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Y:\készletlista\"/>
    </mc:Choice>
  </mc:AlternateContent>
  <xr:revisionPtr revIDLastSave="0" documentId="8_{668329C4-6753-4FA6-A852-DB89D361969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Kitöltendő" sheetId="1" r:id="rId1"/>
    <sheet name="Munka2" sheetId="2" r:id="rId2"/>
    <sheet name="Munka3" sheetId="3" r:id="rId3"/>
  </sheets>
  <definedNames>
    <definedName name="_xlnm._FilterDatabase" localSheetId="0" hidden="1">Kitöltendő!$A$12:$K$29</definedName>
    <definedName name="_xlnm._FilterDatabase" localSheetId="1" hidden="1">Munka2!$A$1:$C$1090</definedName>
    <definedName name="_xlnm._FilterDatabase" localSheetId="2" hidden="1">Munka3!$A$11:$AK$11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53" i="2" l="1"/>
  <c r="E54" i="2"/>
  <c r="E55" i="2"/>
  <c r="E56" i="2"/>
  <c r="E57" i="2"/>
  <c r="E58" i="2"/>
  <c r="E59" i="2"/>
  <c r="E60" i="2"/>
  <c r="E61" i="2"/>
  <c r="E62" i="2"/>
  <c r="E63" i="2"/>
  <c r="E64" i="2"/>
  <c r="E65" i="2"/>
  <c r="E66" i="2"/>
  <c r="E67" i="2"/>
  <c r="E68" i="2"/>
  <c r="E69" i="2"/>
  <c r="E70" i="2"/>
  <c r="E71" i="2"/>
  <c r="E72" i="2"/>
  <c r="E73" i="2"/>
  <c r="E74" i="2"/>
  <c r="E75" i="2"/>
  <c r="E76" i="2"/>
  <c r="E77" i="2"/>
  <c r="E78" i="2"/>
  <c r="E79" i="2"/>
  <c r="E80" i="2"/>
  <c r="E81" i="2"/>
  <c r="E82" i="2"/>
  <c r="E83" i="2"/>
  <c r="E84" i="2"/>
  <c r="E85" i="2"/>
  <c r="E86" i="2"/>
  <c r="E87" i="2"/>
  <c r="E88" i="2"/>
  <c r="A89" i="2"/>
  <c r="C89" i="2"/>
  <c r="E89" i="2"/>
  <c r="A90" i="2"/>
  <c r="C90" i="2"/>
  <c r="E90" i="2"/>
  <c r="A91" i="2"/>
  <c r="C91" i="2"/>
  <c r="E91" i="2"/>
  <c r="A92" i="2"/>
  <c r="C92" i="2"/>
  <c r="E92" i="2"/>
  <c r="A93" i="2"/>
  <c r="C93" i="2"/>
  <c r="E93" i="2"/>
  <c r="A94" i="2"/>
  <c r="C94" i="2"/>
  <c r="E94" i="2"/>
  <c r="A95" i="2"/>
  <c r="C95" i="2"/>
  <c r="E95" i="2"/>
  <c r="A96" i="2"/>
  <c r="C96" i="2"/>
  <c r="E96" i="2"/>
  <c r="A97" i="2"/>
  <c r="C97" i="2"/>
  <c r="E97" i="2"/>
  <c r="A98" i="2"/>
  <c r="C98" i="2"/>
  <c r="E98" i="2"/>
  <c r="A99" i="2"/>
  <c r="C99" i="2"/>
  <c r="E99" i="2"/>
  <c r="A100" i="2"/>
  <c r="C100" i="2"/>
  <c r="E100" i="2"/>
  <c r="A101" i="2"/>
  <c r="C101" i="2"/>
  <c r="E101" i="2"/>
  <c r="A102" i="2"/>
  <c r="C102" i="2"/>
  <c r="E102" i="2"/>
  <c r="A103" i="2"/>
  <c r="C103" i="2"/>
  <c r="E103" i="2"/>
  <c r="A104" i="2"/>
  <c r="C104" i="2"/>
  <c r="E104" i="2"/>
  <c r="A105" i="2"/>
  <c r="C105" i="2"/>
  <c r="E105" i="2"/>
  <c r="A106" i="2"/>
  <c r="C106" i="2"/>
  <c r="E106" i="2"/>
  <c r="A107" i="2"/>
  <c r="C107" i="2"/>
  <c r="E107" i="2"/>
  <c r="A108" i="2"/>
  <c r="C108" i="2"/>
  <c r="E108" i="2"/>
  <c r="A109" i="2"/>
  <c r="C109" i="2"/>
  <c r="E109" i="2"/>
  <c r="A110" i="2"/>
  <c r="C110" i="2"/>
  <c r="E110" i="2"/>
  <c r="A111" i="2"/>
  <c r="C111" i="2"/>
  <c r="E111" i="2"/>
  <c r="A112" i="2"/>
  <c r="C112" i="2"/>
  <c r="E112" i="2"/>
  <c r="A113" i="2"/>
  <c r="C113" i="2"/>
  <c r="E113" i="2"/>
  <c r="A114" i="2"/>
  <c r="C114" i="2"/>
  <c r="E114" i="2"/>
  <c r="A115" i="2"/>
  <c r="C115" i="2"/>
  <c r="E115" i="2"/>
  <c r="A116" i="2"/>
  <c r="C116" i="2"/>
  <c r="E116" i="2"/>
  <c r="A117" i="2"/>
  <c r="C117" i="2"/>
  <c r="E117" i="2"/>
  <c r="A118" i="2"/>
  <c r="C118" i="2"/>
  <c r="E118" i="2"/>
  <c r="A119" i="2"/>
  <c r="C119" i="2"/>
  <c r="E119" i="2"/>
  <c r="A120" i="2"/>
  <c r="C120" i="2"/>
  <c r="E120" i="2"/>
  <c r="A121" i="2"/>
  <c r="C121" i="2"/>
  <c r="E121" i="2"/>
  <c r="A122" i="2"/>
  <c r="C122" i="2"/>
  <c r="E122" i="2"/>
  <c r="A123" i="2"/>
  <c r="C123" i="2"/>
  <c r="E123" i="2"/>
  <c r="A124" i="2"/>
  <c r="C124" i="2"/>
  <c r="E124" i="2"/>
  <c r="A125" i="2"/>
  <c r="C125" i="2"/>
  <c r="E125" i="2"/>
  <c r="A126" i="2"/>
  <c r="C126" i="2"/>
  <c r="E126" i="2"/>
  <c r="A127" i="2"/>
  <c r="C127" i="2"/>
  <c r="E127" i="2"/>
  <c r="A128" i="2"/>
  <c r="C128" i="2"/>
  <c r="E128" i="2"/>
  <c r="A129" i="2"/>
  <c r="C129" i="2"/>
  <c r="E129" i="2"/>
  <c r="A130" i="2"/>
  <c r="C130" i="2"/>
  <c r="E130" i="2"/>
  <c r="A131" i="2"/>
  <c r="C131" i="2"/>
  <c r="E131" i="2"/>
  <c r="A132" i="2"/>
  <c r="C132" i="2"/>
  <c r="E132" i="2"/>
  <c r="A133" i="2"/>
  <c r="C133" i="2"/>
  <c r="E133" i="2"/>
  <c r="A134" i="2"/>
  <c r="C134" i="2"/>
  <c r="E134" i="2"/>
  <c r="A135" i="2"/>
  <c r="C135" i="2"/>
  <c r="E135" i="2"/>
  <c r="A136" i="2"/>
  <c r="C136" i="2"/>
  <c r="E136" i="2"/>
  <c r="A137" i="2"/>
  <c r="C137" i="2"/>
  <c r="E137" i="2"/>
  <c r="A138" i="2"/>
  <c r="C138" i="2"/>
  <c r="E138" i="2"/>
  <c r="A139" i="2"/>
  <c r="C139" i="2"/>
  <c r="E139" i="2"/>
  <c r="A140" i="2"/>
  <c r="C140" i="2"/>
  <c r="E140" i="2"/>
  <c r="A141" i="2"/>
  <c r="C141" i="2"/>
  <c r="E141" i="2"/>
  <c r="A142" i="2"/>
  <c r="C142" i="2"/>
  <c r="E142" i="2"/>
  <c r="A143" i="2"/>
  <c r="C143" i="2"/>
  <c r="E143" i="2"/>
  <c r="A144" i="2"/>
  <c r="C144" i="2"/>
  <c r="E144" i="2"/>
  <c r="A145" i="2"/>
  <c r="C145" i="2"/>
  <c r="E145" i="2"/>
  <c r="A146" i="2"/>
  <c r="C146" i="2"/>
  <c r="E146" i="2"/>
  <c r="A147" i="2"/>
  <c r="C147" i="2"/>
  <c r="E147" i="2"/>
  <c r="A148" i="2"/>
  <c r="C148" i="2"/>
  <c r="E148" i="2"/>
  <c r="A149" i="2"/>
  <c r="C149" i="2"/>
  <c r="E149" i="2"/>
  <c r="A150" i="2"/>
  <c r="C150" i="2"/>
  <c r="E150" i="2"/>
  <c r="A151" i="2"/>
  <c r="C151" i="2"/>
  <c r="E151" i="2"/>
  <c r="A152" i="2"/>
  <c r="C152" i="2"/>
  <c r="E152" i="2"/>
  <c r="A153" i="2"/>
  <c r="C153" i="2"/>
  <c r="E153" i="2"/>
  <c r="A154" i="2"/>
  <c r="C154" i="2"/>
  <c r="E154" i="2"/>
  <c r="A155" i="2"/>
  <c r="C155" i="2"/>
  <c r="E155" i="2"/>
  <c r="A156" i="2"/>
  <c r="C156" i="2"/>
  <c r="E156" i="2"/>
  <c r="A157" i="2"/>
  <c r="C157" i="2"/>
  <c r="E157" i="2"/>
  <c r="A158" i="2"/>
  <c r="C158" i="2"/>
  <c r="E158" i="2"/>
  <c r="A159" i="2"/>
  <c r="C159" i="2"/>
  <c r="E159" i="2"/>
  <c r="A160" i="2"/>
  <c r="C160" i="2"/>
  <c r="E160" i="2"/>
  <c r="A161" i="2"/>
  <c r="C161" i="2"/>
  <c r="E161" i="2"/>
  <c r="A162" i="2"/>
  <c r="C162" i="2"/>
  <c r="E162" i="2"/>
  <c r="A163" i="2"/>
  <c r="C163" i="2"/>
  <c r="E163" i="2"/>
  <c r="A164" i="2"/>
  <c r="C164" i="2"/>
  <c r="E164" i="2"/>
  <c r="A165" i="2"/>
  <c r="C165" i="2"/>
  <c r="E165" i="2"/>
  <c r="A166" i="2"/>
  <c r="C166" i="2"/>
  <c r="E166" i="2"/>
  <c r="A167" i="2"/>
  <c r="C167" i="2"/>
  <c r="E167" i="2"/>
  <c r="A168" i="2"/>
  <c r="C168" i="2"/>
  <c r="E168" i="2"/>
  <c r="A169" i="2"/>
  <c r="C169" i="2"/>
  <c r="E169" i="2"/>
  <c r="A170" i="2"/>
  <c r="C170" i="2"/>
  <c r="E170" i="2"/>
  <c r="A171" i="2"/>
  <c r="C171" i="2"/>
  <c r="E171" i="2"/>
  <c r="A172" i="2"/>
  <c r="C172" i="2"/>
  <c r="E172" i="2"/>
  <c r="A173" i="2"/>
  <c r="C173" i="2"/>
  <c r="E173" i="2"/>
  <c r="A174" i="2"/>
  <c r="C174" i="2"/>
  <c r="E174" i="2"/>
  <c r="A175" i="2"/>
  <c r="C175" i="2"/>
  <c r="E175" i="2"/>
  <c r="A176" i="2"/>
  <c r="C176" i="2"/>
  <c r="E176" i="2"/>
  <c r="A177" i="2"/>
  <c r="C177" i="2"/>
  <c r="E177" i="2"/>
  <c r="A178" i="2"/>
  <c r="C178" i="2"/>
  <c r="E178" i="2"/>
  <c r="A179" i="2"/>
  <c r="C179" i="2"/>
  <c r="E179" i="2"/>
  <c r="A180" i="2"/>
  <c r="C180" i="2"/>
  <c r="E180" i="2"/>
  <c r="A181" i="2"/>
  <c r="C181" i="2"/>
  <c r="E181" i="2"/>
  <c r="A182" i="2"/>
  <c r="C182" i="2"/>
  <c r="E182" i="2"/>
  <c r="A183" i="2"/>
  <c r="C183" i="2"/>
  <c r="E183" i="2"/>
  <c r="A184" i="2"/>
  <c r="C184" i="2"/>
  <c r="E184" i="2"/>
  <c r="A185" i="2"/>
  <c r="C185" i="2"/>
  <c r="E185" i="2"/>
  <c r="A186" i="2"/>
  <c r="C186" i="2"/>
  <c r="E186" i="2"/>
  <c r="A187" i="2"/>
  <c r="C187" i="2"/>
  <c r="E187" i="2"/>
  <c r="A188" i="2"/>
  <c r="C188" i="2"/>
  <c r="E188" i="2"/>
  <c r="A189" i="2"/>
  <c r="C189" i="2"/>
  <c r="E189" i="2"/>
  <c r="A190" i="2"/>
  <c r="C190" i="2"/>
  <c r="E190" i="2"/>
  <c r="A191" i="2"/>
  <c r="C191" i="2"/>
  <c r="E191" i="2"/>
  <c r="A192" i="2"/>
  <c r="C192" i="2"/>
  <c r="E192" i="2"/>
  <c r="A193" i="2"/>
  <c r="C193" i="2"/>
  <c r="E193" i="2"/>
  <c r="A194" i="2"/>
  <c r="C194" i="2"/>
  <c r="E194" i="2"/>
  <c r="A195" i="2"/>
  <c r="C195" i="2"/>
  <c r="E195" i="2"/>
  <c r="A196" i="2"/>
  <c r="C196" i="2"/>
  <c r="E196" i="2"/>
  <c r="A197" i="2"/>
  <c r="C197" i="2"/>
  <c r="E197" i="2"/>
  <c r="A198" i="2"/>
  <c r="C198" i="2"/>
  <c r="E198" i="2"/>
  <c r="A199" i="2"/>
  <c r="C199" i="2"/>
  <c r="E199" i="2"/>
  <c r="A200" i="2"/>
  <c r="C200" i="2"/>
  <c r="E200" i="2"/>
  <c r="A201" i="2"/>
  <c r="C201" i="2"/>
  <c r="E201" i="2"/>
  <c r="A202" i="2"/>
  <c r="C202" i="2"/>
  <c r="E202" i="2"/>
  <c r="A203" i="2"/>
  <c r="C203" i="2"/>
  <c r="E203" i="2"/>
  <c r="A204" i="2"/>
  <c r="C204" i="2"/>
  <c r="E204" i="2"/>
  <c r="A205" i="2"/>
  <c r="C205" i="2"/>
  <c r="E205" i="2"/>
  <c r="A206" i="2"/>
  <c r="C206" i="2"/>
  <c r="E206" i="2"/>
  <c r="A207" i="2"/>
  <c r="C207" i="2"/>
  <c r="E207" i="2"/>
  <c r="A208" i="2"/>
  <c r="C208" i="2"/>
  <c r="E208" i="2"/>
  <c r="A209" i="2"/>
  <c r="C209" i="2"/>
  <c r="E209" i="2"/>
  <c r="A210" i="2"/>
  <c r="C210" i="2"/>
  <c r="E210" i="2"/>
  <c r="A211" i="2"/>
  <c r="C211" i="2"/>
  <c r="E211" i="2"/>
  <c r="A212" i="2"/>
  <c r="C212" i="2"/>
  <c r="E212" i="2"/>
  <c r="A213" i="2"/>
  <c r="C213" i="2"/>
  <c r="E213" i="2"/>
  <c r="A214" i="2"/>
  <c r="C214" i="2"/>
  <c r="E214" i="2"/>
  <c r="A215" i="2"/>
  <c r="C215" i="2"/>
  <c r="E215" i="2"/>
  <c r="A216" i="2"/>
  <c r="C216" i="2"/>
  <c r="E216" i="2"/>
  <c r="A217" i="2"/>
  <c r="C217" i="2"/>
  <c r="E217" i="2"/>
  <c r="A218" i="2"/>
  <c r="C218" i="2"/>
  <c r="E218" i="2"/>
  <c r="A219" i="2"/>
  <c r="C219" i="2"/>
  <c r="E219" i="2"/>
  <c r="A220" i="2"/>
  <c r="C220" i="2"/>
  <c r="E220" i="2"/>
  <c r="A221" i="2"/>
  <c r="C221" i="2"/>
  <c r="E221" i="2"/>
  <c r="A222" i="2"/>
  <c r="C222" i="2"/>
  <c r="E222" i="2"/>
  <c r="A223" i="2"/>
  <c r="C223" i="2"/>
  <c r="E223" i="2"/>
  <c r="A224" i="2"/>
  <c r="C224" i="2"/>
  <c r="E224" i="2"/>
  <c r="A225" i="2"/>
  <c r="C225" i="2"/>
  <c r="E225" i="2"/>
  <c r="A226" i="2"/>
  <c r="C226" i="2"/>
  <c r="E226" i="2"/>
  <c r="A227" i="2"/>
  <c r="C227" i="2"/>
  <c r="E227" i="2"/>
  <c r="A228" i="2"/>
  <c r="C228" i="2"/>
  <c r="E228" i="2"/>
  <c r="A229" i="2"/>
  <c r="C229" i="2"/>
  <c r="E229" i="2"/>
  <c r="A230" i="2"/>
  <c r="C230" i="2"/>
  <c r="E230" i="2"/>
  <c r="A231" i="2"/>
  <c r="C231" i="2"/>
  <c r="E231" i="2"/>
  <c r="A232" i="2"/>
  <c r="C232" i="2"/>
  <c r="E232" i="2"/>
  <c r="A233" i="2"/>
  <c r="C233" i="2"/>
  <c r="E233" i="2"/>
  <c r="A234" i="2"/>
  <c r="C234" i="2"/>
  <c r="E234" i="2"/>
  <c r="A235" i="2"/>
  <c r="C235" i="2"/>
  <c r="E235" i="2"/>
  <c r="A236" i="2"/>
  <c r="C236" i="2"/>
  <c r="E236" i="2"/>
  <c r="A237" i="2"/>
  <c r="C237" i="2"/>
  <c r="E237" i="2"/>
  <c r="A238" i="2"/>
  <c r="C238" i="2"/>
  <c r="E238" i="2"/>
  <c r="A239" i="2"/>
  <c r="C239" i="2"/>
  <c r="E239" i="2"/>
  <c r="A240" i="2"/>
  <c r="C240" i="2"/>
  <c r="E240" i="2"/>
  <c r="A241" i="2"/>
  <c r="C241" i="2"/>
  <c r="E241" i="2"/>
  <c r="A242" i="2"/>
  <c r="C242" i="2"/>
  <c r="E242" i="2"/>
  <c r="A243" i="2"/>
  <c r="C243" i="2"/>
  <c r="E243" i="2"/>
  <c r="A244" i="2"/>
  <c r="C244" i="2"/>
  <c r="E244" i="2"/>
  <c r="A245" i="2"/>
  <c r="C245" i="2"/>
  <c r="E245" i="2"/>
  <c r="A246" i="2"/>
  <c r="C246" i="2"/>
  <c r="E246" i="2"/>
  <c r="A247" i="2"/>
  <c r="C247" i="2"/>
  <c r="E247" i="2"/>
  <c r="A248" i="2"/>
  <c r="C248" i="2"/>
  <c r="E248" i="2"/>
  <c r="A249" i="2"/>
  <c r="C249" i="2"/>
  <c r="E249" i="2"/>
  <c r="A250" i="2"/>
  <c r="C250" i="2"/>
  <c r="E250" i="2"/>
  <c r="A251" i="2"/>
  <c r="C251" i="2"/>
  <c r="E251" i="2"/>
  <c r="A252" i="2"/>
  <c r="C252" i="2"/>
  <c r="E252" i="2"/>
  <c r="A253" i="2"/>
  <c r="C253" i="2"/>
  <c r="E253" i="2"/>
  <c r="A254" i="2"/>
  <c r="C254" i="2"/>
  <c r="E254" i="2"/>
  <c r="A255" i="2"/>
  <c r="C255" i="2"/>
  <c r="E255" i="2"/>
  <c r="A256" i="2"/>
  <c r="C256" i="2"/>
  <c r="E256" i="2"/>
  <c r="A257" i="2"/>
  <c r="C257" i="2"/>
  <c r="E257" i="2"/>
  <c r="A258" i="2"/>
  <c r="C258" i="2"/>
  <c r="E258" i="2"/>
  <c r="A259" i="2"/>
  <c r="C259" i="2"/>
  <c r="E259" i="2"/>
  <c r="A260" i="2"/>
  <c r="C260" i="2"/>
  <c r="E260" i="2"/>
  <c r="A261" i="2"/>
  <c r="C261" i="2"/>
  <c r="E261" i="2"/>
  <c r="A262" i="2"/>
  <c r="C262" i="2"/>
  <c r="E262" i="2"/>
  <c r="A263" i="2"/>
  <c r="C263" i="2"/>
  <c r="E263" i="2"/>
  <c r="A264" i="2"/>
  <c r="C264" i="2"/>
  <c r="E264" i="2"/>
  <c r="A265" i="2"/>
  <c r="C265" i="2"/>
  <c r="E265" i="2"/>
  <c r="A266" i="2"/>
  <c r="C266" i="2"/>
  <c r="E266" i="2"/>
  <c r="A267" i="2"/>
  <c r="C267" i="2"/>
  <c r="E267" i="2"/>
  <c r="A268" i="2"/>
  <c r="C268" i="2"/>
  <c r="E268" i="2"/>
  <c r="A269" i="2"/>
  <c r="C269" i="2"/>
  <c r="E269" i="2"/>
  <c r="A270" i="2"/>
  <c r="C270" i="2"/>
  <c r="E270" i="2"/>
  <c r="A271" i="2"/>
  <c r="C271" i="2"/>
  <c r="E271" i="2"/>
  <c r="A272" i="2"/>
  <c r="C272" i="2"/>
  <c r="E272" i="2"/>
  <c r="A273" i="2"/>
  <c r="C273" i="2"/>
  <c r="E273" i="2"/>
  <c r="A274" i="2"/>
  <c r="C274" i="2"/>
  <c r="E274" i="2"/>
  <c r="A275" i="2"/>
  <c r="C275" i="2"/>
  <c r="E275" i="2"/>
  <c r="A276" i="2"/>
  <c r="C276" i="2"/>
  <c r="E276" i="2"/>
  <c r="A277" i="2"/>
  <c r="C277" i="2"/>
  <c r="E277" i="2"/>
  <c r="A278" i="2"/>
  <c r="C278" i="2"/>
  <c r="E278" i="2"/>
  <c r="A279" i="2"/>
  <c r="C279" i="2"/>
  <c r="E279" i="2"/>
  <c r="A280" i="2"/>
  <c r="C280" i="2"/>
  <c r="E280" i="2"/>
  <c r="A281" i="2"/>
  <c r="C281" i="2"/>
  <c r="E281" i="2"/>
  <c r="A282" i="2"/>
  <c r="C282" i="2"/>
  <c r="E282" i="2"/>
  <c r="A283" i="2"/>
  <c r="C283" i="2"/>
  <c r="E283" i="2"/>
  <c r="A284" i="2"/>
  <c r="C284" i="2"/>
  <c r="E284" i="2"/>
  <c r="A285" i="2"/>
  <c r="C285" i="2"/>
  <c r="E285" i="2"/>
  <c r="A286" i="2"/>
  <c r="C286" i="2"/>
  <c r="E286" i="2"/>
  <c r="A287" i="2"/>
  <c r="C287" i="2"/>
  <c r="E287" i="2"/>
  <c r="A288" i="2"/>
  <c r="C288" i="2"/>
  <c r="E288" i="2"/>
  <c r="A289" i="2"/>
  <c r="C289" i="2"/>
  <c r="E289" i="2"/>
  <c r="A290" i="2"/>
  <c r="C290" i="2"/>
  <c r="E290" i="2"/>
  <c r="A291" i="2"/>
  <c r="C291" i="2"/>
  <c r="E291" i="2"/>
  <c r="A292" i="2"/>
  <c r="C292" i="2"/>
  <c r="E292" i="2"/>
  <c r="A293" i="2"/>
  <c r="C293" i="2"/>
  <c r="E293" i="2"/>
  <c r="A294" i="2"/>
  <c r="C294" i="2"/>
  <c r="E294" i="2"/>
  <c r="A295" i="2"/>
  <c r="C295" i="2"/>
  <c r="E295" i="2"/>
  <c r="A296" i="2"/>
  <c r="C296" i="2"/>
  <c r="E296" i="2"/>
  <c r="A297" i="2"/>
  <c r="C297" i="2"/>
  <c r="E297" i="2"/>
  <c r="A298" i="2"/>
  <c r="C298" i="2"/>
  <c r="E298" i="2"/>
  <c r="A299" i="2"/>
  <c r="C299" i="2"/>
  <c r="E299" i="2"/>
  <c r="A300" i="2"/>
  <c r="C300" i="2"/>
  <c r="E300" i="2"/>
  <c r="A301" i="2"/>
  <c r="C301" i="2"/>
  <c r="E301" i="2"/>
  <c r="A302" i="2"/>
  <c r="C302" i="2"/>
  <c r="E302" i="2"/>
  <c r="A303" i="2"/>
  <c r="C303" i="2"/>
  <c r="E303" i="2"/>
  <c r="A304" i="2"/>
  <c r="C304" i="2"/>
  <c r="E304" i="2"/>
  <c r="A305" i="2"/>
  <c r="C305" i="2"/>
  <c r="E305" i="2"/>
  <c r="A306" i="2"/>
  <c r="C306" i="2"/>
  <c r="E306" i="2"/>
  <c r="A307" i="2"/>
  <c r="C307" i="2"/>
  <c r="E307" i="2"/>
  <c r="A308" i="2"/>
  <c r="C308" i="2"/>
  <c r="E308" i="2"/>
  <c r="A309" i="2"/>
  <c r="C309" i="2"/>
  <c r="E309" i="2"/>
  <c r="A310" i="2"/>
  <c r="C310" i="2"/>
  <c r="E310" i="2"/>
  <c r="A311" i="2"/>
  <c r="C311" i="2"/>
  <c r="E311" i="2"/>
  <c r="A312" i="2"/>
  <c r="C312" i="2"/>
  <c r="E312" i="2"/>
  <c r="A313" i="2"/>
  <c r="C313" i="2"/>
  <c r="E313" i="2"/>
  <c r="A314" i="2"/>
  <c r="C314" i="2"/>
  <c r="E314" i="2"/>
  <c r="A315" i="2"/>
  <c r="C315" i="2"/>
  <c r="E315" i="2"/>
  <c r="A316" i="2"/>
  <c r="C316" i="2"/>
  <c r="E316" i="2"/>
  <c r="A317" i="2"/>
  <c r="C317" i="2"/>
  <c r="E317" i="2"/>
  <c r="A318" i="2"/>
  <c r="C318" i="2"/>
  <c r="E318" i="2"/>
  <c r="A319" i="2"/>
  <c r="C319" i="2"/>
  <c r="E319" i="2"/>
  <c r="A320" i="2"/>
  <c r="C320" i="2"/>
  <c r="E320" i="2"/>
  <c r="A321" i="2"/>
  <c r="C321" i="2"/>
  <c r="E321" i="2"/>
  <c r="A322" i="2"/>
  <c r="C322" i="2"/>
  <c r="E322" i="2"/>
  <c r="A323" i="2"/>
  <c r="C323" i="2"/>
  <c r="E323" i="2"/>
  <c r="A324" i="2"/>
  <c r="C324" i="2"/>
  <c r="E324" i="2"/>
  <c r="A325" i="2"/>
  <c r="C325" i="2"/>
  <c r="E325" i="2"/>
  <c r="A326" i="2"/>
  <c r="C326" i="2"/>
  <c r="E326" i="2"/>
  <c r="A327" i="2"/>
  <c r="C327" i="2"/>
  <c r="E327" i="2"/>
  <c r="A328" i="2"/>
  <c r="C328" i="2"/>
  <c r="E328" i="2"/>
  <c r="A329" i="2"/>
  <c r="C329" i="2"/>
  <c r="E329" i="2"/>
  <c r="A330" i="2"/>
  <c r="C330" i="2"/>
  <c r="E330" i="2"/>
  <c r="A331" i="2"/>
  <c r="C331" i="2"/>
  <c r="E331" i="2"/>
  <c r="A332" i="2"/>
  <c r="C332" i="2"/>
  <c r="E332" i="2"/>
  <c r="A333" i="2"/>
  <c r="C333" i="2"/>
  <c r="E333" i="2"/>
  <c r="A334" i="2"/>
  <c r="C334" i="2"/>
  <c r="E334" i="2"/>
  <c r="A335" i="2"/>
  <c r="C335" i="2"/>
  <c r="E335" i="2"/>
  <c r="A336" i="2"/>
  <c r="C336" i="2"/>
  <c r="E336" i="2"/>
  <c r="A337" i="2"/>
  <c r="C337" i="2"/>
  <c r="E337" i="2"/>
  <c r="A338" i="2"/>
  <c r="C338" i="2"/>
  <c r="E338" i="2"/>
  <c r="A339" i="2"/>
  <c r="C339" i="2"/>
  <c r="E339" i="2"/>
  <c r="A340" i="2"/>
  <c r="C340" i="2"/>
  <c r="E340" i="2"/>
  <c r="A341" i="2"/>
  <c r="C341" i="2"/>
  <c r="E341" i="2"/>
  <c r="A342" i="2"/>
  <c r="C342" i="2"/>
  <c r="E342" i="2"/>
  <c r="A343" i="2"/>
  <c r="C343" i="2"/>
  <c r="E343" i="2"/>
  <c r="A344" i="2"/>
  <c r="C344" i="2"/>
  <c r="E344" i="2"/>
  <c r="A345" i="2"/>
  <c r="C345" i="2"/>
  <c r="E345" i="2"/>
  <c r="A346" i="2"/>
  <c r="C346" i="2"/>
  <c r="E346" i="2"/>
  <c r="A347" i="2"/>
  <c r="C347" i="2"/>
  <c r="E347" i="2"/>
  <c r="A348" i="2"/>
  <c r="C348" i="2"/>
  <c r="E348" i="2"/>
  <c r="A349" i="2"/>
  <c r="C349" i="2"/>
  <c r="E349" i="2"/>
  <c r="A350" i="2"/>
  <c r="C350" i="2"/>
  <c r="E350" i="2"/>
  <c r="A351" i="2"/>
  <c r="C351" i="2"/>
  <c r="E351" i="2"/>
  <c r="A352" i="2"/>
  <c r="C352" i="2"/>
  <c r="E352" i="2"/>
  <c r="A353" i="2"/>
  <c r="C353" i="2"/>
  <c r="E353" i="2"/>
  <c r="A354" i="2"/>
  <c r="C354" i="2"/>
  <c r="E354" i="2"/>
  <c r="A355" i="2"/>
  <c r="C355" i="2"/>
  <c r="E355" i="2"/>
  <c r="A356" i="2"/>
  <c r="C356" i="2"/>
  <c r="E356" i="2"/>
  <c r="A357" i="2"/>
  <c r="C357" i="2"/>
  <c r="E357" i="2"/>
  <c r="A358" i="2"/>
  <c r="C358" i="2"/>
  <c r="E358" i="2"/>
  <c r="A359" i="2"/>
  <c r="C359" i="2"/>
  <c r="E359" i="2"/>
  <c r="A360" i="2"/>
  <c r="C360" i="2"/>
  <c r="E360" i="2"/>
  <c r="A361" i="2"/>
  <c r="C361" i="2"/>
  <c r="E361" i="2"/>
  <c r="A362" i="2"/>
  <c r="C362" i="2"/>
  <c r="E362" i="2"/>
  <c r="A363" i="2"/>
  <c r="C363" i="2"/>
  <c r="E363" i="2"/>
  <c r="A364" i="2"/>
  <c r="C364" i="2"/>
  <c r="E364" i="2"/>
  <c r="A365" i="2"/>
  <c r="C365" i="2"/>
  <c r="E365" i="2"/>
  <c r="A366" i="2"/>
  <c r="C366" i="2"/>
  <c r="E366" i="2"/>
  <c r="A367" i="2"/>
  <c r="C367" i="2"/>
  <c r="E367" i="2"/>
  <c r="A368" i="2"/>
  <c r="C368" i="2"/>
  <c r="E368" i="2"/>
  <c r="A369" i="2"/>
  <c r="C369" i="2"/>
  <c r="E369" i="2"/>
  <c r="A370" i="2"/>
  <c r="C370" i="2"/>
  <c r="E370" i="2"/>
  <c r="A371" i="2"/>
  <c r="C371" i="2"/>
  <c r="E371" i="2"/>
  <c r="A372" i="2"/>
  <c r="C372" i="2"/>
  <c r="E372" i="2"/>
  <c r="A373" i="2"/>
  <c r="C373" i="2"/>
  <c r="E373" i="2"/>
  <c r="A374" i="2"/>
  <c r="C374" i="2"/>
  <c r="E374" i="2"/>
  <c r="A375" i="2"/>
  <c r="C375" i="2"/>
  <c r="E375" i="2"/>
  <c r="A376" i="2"/>
  <c r="C376" i="2"/>
  <c r="E376" i="2"/>
  <c r="A377" i="2"/>
  <c r="C377" i="2"/>
  <c r="E377" i="2"/>
  <c r="A378" i="2"/>
  <c r="C378" i="2"/>
  <c r="E378" i="2"/>
  <c r="A379" i="2"/>
  <c r="C379" i="2"/>
  <c r="E379" i="2"/>
  <c r="A380" i="2"/>
  <c r="C380" i="2"/>
  <c r="E380" i="2"/>
  <c r="A381" i="2"/>
  <c r="C381" i="2"/>
  <c r="E381" i="2"/>
  <c r="A382" i="2"/>
  <c r="C382" i="2"/>
  <c r="E382" i="2"/>
  <c r="A383" i="2"/>
  <c r="C383" i="2"/>
  <c r="E383" i="2"/>
  <c r="A384" i="2"/>
  <c r="C384" i="2"/>
  <c r="E384" i="2"/>
  <c r="A385" i="2"/>
  <c r="C385" i="2"/>
  <c r="E385" i="2"/>
  <c r="A386" i="2"/>
  <c r="C386" i="2"/>
  <c r="E386" i="2"/>
  <c r="A387" i="2"/>
  <c r="C387" i="2"/>
  <c r="E387" i="2"/>
  <c r="A388" i="2"/>
  <c r="C388" i="2"/>
  <c r="E388" i="2"/>
  <c r="A389" i="2"/>
  <c r="C389" i="2"/>
  <c r="E389" i="2"/>
  <c r="A390" i="2"/>
  <c r="C390" i="2"/>
  <c r="E390" i="2"/>
  <c r="A391" i="2"/>
  <c r="C391" i="2"/>
  <c r="E391" i="2"/>
  <c r="A392" i="2"/>
  <c r="C392" i="2"/>
  <c r="E392" i="2"/>
  <c r="A393" i="2"/>
  <c r="C393" i="2"/>
  <c r="E393" i="2"/>
  <c r="A394" i="2"/>
  <c r="C394" i="2"/>
  <c r="E394" i="2"/>
  <c r="A395" i="2"/>
  <c r="C395" i="2"/>
  <c r="E395" i="2"/>
  <c r="A396" i="2"/>
  <c r="C396" i="2"/>
  <c r="E396" i="2"/>
  <c r="A397" i="2"/>
  <c r="C397" i="2"/>
  <c r="E397" i="2"/>
  <c r="A398" i="2"/>
  <c r="C398" i="2"/>
  <c r="E398" i="2"/>
  <c r="A399" i="2"/>
  <c r="C399" i="2"/>
  <c r="E399" i="2"/>
  <c r="A400" i="2"/>
  <c r="C400" i="2"/>
  <c r="E400" i="2"/>
  <c r="A401" i="2"/>
  <c r="C401" i="2"/>
  <c r="E401" i="2"/>
  <c r="A402" i="2"/>
  <c r="C402" i="2"/>
  <c r="E402" i="2"/>
  <c r="A403" i="2"/>
  <c r="C403" i="2"/>
  <c r="E403" i="2"/>
  <c r="A404" i="2"/>
  <c r="C404" i="2"/>
  <c r="E404" i="2"/>
  <c r="A405" i="2"/>
  <c r="C405" i="2"/>
  <c r="E405" i="2"/>
  <c r="A406" i="2"/>
  <c r="C406" i="2"/>
  <c r="E406" i="2"/>
  <c r="A407" i="2"/>
  <c r="C407" i="2"/>
  <c r="E407" i="2"/>
  <c r="A408" i="2"/>
  <c r="C408" i="2"/>
  <c r="E408" i="2"/>
  <c r="A409" i="2"/>
  <c r="C409" i="2"/>
  <c r="E409" i="2"/>
  <c r="A410" i="2"/>
  <c r="C410" i="2"/>
  <c r="E410" i="2"/>
  <c r="A411" i="2"/>
  <c r="C411" i="2"/>
  <c r="E411" i="2"/>
  <c r="A412" i="2"/>
  <c r="C412" i="2"/>
  <c r="E412" i="2"/>
  <c r="A413" i="2"/>
  <c r="C413" i="2"/>
  <c r="E413" i="2"/>
  <c r="A414" i="2"/>
  <c r="C414" i="2"/>
  <c r="E414" i="2"/>
  <c r="A415" i="2"/>
  <c r="C415" i="2"/>
  <c r="E415" i="2"/>
  <c r="A416" i="2"/>
  <c r="C416" i="2"/>
  <c r="E416" i="2"/>
  <c r="A417" i="2"/>
  <c r="C417" i="2"/>
  <c r="E417" i="2"/>
  <c r="A418" i="2"/>
  <c r="C418" i="2"/>
  <c r="E418" i="2"/>
  <c r="A419" i="2"/>
  <c r="C419" i="2"/>
  <c r="E419" i="2"/>
  <c r="A420" i="2"/>
  <c r="C420" i="2"/>
  <c r="E420" i="2"/>
  <c r="A421" i="2"/>
  <c r="C421" i="2"/>
  <c r="E421" i="2"/>
  <c r="A422" i="2"/>
  <c r="C422" i="2"/>
  <c r="E422" i="2"/>
  <c r="A423" i="2"/>
  <c r="C423" i="2"/>
  <c r="E423" i="2"/>
  <c r="A424" i="2"/>
  <c r="C424" i="2"/>
  <c r="E424" i="2"/>
  <c r="A425" i="2"/>
  <c r="C425" i="2"/>
  <c r="E425" i="2"/>
  <c r="A426" i="2"/>
  <c r="C426" i="2"/>
  <c r="E426" i="2"/>
  <c r="A427" i="2"/>
  <c r="C427" i="2"/>
  <c r="E427" i="2"/>
  <c r="A428" i="2"/>
  <c r="C428" i="2"/>
  <c r="E428" i="2"/>
  <c r="A429" i="2"/>
  <c r="C429" i="2"/>
  <c r="E429" i="2"/>
  <c r="A430" i="2"/>
  <c r="C430" i="2"/>
  <c r="E430" i="2"/>
  <c r="A431" i="2"/>
  <c r="C431" i="2"/>
  <c r="E431" i="2"/>
  <c r="A432" i="2"/>
  <c r="C432" i="2"/>
  <c r="E432" i="2"/>
  <c r="A433" i="2"/>
  <c r="C433" i="2"/>
  <c r="E433" i="2"/>
  <c r="A434" i="2"/>
  <c r="C434" i="2"/>
  <c r="E434" i="2"/>
  <c r="A435" i="2"/>
  <c r="C435" i="2"/>
  <c r="E435" i="2"/>
  <c r="A436" i="2"/>
  <c r="C436" i="2"/>
  <c r="E436" i="2"/>
  <c r="A437" i="2"/>
  <c r="C437" i="2"/>
  <c r="E437" i="2"/>
  <c r="A438" i="2"/>
  <c r="C438" i="2"/>
  <c r="E438" i="2"/>
  <c r="A439" i="2"/>
  <c r="C439" i="2"/>
  <c r="E439" i="2"/>
  <c r="A440" i="2"/>
  <c r="C440" i="2"/>
  <c r="E440" i="2"/>
  <c r="A441" i="2"/>
  <c r="C441" i="2"/>
  <c r="E441" i="2"/>
  <c r="A442" i="2"/>
  <c r="C442" i="2"/>
  <c r="E442" i="2"/>
  <c r="A443" i="2"/>
  <c r="C443" i="2"/>
  <c r="E443" i="2"/>
  <c r="A444" i="2"/>
  <c r="C444" i="2"/>
  <c r="E444" i="2"/>
  <c r="A445" i="2"/>
  <c r="C445" i="2"/>
  <c r="E445" i="2"/>
  <c r="A446" i="2"/>
  <c r="C446" i="2"/>
  <c r="E446" i="2"/>
  <c r="A447" i="2"/>
  <c r="C447" i="2"/>
  <c r="E447" i="2"/>
  <c r="A448" i="2"/>
  <c r="C448" i="2"/>
  <c r="E448" i="2"/>
  <c r="A449" i="2"/>
  <c r="C449" i="2"/>
  <c r="E449" i="2"/>
  <c r="A450" i="2"/>
  <c r="C450" i="2"/>
  <c r="E450" i="2"/>
  <c r="A451" i="2"/>
  <c r="C451" i="2"/>
  <c r="E451" i="2"/>
  <c r="A452" i="2"/>
  <c r="C452" i="2"/>
  <c r="E452" i="2"/>
  <c r="A453" i="2"/>
  <c r="C453" i="2"/>
  <c r="E453" i="2"/>
  <c r="A454" i="2"/>
  <c r="C454" i="2"/>
  <c r="E454" i="2"/>
  <c r="A455" i="2"/>
  <c r="C455" i="2"/>
  <c r="E455" i="2"/>
  <c r="A456" i="2"/>
  <c r="C456" i="2"/>
  <c r="E456" i="2"/>
  <c r="A457" i="2"/>
  <c r="C457" i="2"/>
  <c r="E457" i="2"/>
  <c r="A458" i="2"/>
  <c r="C458" i="2"/>
  <c r="E458" i="2"/>
  <c r="A459" i="2"/>
  <c r="C459" i="2"/>
  <c r="E459" i="2"/>
  <c r="A460" i="2"/>
  <c r="C460" i="2"/>
  <c r="E460" i="2"/>
  <c r="A461" i="2"/>
  <c r="C461" i="2"/>
  <c r="E461" i="2"/>
  <c r="A462" i="2"/>
  <c r="C462" i="2"/>
  <c r="E462" i="2"/>
  <c r="A463" i="2"/>
  <c r="C463" i="2"/>
  <c r="E463" i="2"/>
  <c r="A464" i="2"/>
  <c r="C464" i="2"/>
  <c r="E464" i="2"/>
  <c r="A465" i="2"/>
  <c r="C465" i="2"/>
  <c r="E465" i="2"/>
  <c r="A466" i="2"/>
  <c r="C466" i="2"/>
  <c r="E466" i="2"/>
  <c r="A467" i="2"/>
  <c r="C467" i="2"/>
  <c r="E467" i="2"/>
  <c r="A468" i="2"/>
  <c r="C468" i="2"/>
  <c r="E468" i="2"/>
  <c r="A469" i="2"/>
  <c r="C469" i="2"/>
  <c r="E469" i="2"/>
  <c r="A470" i="2"/>
  <c r="C470" i="2"/>
  <c r="E470" i="2"/>
  <c r="A471" i="2"/>
  <c r="C471" i="2"/>
  <c r="E471" i="2"/>
  <c r="A472" i="2"/>
  <c r="C472" i="2"/>
  <c r="E472" i="2"/>
  <c r="A473" i="2"/>
  <c r="C473" i="2"/>
  <c r="E473" i="2"/>
  <c r="A474" i="2"/>
  <c r="C474" i="2"/>
  <c r="E474" i="2"/>
  <c r="A475" i="2"/>
  <c r="C475" i="2"/>
  <c r="E475" i="2"/>
  <c r="A476" i="2"/>
  <c r="C476" i="2"/>
  <c r="E476" i="2"/>
  <c r="A477" i="2"/>
  <c r="C477" i="2"/>
  <c r="E477" i="2"/>
  <c r="A478" i="2"/>
  <c r="C478" i="2"/>
  <c r="E478" i="2"/>
  <c r="A479" i="2"/>
  <c r="C479" i="2"/>
  <c r="E479" i="2"/>
  <c r="A480" i="2"/>
  <c r="C480" i="2"/>
  <c r="E480" i="2"/>
  <c r="A481" i="2"/>
  <c r="C481" i="2"/>
  <c r="E481" i="2"/>
  <c r="A482" i="2"/>
  <c r="C482" i="2"/>
  <c r="E482" i="2"/>
  <c r="A483" i="2"/>
  <c r="C483" i="2"/>
  <c r="E483" i="2"/>
  <c r="A484" i="2"/>
  <c r="C484" i="2"/>
  <c r="E484" i="2"/>
  <c r="A485" i="2"/>
  <c r="C485" i="2"/>
  <c r="E485" i="2"/>
  <c r="A486" i="2"/>
  <c r="C486" i="2"/>
  <c r="E486" i="2"/>
  <c r="A487" i="2"/>
  <c r="C487" i="2"/>
  <c r="E487" i="2"/>
  <c r="A488" i="2"/>
  <c r="C488" i="2"/>
  <c r="E488" i="2"/>
  <c r="A489" i="2"/>
  <c r="C489" i="2"/>
  <c r="E489" i="2"/>
  <c r="A490" i="2"/>
  <c r="C490" i="2"/>
  <c r="E490" i="2"/>
  <c r="A491" i="2"/>
  <c r="C491" i="2"/>
  <c r="E491" i="2"/>
  <c r="A492" i="2"/>
  <c r="C492" i="2"/>
  <c r="E492" i="2"/>
  <c r="A493" i="2"/>
  <c r="C493" i="2"/>
  <c r="E493" i="2"/>
  <c r="A494" i="2"/>
  <c r="C494" i="2"/>
  <c r="E494" i="2"/>
  <c r="A495" i="2"/>
  <c r="C495" i="2"/>
  <c r="E495" i="2"/>
  <c r="A496" i="2"/>
  <c r="C496" i="2"/>
  <c r="E496" i="2"/>
  <c r="A497" i="2"/>
  <c r="C497" i="2"/>
  <c r="E497" i="2"/>
  <c r="A498" i="2"/>
  <c r="C498" i="2"/>
  <c r="E498" i="2"/>
  <c r="A499" i="2"/>
  <c r="C499" i="2"/>
  <c r="E499" i="2"/>
  <c r="A500" i="2"/>
  <c r="C500" i="2"/>
  <c r="E500" i="2"/>
  <c r="A501" i="2"/>
  <c r="C501" i="2"/>
  <c r="E501" i="2"/>
  <c r="A502" i="2"/>
  <c r="C502" i="2"/>
  <c r="E502" i="2"/>
  <c r="A503" i="2"/>
  <c r="C503" i="2"/>
  <c r="E503" i="2"/>
  <c r="A504" i="2"/>
  <c r="C504" i="2"/>
  <c r="E504" i="2"/>
  <c r="A505" i="2"/>
  <c r="C505" i="2"/>
  <c r="E505" i="2"/>
  <c r="A506" i="2"/>
  <c r="C506" i="2"/>
  <c r="E506" i="2"/>
  <c r="A507" i="2"/>
  <c r="C507" i="2"/>
  <c r="E507" i="2"/>
  <c r="A508" i="2"/>
  <c r="C508" i="2"/>
  <c r="E508" i="2"/>
  <c r="A509" i="2"/>
  <c r="C509" i="2"/>
  <c r="E509" i="2"/>
  <c r="A510" i="2"/>
  <c r="C510" i="2"/>
  <c r="E510" i="2"/>
  <c r="A511" i="2"/>
  <c r="C511" i="2"/>
  <c r="E511" i="2"/>
  <c r="A512" i="2"/>
  <c r="C512" i="2"/>
  <c r="E512" i="2"/>
  <c r="A513" i="2"/>
  <c r="C513" i="2"/>
  <c r="E513" i="2"/>
  <c r="A514" i="2"/>
  <c r="C514" i="2"/>
  <c r="E514" i="2"/>
  <c r="A515" i="2"/>
  <c r="C515" i="2"/>
  <c r="E515" i="2"/>
  <c r="A516" i="2"/>
  <c r="C516" i="2"/>
  <c r="E516" i="2"/>
  <c r="A517" i="2"/>
  <c r="C517" i="2"/>
  <c r="E517" i="2"/>
  <c r="A518" i="2"/>
  <c r="C518" i="2"/>
  <c r="E518" i="2"/>
  <c r="A519" i="2"/>
  <c r="C519" i="2"/>
  <c r="E519" i="2"/>
  <c r="A520" i="2"/>
  <c r="C520" i="2"/>
  <c r="E520" i="2"/>
  <c r="A521" i="2"/>
  <c r="C521" i="2"/>
  <c r="E521" i="2"/>
  <c r="A522" i="2"/>
  <c r="C522" i="2"/>
  <c r="E522" i="2"/>
  <c r="A523" i="2"/>
  <c r="C523" i="2"/>
  <c r="E523" i="2"/>
  <c r="A524" i="2"/>
  <c r="C524" i="2"/>
  <c r="E524" i="2"/>
  <c r="A525" i="2"/>
  <c r="C525" i="2"/>
  <c r="E525" i="2"/>
  <c r="A526" i="2"/>
  <c r="C526" i="2"/>
  <c r="E526" i="2"/>
  <c r="A527" i="2"/>
  <c r="C527" i="2"/>
  <c r="E527" i="2"/>
  <c r="A528" i="2"/>
  <c r="C528" i="2"/>
  <c r="E528" i="2"/>
  <c r="A529" i="2"/>
  <c r="C529" i="2"/>
  <c r="E529" i="2"/>
  <c r="A530" i="2"/>
  <c r="C530" i="2"/>
  <c r="E530" i="2"/>
  <c r="A531" i="2"/>
  <c r="C531" i="2"/>
  <c r="E531" i="2"/>
  <c r="A532" i="2"/>
  <c r="C532" i="2"/>
  <c r="E532" i="2"/>
  <c r="A533" i="2"/>
  <c r="C533" i="2"/>
  <c r="E533" i="2"/>
  <c r="A534" i="2"/>
  <c r="C534" i="2"/>
  <c r="E534" i="2"/>
  <c r="A535" i="2"/>
  <c r="C535" i="2"/>
  <c r="E535" i="2"/>
  <c r="A536" i="2"/>
  <c r="C536" i="2"/>
  <c r="E536" i="2"/>
  <c r="A537" i="2"/>
  <c r="C537" i="2"/>
  <c r="E537" i="2"/>
  <c r="A538" i="2"/>
  <c r="C538" i="2"/>
  <c r="E538" i="2"/>
  <c r="A539" i="2"/>
  <c r="C539" i="2"/>
  <c r="E539" i="2"/>
  <c r="A540" i="2"/>
  <c r="C540" i="2"/>
  <c r="E540" i="2"/>
  <c r="A541" i="2"/>
  <c r="C541" i="2"/>
  <c r="E541" i="2"/>
  <c r="A542" i="2"/>
  <c r="C542" i="2"/>
  <c r="E542" i="2"/>
  <c r="A543" i="2"/>
  <c r="C543" i="2"/>
  <c r="E543" i="2"/>
  <c r="A544" i="2"/>
  <c r="C544" i="2"/>
  <c r="E544" i="2"/>
  <c r="A545" i="2"/>
  <c r="C545" i="2"/>
  <c r="E545" i="2"/>
  <c r="A546" i="2"/>
  <c r="C546" i="2"/>
  <c r="E546" i="2"/>
  <c r="A547" i="2"/>
  <c r="C547" i="2"/>
  <c r="E547" i="2"/>
  <c r="A548" i="2"/>
  <c r="C548" i="2"/>
  <c r="E548" i="2"/>
  <c r="A549" i="2"/>
  <c r="C549" i="2"/>
  <c r="E549" i="2"/>
  <c r="A550" i="2"/>
  <c r="C550" i="2"/>
  <c r="E550" i="2"/>
  <c r="A551" i="2"/>
  <c r="C551" i="2"/>
  <c r="E551" i="2"/>
  <c r="A552" i="2"/>
  <c r="C552" i="2"/>
  <c r="E552" i="2"/>
  <c r="A553" i="2"/>
  <c r="C553" i="2"/>
  <c r="E553" i="2"/>
  <c r="A554" i="2"/>
  <c r="C554" i="2"/>
  <c r="E554" i="2"/>
  <c r="A555" i="2"/>
  <c r="C555" i="2"/>
  <c r="E555" i="2"/>
  <c r="A556" i="2"/>
  <c r="C556" i="2"/>
  <c r="E556" i="2"/>
  <c r="A557" i="2"/>
  <c r="C557" i="2"/>
  <c r="E557" i="2"/>
  <c r="A558" i="2"/>
  <c r="C558" i="2"/>
  <c r="E558" i="2"/>
  <c r="A559" i="2"/>
  <c r="C559" i="2"/>
  <c r="E559" i="2"/>
  <c r="A560" i="2"/>
  <c r="C560" i="2"/>
  <c r="E560" i="2"/>
  <c r="A561" i="2"/>
  <c r="C561" i="2"/>
  <c r="E561" i="2"/>
  <c r="A562" i="2"/>
  <c r="C562" i="2"/>
  <c r="E562" i="2"/>
  <c r="A563" i="2"/>
  <c r="C563" i="2"/>
  <c r="E563" i="2"/>
  <c r="A564" i="2"/>
  <c r="C564" i="2"/>
  <c r="E564" i="2"/>
  <c r="A565" i="2"/>
  <c r="C565" i="2"/>
  <c r="E565" i="2"/>
  <c r="A566" i="2"/>
  <c r="C566" i="2"/>
  <c r="E566" i="2"/>
  <c r="A567" i="2"/>
  <c r="C567" i="2"/>
  <c r="E567" i="2"/>
  <c r="A568" i="2"/>
  <c r="C568" i="2"/>
  <c r="E568" i="2"/>
  <c r="A569" i="2"/>
  <c r="C569" i="2"/>
  <c r="E569" i="2"/>
  <c r="A570" i="2"/>
  <c r="C570" i="2"/>
  <c r="E570" i="2"/>
  <c r="A571" i="2"/>
  <c r="C571" i="2"/>
  <c r="E571" i="2"/>
  <c r="A572" i="2"/>
  <c r="C572" i="2"/>
  <c r="E572" i="2"/>
  <c r="A573" i="2"/>
  <c r="C573" i="2"/>
  <c r="E573" i="2"/>
  <c r="A574" i="2"/>
  <c r="C574" i="2"/>
  <c r="E574" i="2"/>
  <c r="A575" i="2"/>
  <c r="C575" i="2"/>
  <c r="E575" i="2"/>
  <c r="A576" i="2"/>
  <c r="C576" i="2"/>
  <c r="E576" i="2"/>
  <c r="A577" i="2"/>
  <c r="C577" i="2"/>
  <c r="E577" i="2"/>
  <c r="A578" i="2"/>
  <c r="C578" i="2"/>
  <c r="E578" i="2"/>
  <c r="A579" i="2"/>
  <c r="C579" i="2"/>
  <c r="E579" i="2"/>
  <c r="A580" i="2"/>
  <c r="C580" i="2"/>
  <c r="E580" i="2"/>
  <c r="A581" i="2"/>
  <c r="C581" i="2"/>
  <c r="E581" i="2"/>
  <c r="A582" i="2"/>
  <c r="C582" i="2"/>
  <c r="E582" i="2"/>
  <c r="A583" i="2"/>
  <c r="C583" i="2"/>
  <c r="E583" i="2"/>
  <c r="A584" i="2"/>
  <c r="C584" i="2"/>
  <c r="E584" i="2"/>
  <c r="A585" i="2"/>
  <c r="C585" i="2"/>
  <c r="E585" i="2"/>
  <c r="A586" i="2"/>
  <c r="C586" i="2"/>
  <c r="E586" i="2"/>
  <c r="A587" i="2"/>
  <c r="C587" i="2"/>
  <c r="E587" i="2"/>
  <c r="A588" i="2"/>
  <c r="C588" i="2"/>
  <c r="E588" i="2"/>
  <c r="A589" i="2"/>
  <c r="C589" i="2"/>
  <c r="E589" i="2"/>
  <c r="A590" i="2"/>
  <c r="C590" i="2"/>
  <c r="E590" i="2"/>
  <c r="A591" i="2"/>
  <c r="C591" i="2"/>
  <c r="E591" i="2"/>
  <c r="A592" i="2"/>
  <c r="C592" i="2"/>
  <c r="E592" i="2"/>
  <c r="A593" i="2"/>
  <c r="C593" i="2"/>
  <c r="E593" i="2"/>
  <c r="A594" i="2"/>
  <c r="C594" i="2"/>
  <c r="E594" i="2"/>
  <c r="A595" i="2"/>
  <c r="C595" i="2"/>
  <c r="E595" i="2"/>
  <c r="A596" i="2"/>
  <c r="C596" i="2"/>
  <c r="E596" i="2"/>
  <c r="A597" i="2"/>
  <c r="C597" i="2"/>
  <c r="E597" i="2"/>
  <c r="A598" i="2"/>
  <c r="C598" i="2"/>
  <c r="E598" i="2"/>
  <c r="A599" i="2"/>
  <c r="C599" i="2"/>
  <c r="E599" i="2"/>
  <c r="A600" i="2"/>
  <c r="C600" i="2"/>
  <c r="E600" i="2"/>
  <c r="A601" i="2"/>
  <c r="C601" i="2"/>
  <c r="E601" i="2"/>
  <c r="A602" i="2"/>
  <c r="C602" i="2"/>
  <c r="E602" i="2"/>
  <c r="A603" i="2"/>
  <c r="C603" i="2"/>
  <c r="E603" i="2"/>
  <c r="A604" i="2"/>
  <c r="C604" i="2"/>
  <c r="E604" i="2"/>
  <c r="A605" i="2"/>
  <c r="C605" i="2"/>
  <c r="E605" i="2"/>
  <c r="A606" i="2"/>
  <c r="C606" i="2"/>
  <c r="E606" i="2"/>
  <c r="A607" i="2"/>
  <c r="C607" i="2"/>
  <c r="E607" i="2"/>
  <c r="A608" i="2"/>
  <c r="C608" i="2"/>
  <c r="E608" i="2"/>
  <c r="A609" i="2"/>
  <c r="C609" i="2"/>
  <c r="E609" i="2"/>
  <c r="A610" i="2"/>
  <c r="C610" i="2"/>
  <c r="E610" i="2"/>
  <c r="A611" i="2"/>
  <c r="C611" i="2"/>
  <c r="E611" i="2"/>
  <c r="A612" i="2"/>
  <c r="C612" i="2"/>
  <c r="E612" i="2"/>
  <c r="A613" i="2"/>
  <c r="C613" i="2"/>
  <c r="E613" i="2"/>
  <c r="A614" i="2"/>
  <c r="C614" i="2"/>
  <c r="E614" i="2"/>
  <c r="A615" i="2"/>
  <c r="C615" i="2"/>
  <c r="E615" i="2"/>
  <c r="A616" i="2"/>
  <c r="C616" i="2"/>
  <c r="E616" i="2"/>
  <c r="A617" i="2"/>
  <c r="C617" i="2"/>
  <c r="E617" i="2"/>
  <c r="A618" i="2"/>
  <c r="C618" i="2"/>
  <c r="E618" i="2"/>
  <c r="A619" i="2"/>
  <c r="C619" i="2"/>
  <c r="E619" i="2"/>
  <c r="A620" i="2"/>
  <c r="C620" i="2"/>
  <c r="E620" i="2"/>
  <c r="A621" i="2"/>
  <c r="C621" i="2"/>
  <c r="E621" i="2"/>
  <c r="A622" i="2"/>
  <c r="C622" i="2"/>
  <c r="E622" i="2"/>
  <c r="A623" i="2"/>
  <c r="C623" i="2"/>
  <c r="E623" i="2"/>
  <c r="A624" i="2"/>
  <c r="C624" i="2"/>
  <c r="E624" i="2"/>
  <c r="A625" i="2"/>
  <c r="C625" i="2"/>
  <c r="E625" i="2"/>
  <c r="A626" i="2"/>
  <c r="C626" i="2"/>
  <c r="E626" i="2"/>
  <c r="A627" i="2"/>
  <c r="C627" i="2"/>
  <c r="E627" i="2"/>
  <c r="A628" i="2"/>
  <c r="C628" i="2"/>
  <c r="E628" i="2"/>
  <c r="A629" i="2"/>
  <c r="C629" i="2"/>
  <c r="E629" i="2"/>
  <c r="A630" i="2"/>
  <c r="C630" i="2"/>
  <c r="E630" i="2"/>
  <c r="A631" i="2"/>
  <c r="C631" i="2"/>
  <c r="E631" i="2"/>
  <c r="A632" i="2"/>
  <c r="C632" i="2"/>
  <c r="E632" i="2"/>
  <c r="A633" i="2"/>
  <c r="C633" i="2"/>
  <c r="E633" i="2"/>
  <c r="A634" i="2"/>
  <c r="C634" i="2"/>
  <c r="E634" i="2"/>
  <c r="A635" i="2"/>
  <c r="C635" i="2"/>
  <c r="E635" i="2"/>
  <c r="A636" i="2"/>
  <c r="C636" i="2"/>
  <c r="E636" i="2"/>
  <c r="A637" i="2"/>
  <c r="C637" i="2"/>
  <c r="E637" i="2"/>
  <c r="A638" i="2"/>
  <c r="C638" i="2"/>
  <c r="E638" i="2"/>
  <c r="A639" i="2"/>
  <c r="C639" i="2"/>
  <c r="E639" i="2"/>
  <c r="A640" i="2"/>
  <c r="C640" i="2"/>
  <c r="E640" i="2"/>
  <c r="A641" i="2"/>
  <c r="C641" i="2"/>
  <c r="E641" i="2"/>
  <c r="A642" i="2"/>
  <c r="C642" i="2"/>
  <c r="E642" i="2"/>
  <c r="A643" i="2"/>
  <c r="C643" i="2"/>
  <c r="E643" i="2"/>
  <c r="A644" i="2"/>
  <c r="C644" i="2"/>
  <c r="E644" i="2"/>
  <c r="A645" i="2"/>
  <c r="C645" i="2"/>
  <c r="E645" i="2"/>
  <c r="A646" i="2"/>
  <c r="C646" i="2"/>
  <c r="E646" i="2"/>
  <c r="A647" i="2"/>
  <c r="C647" i="2"/>
  <c r="E647" i="2"/>
  <c r="A648" i="2"/>
  <c r="C648" i="2"/>
  <c r="E648" i="2"/>
  <c r="A649" i="2"/>
  <c r="C649" i="2"/>
  <c r="E649" i="2"/>
  <c r="A650" i="2"/>
  <c r="C650" i="2"/>
  <c r="E650" i="2"/>
  <c r="A651" i="2"/>
  <c r="C651" i="2"/>
  <c r="E651" i="2"/>
  <c r="A652" i="2"/>
  <c r="C652" i="2"/>
  <c r="E652" i="2"/>
  <c r="A653" i="2"/>
  <c r="C653" i="2"/>
  <c r="E653" i="2"/>
  <c r="A654" i="2"/>
  <c r="C654" i="2"/>
  <c r="E654" i="2"/>
  <c r="A655" i="2"/>
  <c r="C655" i="2"/>
  <c r="E655" i="2"/>
  <c r="A656" i="2"/>
  <c r="C656" i="2"/>
  <c r="E656" i="2"/>
  <c r="A657" i="2"/>
  <c r="C657" i="2"/>
  <c r="E657" i="2"/>
  <c r="A658" i="2"/>
  <c r="C658" i="2"/>
  <c r="E658" i="2"/>
  <c r="A659" i="2"/>
  <c r="C659" i="2"/>
  <c r="E659" i="2"/>
  <c r="A660" i="2"/>
  <c r="C660" i="2"/>
  <c r="E660" i="2"/>
  <c r="A661" i="2"/>
  <c r="C661" i="2"/>
  <c r="E661" i="2"/>
  <c r="A662" i="2"/>
  <c r="C662" i="2"/>
  <c r="E662" i="2"/>
  <c r="A663" i="2"/>
  <c r="C663" i="2"/>
  <c r="E663" i="2"/>
  <c r="A664" i="2"/>
  <c r="C664" i="2"/>
  <c r="E664" i="2"/>
  <c r="A665" i="2"/>
  <c r="C665" i="2"/>
  <c r="E665" i="2"/>
  <c r="A666" i="2"/>
  <c r="C666" i="2"/>
  <c r="E666" i="2"/>
  <c r="A667" i="2"/>
  <c r="C667" i="2"/>
  <c r="E667" i="2"/>
  <c r="A668" i="2"/>
  <c r="C668" i="2"/>
  <c r="E668" i="2"/>
  <c r="A669" i="2"/>
  <c r="C669" i="2"/>
  <c r="E669" i="2"/>
  <c r="A670" i="2"/>
  <c r="C670" i="2"/>
  <c r="E670" i="2"/>
  <c r="A671" i="2"/>
  <c r="C671" i="2"/>
  <c r="E671" i="2"/>
  <c r="A672" i="2"/>
  <c r="C672" i="2"/>
  <c r="E672" i="2"/>
  <c r="A673" i="2"/>
  <c r="C673" i="2"/>
  <c r="E673" i="2"/>
  <c r="A674" i="2"/>
  <c r="C674" i="2"/>
  <c r="E674" i="2"/>
  <c r="A675" i="2"/>
  <c r="C675" i="2"/>
  <c r="E675" i="2"/>
  <c r="A676" i="2"/>
  <c r="C676" i="2"/>
  <c r="E676" i="2"/>
  <c r="A677" i="2"/>
  <c r="C677" i="2"/>
  <c r="E677" i="2"/>
  <c r="A678" i="2"/>
  <c r="C678" i="2"/>
  <c r="E678" i="2"/>
  <c r="A679" i="2"/>
  <c r="C679" i="2"/>
  <c r="E679" i="2"/>
  <c r="A680" i="2"/>
  <c r="C680" i="2"/>
  <c r="E680" i="2"/>
  <c r="A681" i="2"/>
  <c r="C681" i="2"/>
  <c r="E681" i="2"/>
  <c r="A682" i="2"/>
  <c r="C682" i="2"/>
  <c r="E682" i="2"/>
  <c r="A683" i="2"/>
  <c r="C683" i="2"/>
  <c r="E683" i="2"/>
  <c r="A684" i="2"/>
  <c r="C684" i="2"/>
  <c r="E684" i="2"/>
  <c r="A685" i="2"/>
  <c r="C685" i="2"/>
  <c r="E685" i="2"/>
  <c r="A686" i="2"/>
  <c r="C686" i="2"/>
  <c r="E686" i="2"/>
  <c r="A687" i="2"/>
  <c r="C687" i="2"/>
  <c r="E687" i="2"/>
  <c r="A688" i="2"/>
  <c r="C688" i="2"/>
  <c r="E688" i="2"/>
  <c r="A689" i="2"/>
  <c r="C689" i="2"/>
  <c r="E689" i="2"/>
  <c r="A690" i="2"/>
  <c r="C690" i="2"/>
  <c r="E690" i="2"/>
  <c r="A691" i="2"/>
  <c r="C691" i="2"/>
  <c r="E691" i="2"/>
  <c r="A692" i="2"/>
  <c r="C692" i="2"/>
  <c r="E692" i="2"/>
  <c r="A693" i="2"/>
  <c r="C693" i="2"/>
  <c r="E693" i="2"/>
  <c r="A694" i="2"/>
  <c r="C694" i="2"/>
  <c r="E694" i="2"/>
  <c r="A695" i="2"/>
  <c r="C695" i="2"/>
  <c r="E695" i="2"/>
  <c r="A696" i="2"/>
  <c r="C696" i="2"/>
  <c r="E696" i="2"/>
  <c r="A697" i="2"/>
  <c r="C697" i="2"/>
  <c r="E697" i="2"/>
  <c r="A698" i="2"/>
  <c r="C698" i="2"/>
  <c r="E698" i="2"/>
  <c r="A699" i="2"/>
  <c r="C699" i="2"/>
  <c r="E699" i="2"/>
  <c r="A700" i="2"/>
  <c r="C700" i="2"/>
  <c r="E700" i="2"/>
  <c r="A701" i="2"/>
  <c r="C701" i="2"/>
  <c r="E701" i="2"/>
  <c r="A702" i="2"/>
  <c r="C702" i="2"/>
  <c r="E702" i="2"/>
  <c r="A703" i="2"/>
  <c r="C703" i="2"/>
  <c r="E703" i="2"/>
  <c r="A704" i="2"/>
  <c r="C704" i="2"/>
  <c r="E704" i="2"/>
  <c r="A705" i="2"/>
  <c r="C705" i="2"/>
  <c r="E705" i="2"/>
  <c r="A706" i="2"/>
  <c r="C706" i="2"/>
  <c r="E706" i="2"/>
  <c r="A707" i="2"/>
  <c r="C707" i="2"/>
  <c r="E707" i="2"/>
  <c r="A708" i="2"/>
  <c r="C708" i="2"/>
  <c r="E708" i="2"/>
  <c r="A709" i="2"/>
  <c r="C709" i="2"/>
  <c r="E709" i="2"/>
  <c r="A710" i="2"/>
  <c r="C710" i="2"/>
  <c r="E710" i="2"/>
  <c r="A711" i="2"/>
  <c r="C711" i="2"/>
  <c r="E711" i="2"/>
  <c r="A712" i="2"/>
  <c r="C712" i="2"/>
  <c r="E712" i="2"/>
  <c r="A713" i="2"/>
  <c r="C713" i="2"/>
  <c r="E713" i="2"/>
  <c r="A714" i="2"/>
  <c r="C714" i="2"/>
  <c r="E714" i="2"/>
  <c r="A715" i="2"/>
  <c r="C715" i="2"/>
  <c r="E715" i="2"/>
  <c r="A716" i="2"/>
  <c r="C716" i="2"/>
  <c r="E716" i="2"/>
  <c r="A717" i="2"/>
  <c r="C717" i="2"/>
  <c r="E717" i="2"/>
  <c r="A718" i="2"/>
  <c r="C718" i="2"/>
  <c r="E718" i="2"/>
  <c r="A719" i="2"/>
  <c r="C719" i="2"/>
  <c r="E719" i="2"/>
  <c r="A720" i="2"/>
  <c r="C720" i="2"/>
  <c r="E720" i="2"/>
  <c r="A721" i="2"/>
  <c r="C721" i="2"/>
  <c r="E721" i="2"/>
  <c r="A722" i="2"/>
  <c r="C722" i="2"/>
  <c r="E722" i="2"/>
  <c r="A723" i="2"/>
  <c r="C723" i="2"/>
  <c r="E723" i="2"/>
  <c r="A724" i="2"/>
  <c r="C724" i="2"/>
  <c r="E724" i="2"/>
  <c r="A725" i="2"/>
  <c r="C725" i="2"/>
  <c r="E725" i="2"/>
  <c r="A726" i="2"/>
  <c r="C726" i="2"/>
  <c r="E726" i="2"/>
  <c r="A727" i="2"/>
  <c r="C727" i="2"/>
  <c r="E727" i="2"/>
  <c r="A728" i="2"/>
  <c r="C728" i="2"/>
  <c r="E728" i="2"/>
  <c r="A729" i="2"/>
  <c r="C729" i="2"/>
  <c r="E729" i="2"/>
  <c r="A730" i="2"/>
  <c r="C730" i="2"/>
  <c r="E730" i="2"/>
  <c r="A731" i="2"/>
  <c r="C731" i="2"/>
  <c r="E731" i="2"/>
  <c r="A732" i="2"/>
  <c r="C732" i="2"/>
  <c r="E732" i="2"/>
  <c r="A733" i="2"/>
  <c r="C733" i="2"/>
  <c r="E733" i="2"/>
  <c r="A734" i="2"/>
  <c r="C734" i="2"/>
  <c r="E734" i="2"/>
  <c r="A735" i="2"/>
  <c r="C735" i="2"/>
  <c r="E735" i="2"/>
  <c r="A736" i="2"/>
  <c r="C736" i="2"/>
  <c r="E736" i="2"/>
  <c r="A737" i="2"/>
  <c r="C737" i="2"/>
  <c r="E737" i="2"/>
  <c r="A738" i="2"/>
  <c r="C738" i="2"/>
  <c r="E738" i="2"/>
  <c r="A739" i="2"/>
  <c r="C739" i="2"/>
  <c r="E739" i="2"/>
  <c r="A740" i="2"/>
  <c r="C740" i="2"/>
  <c r="E740" i="2"/>
  <c r="A741" i="2"/>
  <c r="C741" i="2"/>
  <c r="E741" i="2"/>
  <c r="A742" i="2"/>
  <c r="C742" i="2"/>
  <c r="E742" i="2"/>
  <c r="A743" i="2"/>
  <c r="C743" i="2"/>
  <c r="E743" i="2"/>
  <c r="A744" i="2"/>
  <c r="C744" i="2"/>
  <c r="E744" i="2"/>
  <c r="A745" i="2"/>
  <c r="C745" i="2"/>
  <c r="E745" i="2"/>
  <c r="A746" i="2"/>
  <c r="C746" i="2"/>
  <c r="E746" i="2"/>
  <c r="A747" i="2"/>
  <c r="C747" i="2"/>
  <c r="E747" i="2"/>
  <c r="A748" i="2"/>
  <c r="C748" i="2"/>
  <c r="E748" i="2"/>
  <c r="A749" i="2"/>
  <c r="C749" i="2"/>
  <c r="E749" i="2"/>
  <c r="A750" i="2"/>
  <c r="C750" i="2"/>
  <c r="E750" i="2"/>
  <c r="A751" i="2"/>
  <c r="C751" i="2"/>
  <c r="E751" i="2"/>
  <c r="A752" i="2"/>
  <c r="C752" i="2"/>
  <c r="E752" i="2"/>
  <c r="A753" i="2"/>
  <c r="C753" i="2"/>
  <c r="E753" i="2"/>
  <c r="A754" i="2"/>
  <c r="C754" i="2"/>
  <c r="E754" i="2"/>
  <c r="A755" i="2"/>
  <c r="C755" i="2"/>
  <c r="E755" i="2"/>
  <c r="A756" i="2"/>
  <c r="C756" i="2"/>
  <c r="E756" i="2"/>
  <c r="A757" i="2"/>
  <c r="C757" i="2"/>
  <c r="E757" i="2"/>
  <c r="A758" i="2"/>
  <c r="C758" i="2"/>
  <c r="E758" i="2"/>
  <c r="A759" i="2"/>
  <c r="C759" i="2"/>
  <c r="E759" i="2"/>
  <c r="A760" i="2"/>
  <c r="C760" i="2"/>
  <c r="E760" i="2"/>
  <c r="A761" i="2"/>
  <c r="C761" i="2"/>
  <c r="E761" i="2"/>
  <c r="A762" i="2"/>
  <c r="C762" i="2"/>
  <c r="E762" i="2"/>
  <c r="A763" i="2"/>
  <c r="C763" i="2"/>
  <c r="E763" i="2"/>
  <c r="A764" i="2"/>
  <c r="C764" i="2"/>
  <c r="E764" i="2"/>
  <c r="A765" i="2"/>
  <c r="C765" i="2"/>
  <c r="E765" i="2"/>
  <c r="A766" i="2"/>
  <c r="C766" i="2"/>
  <c r="E766" i="2"/>
  <c r="A767" i="2"/>
  <c r="C767" i="2"/>
  <c r="E767" i="2"/>
  <c r="A768" i="2"/>
  <c r="C768" i="2"/>
  <c r="E768" i="2"/>
  <c r="A769" i="2"/>
  <c r="C769" i="2"/>
  <c r="E769" i="2"/>
  <c r="A770" i="2"/>
  <c r="C770" i="2"/>
  <c r="E770" i="2"/>
  <c r="A771" i="2"/>
  <c r="C771" i="2"/>
  <c r="E771" i="2"/>
  <c r="A772" i="2"/>
  <c r="C772" i="2"/>
  <c r="E772" i="2"/>
  <c r="A773" i="2"/>
  <c r="C773" i="2"/>
  <c r="E773" i="2"/>
  <c r="A774" i="2"/>
  <c r="C774" i="2"/>
  <c r="E774" i="2"/>
  <c r="A775" i="2"/>
  <c r="C775" i="2"/>
  <c r="E775" i="2"/>
  <c r="A776" i="2"/>
  <c r="C776" i="2"/>
  <c r="E776" i="2"/>
  <c r="A777" i="2"/>
  <c r="C777" i="2"/>
  <c r="E777" i="2"/>
  <c r="A778" i="2"/>
  <c r="C778" i="2"/>
  <c r="E778" i="2"/>
  <c r="A779" i="2"/>
  <c r="C779" i="2"/>
  <c r="E779" i="2"/>
  <c r="A780" i="2"/>
  <c r="C780" i="2"/>
  <c r="E780" i="2"/>
  <c r="A781" i="2"/>
  <c r="C781" i="2"/>
  <c r="E781" i="2"/>
  <c r="A782" i="2"/>
  <c r="C782" i="2"/>
  <c r="E782" i="2"/>
  <c r="A783" i="2"/>
  <c r="C783" i="2"/>
  <c r="E783" i="2"/>
  <c r="A784" i="2"/>
  <c r="C784" i="2"/>
  <c r="E784" i="2"/>
  <c r="A785" i="2"/>
  <c r="C785" i="2"/>
  <c r="E785" i="2"/>
  <c r="A786" i="2"/>
  <c r="C786" i="2"/>
  <c r="E786" i="2"/>
  <c r="A787" i="2"/>
  <c r="C787" i="2"/>
  <c r="E787" i="2"/>
  <c r="A788" i="2"/>
  <c r="C788" i="2"/>
  <c r="E788" i="2"/>
  <c r="A789" i="2"/>
  <c r="C789" i="2"/>
  <c r="E789" i="2"/>
  <c r="A790" i="2"/>
  <c r="C790" i="2"/>
  <c r="E790" i="2"/>
  <c r="A791" i="2"/>
  <c r="C791" i="2"/>
  <c r="E791" i="2"/>
  <c r="A792" i="2"/>
  <c r="C792" i="2"/>
  <c r="E792" i="2"/>
  <c r="A793" i="2"/>
  <c r="C793" i="2"/>
  <c r="E793" i="2"/>
  <c r="A794" i="2"/>
  <c r="C794" i="2"/>
  <c r="E794" i="2"/>
  <c r="A795" i="2"/>
  <c r="C795" i="2"/>
  <c r="E795" i="2"/>
  <c r="A796" i="2"/>
  <c r="C796" i="2"/>
  <c r="E796" i="2"/>
  <c r="A797" i="2"/>
  <c r="C797" i="2"/>
  <c r="E797" i="2"/>
  <c r="A798" i="2"/>
  <c r="C798" i="2"/>
  <c r="E798" i="2"/>
  <c r="A799" i="2"/>
  <c r="C799" i="2"/>
  <c r="E799" i="2"/>
  <c r="A800" i="2"/>
  <c r="C800" i="2"/>
  <c r="E800" i="2"/>
  <c r="A801" i="2"/>
  <c r="C801" i="2"/>
  <c r="E801" i="2"/>
  <c r="A802" i="2"/>
  <c r="C802" i="2"/>
  <c r="E802" i="2"/>
  <c r="A803" i="2"/>
  <c r="C803" i="2"/>
  <c r="E803" i="2"/>
  <c r="A804" i="2"/>
  <c r="C804" i="2"/>
  <c r="E804" i="2"/>
  <c r="A805" i="2"/>
  <c r="C805" i="2"/>
  <c r="E805" i="2"/>
  <c r="A806" i="2"/>
  <c r="C806" i="2"/>
  <c r="E806" i="2"/>
  <c r="A807" i="2"/>
  <c r="C807" i="2"/>
  <c r="E807" i="2"/>
  <c r="A808" i="2"/>
  <c r="C808" i="2"/>
  <c r="E808" i="2"/>
  <c r="A809" i="2"/>
  <c r="C809" i="2"/>
  <c r="E809" i="2"/>
  <c r="A810" i="2"/>
  <c r="C810" i="2"/>
  <c r="E810" i="2"/>
  <c r="A811" i="2"/>
  <c r="C811" i="2"/>
  <c r="E811" i="2"/>
  <c r="A812" i="2"/>
  <c r="C812" i="2"/>
  <c r="E812" i="2"/>
  <c r="A813" i="2"/>
  <c r="C813" i="2"/>
  <c r="E813" i="2"/>
  <c r="A814" i="2"/>
  <c r="C814" i="2"/>
  <c r="E814" i="2"/>
  <c r="A815" i="2"/>
  <c r="C815" i="2"/>
  <c r="E815" i="2"/>
  <c r="A816" i="2"/>
  <c r="C816" i="2"/>
  <c r="E816" i="2"/>
  <c r="A817" i="2"/>
  <c r="C817" i="2"/>
  <c r="E817" i="2"/>
  <c r="A818" i="2"/>
  <c r="C818" i="2"/>
  <c r="E818" i="2"/>
  <c r="A819" i="2"/>
  <c r="C819" i="2"/>
  <c r="E819" i="2"/>
  <c r="A820" i="2"/>
  <c r="C820" i="2"/>
  <c r="E820" i="2"/>
  <c r="A821" i="2"/>
  <c r="C821" i="2"/>
  <c r="E821" i="2"/>
  <c r="A822" i="2"/>
  <c r="C822" i="2"/>
  <c r="E822" i="2"/>
  <c r="A823" i="2"/>
  <c r="C823" i="2"/>
  <c r="E823" i="2"/>
  <c r="A824" i="2"/>
  <c r="C824" i="2"/>
  <c r="E824" i="2"/>
  <c r="A825" i="2"/>
  <c r="C825" i="2"/>
  <c r="E825" i="2"/>
  <c r="A826" i="2"/>
  <c r="C826" i="2"/>
  <c r="E826" i="2"/>
  <c r="A827" i="2"/>
  <c r="C827" i="2"/>
  <c r="E827" i="2"/>
  <c r="A828" i="2"/>
  <c r="C828" i="2"/>
  <c r="E828" i="2"/>
  <c r="A829" i="2"/>
  <c r="C829" i="2"/>
  <c r="E829" i="2"/>
  <c r="A830" i="2"/>
  <c r="C830" i="2"/>
  <c r="E830" i="2"/>
  <c r="A831" i="2"/>
  <c r="C831" i="2"/>
  <c r="E831" i="2"/>
  <c r="A832" i="2"/>
  <c r="C832" i="2"/>
  <c r="E832" i="2"/>
  <c r="A833" i="2"/>
  <c r="C833" i="2"/>
  <c r="E833" i="2"/>
  <c r="A834" i="2"/>
  <c r="C834" i="2"/>
  <c r="E834" i="2"/>
  <c r="A835" i="2"/>
  <c r="C835" i="2"/>
  <c r="E835" i="2"/>
  <c r="A836" i="2"/>
  <c r="C836" i="2"/>
  <c r="E836" i="2"/>
  <c r="A837" i="2"/>
  <c r="C837" i="2"/>
  <c r="E837" i="2"/>
  <c r="A838" i="2"/>
  <c r="C838" i="2"/>
  <c r="E838" i="2"/>
  <c r="A839" i="2"/>
  <c r="C839" i="2"/>
  <c r="E839" i="2"/>
  <c r="A840" i="2"/>
  <c r="C840" i="2"/>
  <c r="E840" i="2"/>
  <c r="A841" i="2"/>
  <c r="C841" i="2"/>
  <c r="E841" i="2"/>
  <c r="A842" i="2"/>
  <c r="C842" i="2"/>
  <c r="E842" i="2"/>
  <c r="A843" i="2"/>
  <c r="C843" i="2"/>
  <c r="E843" i="2"/>
  <c r="A844" i="2"/>
  <c r="C844" i="2"/>
  <c r="E844" i="2"/>
  <c r="A845" i="2"/>
  <c r="C845" i="2"/>
  <c r="E845" i="2"/>
  <c r="A846" i="2"/>
  <c r="C846" i="2"/>
  <c r="E846" i="2"/>
  <c r="A847" i="2"/>
  <c r="C847" i="2"/>
  <c r="E847" i="2"/>
  <c r="A848" i="2"/>
  <c r="C848" i="2"/>
  <c r="E848" i="2"/>
  <c r="A849" i="2"/>
  <c r="C849" i="2"/>
  <c r="E849" i="2"/>
  <c r="A850" i="2"/>
  <c r="C850" i="2"/>
  <c r="E850" i="2"/>
  <c r="A851" i="2"/>
  <c r="C851" i="2"/>
  <c r="E851" i="2"/>
  <c r="A852" i="2"/>
  <c r="C852" i="2"/>
  <c r="E852" i="2"/>
  <c r="A853" i="2"/>
  <c r="C853" i="2"/>
  <c r="E853" i="2"/>
  <c r="A854" i="2"/>
  <c r="C854" i="2"/>
  <c r="E854" i="2"/>
  <c r="A855" i="2"/>
  <c r="C855" i="2"/>
  <c r="E855" i="2"/>
  <c r="A856" i="2"/>
  <c r="C856" i="2"/>
  <c r="E856" i="2"/>
  <c r="A857" i="2"/>
  <c r="C857" i="2"/>
  <c r="E857" i="2"/>
  <c r="A858" i="2"/>
  <c r="C858" i="2"/>
  <c r="E858" i="2"/>
  <c r="A859" i="2"/>
  <c r="C859" i="2"/>
  <c r="E859" i="2"/>
  <c r="A860" i="2"/>
  <c r="C860" i="2"/>
  <c r="E860" i="2"/>
  <c r="A861" i="2"/>
  <c r="C861" i="2"/>
  <c r="E861" i="2"/>
  <c r="A862" i="2"/>
  <c r="C862" i="2"/>
  <c r="E862" i="2"/>
  <c r="A863" i="2"/>
  <c r="C863" i="2"/>
  <c r="E863" i="2"/>
  <c r="A864" i="2"/>
  <c r="C864" i="2"/>
  <c r="E864" i="2"/>
  <c r="A865" i="2"/>
  <c r="C865" i="2"/>
  <c r="E865" i="2"/>
  <c r="A866" i="2"/>
  <c r="C866" i="2"/>
  <c r="E866" i="2"/>
  <c r="A867" i="2"/>
  <c r="C867" i="2"/>
  <c r="E867" i="2"/>
  <c r="A868" i="2"/>
  <c r="C868" i="2"/>
  <c r="E868" i="2"/>
  <c r="A869" i="2"/>
  <c r="C869" i="2"/>
  <c r="E869" i="2"/>
  <c r="A870" i="2"/>
  <c r="C870" i="2"/>
  <c r="E870" i="2"/>
  <c r="A871" i="2"/>
  <c r="C871" i="2"/>
  <c r="E871" i="2"/>
  <c r="A872" i="2"/>
  <c r="C872" i="2"/>
  <c r="E872" i="2"/>
  <c r="A873" i="2"/>
  <c r="C873" i="2"/>
  <c r="E873" i="2"/>
  <c r="A874" i="2"/>
  <c r="C874" i="2"/>
  <c r="E874" i="2"/>
  <c r="A875" i="2"/>
  <c r="C875" i="2"/>
  <c r="E875" i="2"/>
  <c r="A876" i="2"/>
  <c r="C876" i="2"/>
  <c r="E876" i="2"/>
  <c r="A877" i="2"/>
  <c r="C877" i="2"/>
  <c r="E877" i="2"/>
  <c r="A878" i="2"/>
  <c r="C878" i="2"/>
  <c r="E878" i="2"/>
  <c r="A879" i="2"/>
  <c r="C879" i="2"/>
  <c r="E879" i="2"/>
  <c r="A880" i="2"/>
  <c r="C880" i="2"/>
  <c r="E880" i="2"/>
  <c r="A881" i="2"/>
  <c r="C881" i="2"/>
  <c r="E881" i="2"/>
  <c r="A882" i="2"/>
  <c r="C882" i="2"/>
  <c r="E882" i="2"/>
  <c r="A883" i="2"/>
  <c r="C883" i="2"/>
  <c r="E883" i="2"/>
  <c r="A884" i="2"/>
  <c r="C884" i="2"/>
  <c r="E884" i="2"/>
  <c r="A885" i="2"/>
  <c r="C885" i="2"/>
  <c r="E885" i="2"/>
  <c r="A886" i="2"/>
  <c r="C886" i="2"/>
  <c r="E886" i="2"/>
  <c r="A887" i="2"/>
  <c r="C887" i="2"/>
  <c r="E887" i="2"/>
  <c r="A888" i="2"/>
  <c r="C888" i="2"/>
  <c r="E888" i="2"/>
  <c r="A889" i="2"/>
  <c r="C889" i="2"/>
  <c r="E889" i="2"/>
  <c r="A890" i="2"/>
  <c r="C890" i="2"/>
  <c r="E890" i="2"/>
  <c r="A891" i="2"/>
  <c r="C891" i="2"/>
  <c r="E891" i="2"/>
  <c r="A892" i="2"/>
  <c r="C892" i="2"/>
  <c r="E892" i="2"/>
  <c r="A893" i="2"/>
  <c r="C893" i="2"/>
  <c r="E893" i="2"/>
  <c r="A894" i="2"/>
  <c r="C894" i="2"/>
  <c r="E894" i="2"/>
  <c r="A895" i="2"/>
  <c r="C895" i="2"/>
  <c r="E895" i="2"/>
  <c r="A896" i="2"/>
  <c r="C896" i="2"/>
  <c r="E896" i="2"/>
  <c r="A897" i="2"/>
  <c r="C897" i="2"/>
  <c r="E897" i="2"/>
  <c r="A898" i="2"/>
  <c r="C898" i="2"/>
  <c r="E898" i="2"/>
  <c r="A899" i="2"/>
  <c r="C899" i="2"/>
  <c r="E899" i="2"/>
  <c r="A900" i="2"/>
  <c r="C900" i="2"/>
  <c r="E900" i="2"/>
  <c r="A901" i="2"/>
  <c r="C901" i="2"/>
  <c r="E901" i="2"/>
  <c r="A902" i="2"/>
  <c r="C902" i="2"/>
  <c r="E902" i="2"/>
  <c r="A903" i="2"/>
  <c r="C903" i="2"/>
  <c r="E903" i="2"/>
  <c r="A904" i="2"/>
  <c r="C904" i="2"/>
  <c r="E904" i="2"/>
  <c r="A905" i="2"/>
  <c r="C905" i="2"/>
  <c r="E905" i="2"/>
  <c r="A906" i="2"/>
  <c r="C906" i="2"/>
  <c r="E906" i="2"/>
  <c r="A907" i="2"/>
  <c r="C907" i="2"/>
  <c r="E907" i="2"/>
  <c r="A908" i="2"/>
  <c r="C908" i="2"/>
  <c r="E908" i="2"/>
  <c r="A909" i="2"/>
  <c r="C909" i="2"/>
  <c r="E909" i="2"/>
  <c r="A910" i="2"/>
  <c r="C910" i="2"/>
  <c r="E910" i="2"/>
  <c r="A911" i="2"/>
  <c r="C911" i="2"/>
  <c r="E911" i="2"/>
  <c r="A912" i="2"/>
  <c r="C912" i="2"/>
  <c r="E912" i="2"/>
  <c r="A913" i="2"/>
  <c r="C913" i="2"/>
  <c r="E913" i="2"/>
  <c r="A914" i="2"/>
  <c r="C914" i="2"/>
  <c r="E914" i="2"/>
  <c r="A915" i="2"/>
  <c r="C915" i="2"/>
  <c r="E915" i="2"/>
  <c r="A916" i="2"/>
  <c r="C916" i="2"/>
  <c r="E916" i="2"/>
  <c r="A917" i="2"/>
  <c r="C917" i="2"/>
  <c r="E917" i="2"/>
  <c r="A918" i="2"/>
  <c r="C918" i="2"/>
  <c r="E918" i="2"/>
  <c r="A919" i="2"/>
  <c r="C919" i="2"/>
  <c r="E919" i="2"/>
  <c r="A920" i="2"/>
  <c r="C920" i="2"/>
  <c r="E920" i="2"/>
  <c r="A921" i="2"/>
  <c r="C921" i="2"/>
  <c r="E921" i="2"/>
  <c r="A922" i="2"/>
  <c r="C922" i="2"/>
  <c r="E922" i="2"/>
  <c r="A923" i="2"/>
  <c r="C923" i="2"/>
  <c r="E923" i="2"/>
  <c r="A924" i="2"/>
  <c r="C924" i="2"/>
  <c r="E924" i="2"/>
  <c r="A925" i="2"/>
  <c r="C925" i="2"/>
  <c r="E925" i="2"/>
  <c r="A926" i="2"/>
  <c r="C926" i="2"/>
  <c r="E926" i="2"/>
  <c r="A927" i="2"/>
  <c r="C927" i="2"/>
  <c r="E927" i="2"/>
  <c r="A928" i="2"/>
  <c r="C928" i="2"/>
  <c r="E928" i="2"/>
  <c r="A929" i="2"/>
  <c r="C929" i="2"/>
  <c r="E929" i="2"/>
  <c r="A930" i="2"/>
  <c r="C930" i="2"/>
  <c r="E930" i="2"/>
  <c r="A931" i="2"/>
  <c r="C931" i="2"/>
  <c r="E931" i="2"/>
  <c r="A932" i="2"/>
  <c r="C932" i="2"/>
  <c r="E932" i="2"/>
  <c r="A933" i="2"/>
  <c r="C933" i="2"/>
  <c r="E933" i="2"/>
  <c r="A934" i="2"/>
  <c r="C934" i="2"/>
  <c r="E934" i="2"/>
  <c r="A935" i="2"/>
  <c r="C935" i="2"/>
  <c r="E935" i="2"/>
  <c r="A936" i="2"/>
  <c r="C936" i="2"/>
  <c r="E936" i="2"/>
  <c r="A937" i="2"/>
  <c r="C937" i="2"/>
  <c r="E937" i="2"/>
  <c r="A938" i="2"/>
  <c r="C938" i="2"/>
  <c r="E938" i="2"/>
  <c r="A939" i="2"/>
  <c r="C939" i="2"/>
  <c r="E939" i="2"/>
  <c r="A940" i="2"/>
  <c r="C940" i="2"/>
  <c r="E940" i="2"/>
  <c r="A941" i="2"/>
  <c r="C941" i="2"/>
  <c r="E941" i="2"/>
  <c r="A942" i="2"/>
  <c r="C942" i="2"/>
  <c r="E942" i="2"/>
  <c r="A943" i="2"/>
  <c r="C943" i="2"/>
  <c r="E943" i="2"/>
  <c r="A944" i="2"/>
  <c r="C944" i="2"/>
  <c r="E944" i="2"/>
  <c r="A945" i="2"/>
  <c r="C945" i="2"/>
  <c r="E945" i="2"/>
  <c r="A946" i="2"/>
  <c r="C946" i="2"/>
  <c r="E946" i="2"/>
  <c r="A947" i="2"/>
  <c r="C947" i="2"/>
  <c r="E947" i="2"/>
  <c r="A948" i="2"/>
  <c r="C948" i="2"/>
  <c r="E948" i="2"/>
  <c r="A949" i="2"/>
  <c r="C949" i="2"/>
  <c r="E949" i="2"/>
  <c r="A950" i="2"/>
  <c r="C950" i="2"/>
  <c r="E950" i="2"/>
  <c r="A951" i="2"/>
  <c r="C951" i="2"/>
  <c r="E951" i="2"/>
  <c r="A952" i="2"/>
  <c r="C952" i="2"/>
  <c r="E952" i="2"/>
  <c r="A953" i="2"/>
  <c r="C953" i="2"/>
  <c r="E953" i="2"/>
  <c r="A954" i="2"/>
  <c r="C954" i="2"/>
  <c r="E954" i="2"/>
  <c r="A955" i="2"/>
  <c r="C955" i="2"/>
  <c r="E955" i="2"/>
  <c r="A956" i="2"/>
  <c r="C956" i="2"/>
  <c r="E956" i="2"/>
  <c r="A957" i="2"/>
  <c r="C957" i="2"/>
  <c r="E957" i="2"/>
  <c r="A958" i="2"/>
  <c r="C958" i="2"/>
  <c r="E958" i="2"/>
  <c r="A959" i="2"/>
  <c r="C959" i="2"/>
  <c r="E959" i="2"/>
  <c r="A960" i="2"/>
  <c r="C960" i="2"/>
  <c r="E960" i="2"/>
  <c r="A961" i="2"/>
  <c r="C961" i="2"/>
  <c r="E961" i="2"/>
  <c r="A962" i="2"/>
  <c r="C962" i="2"/>
  <c r="E962" i="2"/>
  <c r="A963" i="2"/>
  <c r="C963" i="2"/>
  <c r="E963" i="2"/>
  <c r="A964" i="2"/>
  <c r="C964" i="2"/>
  <c r="E964" i="2"/>
  <c r="A965" i="2"/>
  <c r="C965" i="2"/>
  <c r="E965" i="2"/>
  <c r="A966" i="2"/>
  <c r="C966" i="2"/>
  <c r="E966" i="2"/>
  <c r="A967" i="2"/>
  <c r="C967" i="2"/>
  <c r="E967" i="2"/>
  <c r="A968" i="2"/>
  <c r="C968" i="2"/>
  <c r="E968" i="2"/>
  <c r="A969" i="2"/>
  <c r="C969" i="2"/>
  <c r="E969" i="2"/>
  <c r="A970" i="2"/>
  <c r="C970" i="2"/>
  <c r="E970" i="2"/>
  <c r="A971" i="2"/>
  <c r="C971" i="2"/>
  <c r="E971" i="2"/>
  <c r="A972" i="2"/>
  <c r="C972" i="2"/>
  <c r="E972" i="2"/>
  <c r="A973" i="2"/>
  <c r="C973" i="2"/>
  <c r="E973" i="2"/>
  <c r="A974" i="2"/>
  <c r="C974" i="2"/>
  <c r="E974" i="2"/>
  <c r="A975" i="2"/>
  <c r="C975" i="2"/>
  <c r="E975" i="2"/>
  <c r="A976" i="2"/>
  <c r="C976" i="2"/>
  <c r="E976" i="2"/>
  <c r="A977" i="2"/>
  <c r="C977" i="2"/>
  <c r="E977" i="2"/>
  <c r="A978" i="2"/>
  <c r="C978" i="2"/>
  <c r="E978" i="2"/>
  <c r="A979" i="2"/>
  <c r="C979" i="2"/>
  <c r="E979" i="2"/>
  <c r="A980" i="2"/>
  <c r="C980" i="2"/>
  <c r="E980" i="2"/>
  <c r="A981" i="2"/>
  <c r="C981" i="2"/>
  <c r="E981" i="2"/>
  <c r="A982" i="2"/>
  <c r="C982" i="2"/>
  <c r="E982" i="2"/>
  <c r="A983" i="2"/>
  <c r="C983" i="2"/>
  <c r="E983" i="2"/>
  <c r="A984" i="2"/>
  <c r="C984" i="2"/>
  <c r="E984" i="2"/>
  <c r="A985" i="2"/>
  <c r="C985" i="2"/>
  <c r="E985" i="2"/>
  <c r="A986" i="2"/>
  <c r="C986" i="2"/>
  <c r="E986" i="2"/>
  <c r="A987" i="2"/>
  <c r="C987" i="2"/>
  <c r="E987" i="2"/>
  <c r="A988" i="2"/>
  <c r="C988" i="2"/>
  <c r="E988" i="2"/>
  <c r="A989" i="2"/>
  <c r="C989" i="2"/>
  <c r="E989" i="2"/>
  <c r="A990" i="2"/>
  <c r="C990" i="2"/>
  <c r="E990" i="2"/>
  <c r="A991" i="2"/>
  <c r="C991" i="2"/>
  <c r="E991" i="2"/>
  <c r="A992" i="2"/>
  <c r="C992" i="2"/>
  <c r="E992" i="2"/>
  <c r="A993" i="2"/>
  <c r="C993" i="2"/>
  <c r="E993" i="2"/>
  <c r="A994" i="2"/>
  <c r="C994" i="2"/>
  <c r="E994" i="2"/>
  <c r="A995" i="2"/>
  <c r="C995" i="2"/>
  <c r="E995" i="2"/>
  <c r="A996" i="2"/>
  <c r="C996" i="2"/>
  <c r="E996" i="2"/>
  <c r="A997" i="2"/>
  <c r="C997" i="2"/>
  <c r="E997" i="2"/>
  <c r="A998" i="2"/>
  <c r="C998" i="2"/>
  <c r="E998" i="2"/>
  <c r="A999" i="2"/>
  <c r="C999" i="2"/>
  <c r="E999" i="2"/>
  <c r="A1000" i="2"/>
  <c r="C1000" i="2"/>
  <c r="E1000" i="2"/>
  <c r="A1001" i="2"/>
  <c r="C1001" i="2"/>
  <c r="E1001" i="2"/>
  <c r="A1002" i="2"/>
  <c r="C1002" i="2"/>
  <c r="E1002" i="2"/>
  <c r="A1003" i="2"/>
  <c r="C1003" i="2"/>
  <c r="E1003" i="2"/>
  <c r="A1004" i="2"/>
  <c r="C1004" i="2"/>
  <c r="E1004" i="2"/>
  <c r="A1005" i="2"/>
  <c r="C1005" i="2"/>
  <c r="E1005" i="2"/>
  <c r="A1006" i="2"/>
  <c r="C1006" i="2"/>
  <c r="E1006" i="2"/>
  <c r="A1007" i="2"/>
  <c r="C1007" i="2"/>
  <c r="E1007" i="2"/>
  <c r="A1008" i="2"/>
  <c r="C1008" i="2"/>
  <c r="E1008" i="2"/>
  <c r="A1009" i="2"/>
  <c r="C1009" i="2"/>
  <c r="E1009" i="2"/>
  <c r="A1010" i="2"/>
  <c r="C1010" i="2"/>
  <c r="E1010" i="2"/>
  <c r="A1011" i="2"/>
  <c r="C1011" i="2"/>
  <c r="E1011" i="2"/>
  <c r="A1012" i="2"/>
  <c r="C1012" i="2"/>
  <c r="E1012" i="2"/>
  <c r="A1013" i="2"/>
  <c r="C1013" i="2"/>
  <c r="E1013" i="2"/>
  <c r="A1014" i="2"/>
  <c r="C1014" i="2"/>
  <c r="E1014" i="2"/>
  <c r="A1015" i="2"/>
  <c r="C1015" i="2"/>
  <c r="E1015" i="2"/>
  <c r="A1016" i="2"/>
  <c r="C1016" i="2"/>
  <c r="E1016" i="2"/>
  <c r="A1017" i="2"/>
  <c r="C1017" i="2"/>
  <c r="E1017" i="2"/>
  <c r="A1018" i="2"/>
  <c r="C1018" i="2"/>
  <c r="E1018" i="2"/>
  <c r="A1019" i="2"/>
  <c r="C1019" i="2"/>
  <c r="E1019" i="2"/>
  <c r="A1020" i="2"/>
  <c r="C1020" i="2"/>
  <c r="E1020" i="2"/>
  <c r="A1021" i="2"/>
  <c r="C1021" i="2"/>
  <c r="E1021" i="2"/>
  <c r="A1022" i="2"/>
  <c r="C1022" i="2"/>
  <c r="E1022" i="2"/>
  <c r="A1023" i="2"/>
  <c r="C1023" i="2"/>
  <c r="E1023" i="2"/>
  <c r="A1024" i="2"/>
  <c r="C1024" i="2"/>
  <c r="E1024" i="2"/>
  <c r="A1025" i="2"/>
  <c r="C1025" i="2"/>
  <c r="E1025" i="2"/>
  <c r="A1026" i="2"/>
  <c r="C1026" i="2"/>
  <c r="E1026" i="2"/>
  <c r="A1027" i="2"/>
  <c r="C1027" i="2"/>
  <c r="E1027" i="2"/>
  <c r="A1028" i="2"/>
  <c r="C1028" i="2"/>
  <c r="E1028" i="2"/>
  <c r="A1029" i="2"/>
  <c r="C1029" i="2"/>
  <c r="E1029" i="2"/>
  <c r="A1030" i="2"/>
  <c r="C1030" i="2"/>
  <c r="E1030" i="2"/>
  <c r="A1031" i="2"/>
  <c r="C1031" i="2"/>
  <c r="E1031" i="2"/>
  <c r="A1032" i="2"/>
  <c r="C1032" i="2"/>
  <c r="E1032" i="2"/>
  <c r="A1033" i="2"/>
  <c r="C1033" i="2"/>
  <c r="E1033" i="2"/>
  <c r="A1034" i="2"/>
  <c r="C1034" i="2"/>
  <c r="E1034" i="2"/>
  <c r="A1035" i="2"/>
  <c r="C1035" i="2"/>
  <c r="E1035" i="2"/>
  <c r="A1036" i="2"/>
  <c r="C1036" i="2"/>
  <c r="E1036" i="2"/>
  <c r="A1037" i="2"/>
  <c r="C1037" i="2"/>
  <c r="E1037" i="2"/>
  <c r="A1038" i="2"/>
  <c r="C1038" i="2"/>
  <c r="E1038" i="2"/>
  <c r="A1039" i="2"/>
  <c r="C1039" i="2"/>
  <c r="E1039" i="2"/>
  <c r="A1040" i="2"/>
  <c r="C1040" i="2"/>
  <c r="E1040" i="2"/>
  <c r="A1041" i="2"/>
  <c r="C1041" i="2"/>
  <c r="E1041" i="2"/>
  <c r="A1042" i="2"/>
  <c r="C1042" i="2"/>
  <c r="E1042" i="2"/>
  <c r="A1043" i="2"/>
  <c r="C1043" i="2"/>
  <c r="E1043" i="2"/>
  <c r="A1044" i="2"/>
  <c r="C1044" i="2"/>
  <c r="E1044" i="2"/>
  <c r="A1045" i="2"/>
  <c r="C1045" i="2"/>
  <c r="E1045" i="2"/>
  <c r="A1046" i="2"/>
  <c r="C1046" i="2"/>
  <c r="E1046" i="2"/>
  <c r="A1047" i="2"/>
  <c r="C1047" i="2"/>
  <c r="E1047" i="2"/>
  <c r="A1048" i="2"/>
  <c r="C1048" i="2"/>
  <c r="E1048" i="2"/>
  <c r="A1049" i="2"/>
  <c r="C1049" i="2"/>
  <c r="E1049" i="2"/>
  <c r="A1050" i="2"/>
  <c r="C1050" i="2"/>
  <c r="E1050" i="2"/>
  <c r="A1051" i="2"/>
  <c r="C1051" i="2"/>
  <c r="E1051" i="2"/>
  <c r="A1052" i="2"/>
  <c r="C1052" i="2"/>
  <c r="E1052" i="2"/>
  <c r="A1053" i="2"/>
  <c r="C1053" i="2"/>
  <c r="E1053" i="2"/>
  <c r="A1054" i="2"/>
  <c r="C1054" i="2"/>
  <c r="E1054" i="2"/>
  <c r="A1055" i="2"/>
  <c r="C1055" i="2"/>
  <c r="E1055" i="2"/>
  <c r="A1056" i="2"/>
  <c r="C1056" i="2"/>
  <c r="E1056" i="2"/>
  <c r="A1057" i="2"/>
  <c r="C1057" i="2"/>
  <c r="E1057" i="2"/>
  <c r="A1058" i="2"/>
  <c r="C1058" i="2"/>
  <c r="E1058" i="2"/>
  <c r="A1059" i="2"/>
  <c r="C1059" i="2"/>
  <c r="E1059" i="2"/>
  <c r="A1060" i="2"/>
  <c r="C1060" i="2"/>
  <c r="E1060" i="2"/>
  <c r="A1061" i="2"/>
  <c r="C1061" i="2"/>
  <c r="E1061" i="2"/>
  <c r="A1062" i="2"/>
  <c r="C1062" i="2"/>
  <c r="E1062" i="2"/>
  <c r="A1063" i="2"/>
  <c r="C1063" i="2"/>
  <c r="E1063" i="2"/>
  <c r="A1064" i="2"/>
  <c r="C1064" i="2"/>
  <c r="E1064" i="2"/>
  <c r="A1065" i="2"/>
  <c r="C1065" i="2"/>
  <c r="E1065" i="2"/>
  <c r="A1066" i="2"/>
  <c r="C1066" i="2"/>
  <c r="E1066" i="2"/>
  <c r="A1067" i="2"/>
  <c r="C1067" i="2"/>
  <c r="E1067" i="2"/>
  <c r="A1068" i="2"/>
  <c r="C1068" i="2"/>
  <c r="E1068" i="2"/>
  <c r="A1069" i="2"/>
  <c r="C1069" i="2"/>
  <c r="E1069" i="2"/>
  <c r="A1070" i="2"/>
  <c r="C1070" i="2"/>
  <c r="E1070" i="2"/>
  <c r="A1071" i="2"/>
  <c r="C1071" i="2"/>
  <c r="E1071" i="2"/>
  <c r="A1072" i="2"/>
  <c r="C1072" i="2"/>
  <c r="E1072" i="2"/>
  <c r="A1073" i="2"/>
  <c r="C1073" i="2"/>
  <c r="E1073" i="2"/>
  <c r="A1074" i="2"/>
  <c r="C1074" i="2"/>
  <c r="E1074" i="2"/>
  <c r="A1075" i="2"/>
  <c r="C1075" i="2"/>
  <c r="E1075" i="2"/>
  <c r="A1076" i="2"/>
  <c r="C1076" i="2"/>
  <c r="E1076" i="2"/>
  <c r="A1077" i="2"/>
  <c r="C1077" i="2"/>
  <c r="E1077" i="2"/>
  <c r="A1078" i="2"/>
  <c r="C1078" i="2"/>
  <c r="E1078" i="2"/>
  <c r="A1079" i="2"/>
  <c r="C1079" i="2"/>
  <c r="E1079" i="2"/>
  <c r="A1080" i="2"/>
  <c r="C1080" i="2"/>
  <c r="E1080" i="2"/>
  <c r="A1081" i="2"/>
  <c r="C1081" i="2"/>
  <c r="E1081" i="2"/>
  <c r="A1082" i="2"/>
  <c r="C1082" i="2"/>
  <c r="E1082" i="2"/>
  <c r="A1083" i="2"/>
  <c r="C1083" i="2"/>
  <c r="E1083" i="2"/>
  <c r="A1084" i="2"/>
  <c r="C1084" i="2"/>
  <c r="E1084" i="2"/>
  <c r="A1085" i="2"/>
  <c r="C1085" i="2"/>
  <c r="E1085" i="2"/>
  <c r="A1086" i="2"/>
  <c r="C1086" i="2"/>
  <c r="E1086" i="2"/>
  <c r="A1087" i="2"/>
  <c r="C1087" i="2"/>
  <c r="E1087" i="2"/>
  <c r="A1088" i="2"/>
  <c r="C1088" i="2"/>
  <c r="E1088" i="2"/>
  <c r="A1089" i="2"/>
  <c r="C1089" i="2"/>
  <c r="E1089" i="2"/>
  <c r="A1090" i="2"/>
  <c r="C1090" i="2"/>
  <c r="E1090" i="2"/>
  <c r="AD14" i="1" l="1"/>
  <c r="AE14" i="1"/>
  <c r="AH14" i="1"/>
  <c r="AI14" i="1"/>
  <c r="AJ14" i="1"/>
  <c r="AK14" i="1"/>
  <c r="AL14" i="1"/>
  <c r="AN14" i="1"/>
  <c r="AO14" i="1"/>
  <c r="AP14" i="1"/>
  <c r="AD15" i="1"/>
  <c r="AE15" i="1"/>
  <c r="AH15" i="1"/>
  <c r="AI15" i="1"/>
  <c r="AJ15" i="1"/>
  <c r="AK15" i="1"/>
  <c r="AF15" i="1" s="1"/>
  <c r="AG15" i="1" s="1"/>
  <c r="AL15" i="1"/>
  <c r="AM15" i="1" s="1"/>
  <c r="AN15" i="1"/>
  <c r="AO15" i="1"/>
  <c r="AP15" i="1"/>
  <c r="AD16" i="1"/>
  <c r="AE16" i="1"/>
  <c r="AH16" i="1"/>
  <c r="AI16" i="1"/>
  <c r="AJ16" i="1"/>
  <c r="AK16" i="1"/>
  <c r="AL16" i="1"/>
  <c r="AM16" i="1" s="1"/>
  <c r="AN16" i="1"/>
  <c r="AO16" i="1"/>
  <c r="AP16" i="1"/>
  <c r="AD17" i="1"/>
  <c r="AE17" i="1"/>
  <c r="AH17" i="1"/>
  <c r="AI17" i="1"/>
  <c r="AJ17" i="1"/>
  <c r="AK17" i="1"/>
  <c r="AL17" i="1"/>
  <c r="AQ17" i="1" s="1"/>
  <c r="AN17" i="1"/>
  <c r="AO17" i="1"/>
  <c r="AP17" i="1"/>
  <c r="AD18" i="1"/>
  <c r="AE18" i="1"/>
  <c r="AH18" i="1"/>
  <c r="AI18" i="1"/>
  <c r="AJ18" i="1"/>
  <c r="AK18" i="1"/>
  <c r="AL18" i="1"/>
  <c r="AM18" i="1" s="1"/>
  <c r="AN18" i="1"/>
  <c r="AO18" i="1"/>
  <c r="AP18" i="1"/>
  <c r="AD19" i="1"/>
  <c r="AE19" i="1"/>
  <c r="AH19" i="1"/>
  <c r="AI19" i="1"/>
  <c r="AJ19" i="1"/>
  <c r="AK19" i="1"/>
  <c r="AL19" i="1"/>
  <c r="AN19" i="1"/>
  <c r="AO19" i="1"/>
  <c r="AP19" i="1"/>
  <c r="AD20" i="1"/>
  <c r="AE20" i="1"/>
  <c r="AH20" i="1"/>
  <c r="AI20" i="1"/>
  <c r="AJ20" i="1"/>
  <c r="AK20" i="1"/>
  <c r="AL20" i="1"/>
  <c r="AN20" i="1"/>
  <c r="AO20" i="1"/>
  <c r="AP20" i="1"/>
  <c r="AD21" i="1"/>
  <c r="AE21" i="1"/>
  <c r="AH21" i="1"/>
  <c r="AI21" i="1"/>
  <c r="AJ21" i="1"/>
  <c r="AK21" i="1"/>
  <c r="AL21" i="1"/>
  <c r="AN21" i="1"/>
  <c r="AO21" i="1"/>
  <c r="AP21" i="1"/>
  <c r="AD22" i="1"/>
  <c r="AE22" i="1"/>
  <c r="AH22" i="1"/>
  <c r="AI22" i="1"/>
  <c r="AJ22" i="1"/>
  <c r="AK22" i="1"/>
  <c r="AL22" i="1"/>
  <c r="AN22" i="1"/>
  <c r="AO22" i="1"/>
  <c r="AP22" i="1"/>
  <c r="AD23" i="1"/>
  <c r="AE23" i="1"/>
  <c r="AH23" i="1"/>
  <c r="AI23" i="1"/>
  <c r="AJ23" i="1"/>
  <c r="AK23" i="1"/>
  <c r="AL23" i="1"/>
  <c r="AN23" i="1"/>
  <c r="AO23" i="1"/>
  <c r="AP23" i="1"/>
  <c r="AD24" i="1"/>
  <c r="AE24" i="1"/>
  <c r="AH24" i="1"/>
  <c r="AI24" i="1"/>
  <c r="AJ24" i="1"/>
  <c r="AK24" i="1"/>
  <c r="AL24" i="1"/>
  <c r="AN24" i="1"/>
  <c r="AO24" i="1"/>
  <c r="AP24" i="1"/>
  <c r="AD25" i="1"/>
  <c r="AE25" i="1"/>
  <c r="AH25" i="1"/>
  <c r="AI25" i="1"/>
  <c r="AJ25" i="1"/>
  <c r="AK25" i="1"/>
  <c r="AL25" i="1"/>
  <c r="AN25" i="1"/>
  <c r="AO25" i="1"/>
  <c r="AP25" i="1"/>
  <c r="AD26" i="1"/>
  <c r="AE26" i="1"/>
  <c r="AH26" i="1"/>
  <c r="AI26" i="1"/>
  <c r="AJ26" i="1"/>
  <c r="AK26" i="1"/>
  <c r="AL26" i="1"/>
  <c r="AN26" i="1"/>
  <c r="AO26" i="1"/>
  <c r="AP26" i="1"/>
  <c r="AD27" i="1"/>
  <c r="AE27" i="1"/>
  <c r="AH27" i="1"/>
  <c r="AI27" i="1"/>
  <c r="AJ27" i="1"/>
  <c r="AK27" i="1"/>
  <c r="AL27" i="1"/>
  <c r="AN27" i="1"/>
  <c r="AO27" i="1"/>
  <c r="AP27" i="1"/>
  <c r="AD28" i="1"/>
  <c r="AE28" i="1"/>
  <c r="AH28" i="1"/>
  <c r="AI28" i="1"/>
  <c r="AJ28" i="1"/>
  <c r="AK28" i="1"/>
  <c r="AL28" i="1"/>
  <c r="AN28" i="1"/>
  <c r="AO28" i="1"/>
  <c r="AP28" i="1"/>
  <c r="AD29" i="1"/>
  <c r="AE29" i="1"/>
  <c r="AH29" i="1"/>
  <c r="AI29" i="1"/>
  <c r="AJ29" i="1"/>
  <c r="AK29" i="1"/>
  <c r="AL29" i="1"/>
  <c r="AN29" i="1"/>
  <c r="AO29" i="1"/>
  <c r="AP29" i="1"/>
  <c r="AD30" i="1"/>
  <c r="AE30" i="1"/>
  <c r="AH30" i="1"/>
  <c r="AI30" i="1"/>
  <c r="AJ30" i="1"/>
  <c r="AK30" i="1"/>
  <c r="AL30" i="1"/>
  <c r="AN30" i="1"/>
  <c r="AO30" i="1"/>
  <c r="AP30" i="1"/>
  <c r="AD31" i="1"/>
  <c r="AE31" i="1"/>
  <c r="AH31" i="1"/>
  <c r="AI31" i="1"/>
  <c r="AJ31" i="1"/>
  <c r="AK31" i="1"/>
  <c r="AL31" i="1"/>
  <c r="AN31" i="1"/>
  <c r="AO31" i="1"/>
  <c r="AP31" i="1"/>
  <c r="AD32" i="1"/>
  <c r="AE32" i="1"/>
  <c r="AH32" i="1"/>
  <c r="AI32" i="1"/>
  <c r="AJ32" i="1"/>
  <c r="AK32" i="1"/>
  <c r="AL32" i="1"/>
  <c r="AN32" i="1"/>
  <c r="AO32" i="1"/>
  <c r="AP32" i="1"/>
  <c r="AD33" i="1"/>
  <c r="AE33" i="1"/>
  <c r="AH33" i="1"/>
  <c r="AI33" i="1"/>
  <c r="AJ33" i="1"/>
  <c r="AK33" i="1"/>
  <c r="AL33" i="1"/>
  <c r="AN33" i="1"/>
  <c r="AO33" i="1"/>
  <c r="AP33" i="1"/>
  <c r="AD34" i="1"/>
  <c r="AE34" i="1"/>
  <c r="AH34" i="1"/>
  <c r="AI34" i="1"/>
  <c r="AJ34" i="1"/>
  <c r="AK34" i="1"/>
  <c r="AL34" i="1"/>
  <c r="AN34" i="1"/>
  <c r="AO34" i="1"/>
  <c r="AP34" i="1"/>
  <c r="AD35" i="1"/>
  <c r="AE35" i="1"/>
  <c r="AH35" i="1"/>
  <c r="AI35" i="1"/>
  <c r="AJ35" i="1"/>
  <c r="AK35" i="1"/>
  <c r="AL35" i="1"/>
  <c r="AN35" i="1"/>
  <c r="AO35" i="1"/>
  <c r="AP35" i="1"/>
  <c r="AD36" i="1"/>
  <c r="AE36" i="1"/>
  <c r="AH36" i="1"/>
  <c r="AI36" i="1"/>
  <c r="AJ36" i="1"/>
  <c r="AK36" i="1"/>
  <c r="AL36" i="1"/>
  <c r="AN36" i="1"/>
  <c r="AO36" i="1"/>
  <c r="AP36" i="1"/>
  <c r="AD37" i="1"/>
  <c r="AE37" i="1"/>
  <c r="AH37" i="1"/>
  <c r="AI37" i="1"/>
  <c r="AJ37" i="1"/>
  <c r="AK37" i="1"/>
  <c r="AL37" i="1"/>
  <c r="AN37" i="1"/>
  <c r="AO37" i="1"/>
  <c r="AP37" i="1"/>
  <c r="AD38" i="1"/>
  <c r="AE38" i="1"/>
  <c r="AH38" i="1"/>
  <c r="AI38" i="1"/>
  <c r="AJ38" i="1"/>
  <c r="AK38" i="1"/>
  <c r="AL38" i="1"/>
  <c r="AN38" i="1"/>
  <c r="AO38" i="1"/>
  <c r="AP38" i="1"/>
  <c r="AD39" i="1"/>
  <c r="AE39" i="1"/>
  <c r="AH39" i="1"/>
  <c r="AI39" i="1"/>
  <c r="AJ39" i="1"/>
  <c r="AK39" i="1"/>
  <c r="AL39" i="1"/>
  <c r="AN39" i="1"/>
  <c r="AO39" i="1"/>
  <c r="AP39" i="1"/>
  <c r="AD40" i="1"/>
  <c r="AE40" i="1"/>
  <c r="AH40" i="1"/>
  <c r="AI40" i="1"/>
  <c r="AJ40" i="1"/>
  <c r="AK40" i="1"/>
  <c r="AL40" i="1"/>
  <c r="AN40" i="1"/>
  <c r="AO40" i="1"/>
  <c r="AP40" i="1"/>
  <c r="AD41" i="1"/>
  <c r="AE41" i="1"/>
  <c r="AH41" i="1"/>
  <c r="AI41" i="1"/>
  <c r="AJ41" i="1"/>
  <c r="AK41" i="1"/>
  <c r="AL41" i="1"/>
  <c r="AN41" i="1"/>
  <c r="AO41" i="1"/>
  <c r="AP41" i="1"/>
  <c r="AD42" i="1"/>
  <c r="AE42" i="1"/>
  <c r="AH42" i="1"/>
  <c r="AI42" i="1"/>
  <c r="AJ42" i="1"/>
  <c r="AK42" i="1"/>
  <c r="AL42" i="1"/>
  <c r="AN42" i="1"/>
  <c r="AO42" i="1"/>
  <c r="AP42" i="1"/>
  <c r="AD43" i="1"/>
  <c r="AE43" i="1"/>
  <c r="AH43" i="1"/>
  <c r="AI43" i="1"/>
  <c r="AJ43" i="1"/>
  <c r="AK43" i="1"/>
  <c r="AL43" i="1"/>
  <c r="AN43" i="1"/>
  <c r="AO43" i="1"/>
  <c r="AP43" i="1"/>
  <c r="AD44" i="1"/>
  <c r="AE44" i="1"/>
  <c r="AH44" i="1"/>
  <c r="AI44" i="1"/>
  <c r="AJ44" i="1"/>
  <c r="AK44" i="1"/>
  <c r="AL44" i="1"/>
  <c r="AN44" i="1"/>
  <c r="AO44" i="1"/>
  <c r="AP44" i="1"/>
  <c r="AD45" i="1"/>
  <c r="AE45" i="1"/>
  <c r="AH45" i="1"/>
  <c r="AI45" i="1"/>
  <c r="AJ45" i="1"/>
  <c r="AK45" i="1"/>
  <c r="AL45" i="1"/>
  <c r="AN45" i="1"/>
  <c r="AO45" i="1"/>
  <c r="AP45" i="1"/>
  <c r="AD46" i="1"/>
  <c r="AE46" i="1"/>
  <c r="AH46" i="1"/>
  <c r="AI46" i="1"/>
  <c r="AJ46" i="1"/>
  <c r="AK46" i="1"/>
  <c r="AL46" i="1"/>
  <c r="AN46" i="1"/>
  <c r="AO46" i="1"/>
  <c r="AP46" i="1"/>
  <c r="AD47" i="1"/>
  <c r="AE47" i="1"/>
  <c r="AH47" i="1"/>
  <c r="AI47" i="1"/>
  <c r="AJ47" i="1"/>
  <c r="AK47" i="1"/>
  <c r="AL47" i="1"/>
  <c r="AN47" i="1"/>
  <c r="AO47" i="1"/>
  <c r="AP47" i="1"/>
  <c r="AD48" i="1"/>
  <c r="AE48" i="1"/>
  <c r="AH48" i="1"/>
  <c r="AI48" i="1"/>
  <c r="AJ48" i="1"/>
  <c r="AK48" i="1"/>
  <c r="AL48" i="1"/>
  <c r="AN48" i="1"/>
  <c r="AO48" i="1"/>
  <c r="AP48" i="1"/>
  <c r="AD49" i="1"/>
  <c r="AE49" i="1"/>
  <c r="AH49" i="1"/>
  <c r="AI49" i="1"/>
  <c r="AJ49" i="1"/>
  <c r="AK49" i="1"/>
  <c r="AL49" i="1"/>
  <c r="AN49" i="1"/>
  <c r="AO49" i="1"/>
  <c r="AP49" i="1"/>
  <c r="AD50" i="1"/>
  <c r="AE50" i="1"/>
  <c r="AH50" i="1"/>
  <c r="AI50" i="1"/>
  <c r="AJ50" i="1"/>
  <c r="AK50" i="1"/>
  <c r="AL50" i="1"/>
  <c r="AN50" i="1"/>
  <c r="AO50" i="1"/>
  <c r="AP50" i="1"/>
  <c r="AD51" i="1"/>
  <c r="AE51" i="1"/>
  <c r="AH51" i="1"/>
  <c r="AI51" i="1"/>
  <c r="AJ51" i="1"/>
  <c r="AK51" i="1"/>
  <c r="AL51" i="1"/>
  <c r="AN51" i="1"/>
  <c r="AO51" i="1"/>
  <c r="AP51" i="1"/>
  <c r="AD52" i="1"/>
  <c r="AE52" i="1"/>
  <c r="AH52" i="1"/>
  <c r="AI52" i="1"/>
  <c r="AJ52" i="1"/>
  <c r="AK52" i="1"/>
  <c r="AL52" i="1"/>
  <c r="AN52" i="1"/>
  <c r="AO52" i="1"/>
  <c r="AP52" i="1"/>
  <c r="AD53" i="1"/>
  <c r="AE53" i="1"/>
  <c r="AH53" i="1"/>
  <c r="AI53" i="1"/>
  <c r="AJ53" i="1"/>
  <c r="AK53" i="1"/>
  <c r="AL53" i="1"/>
  <c r="AN53" i="1"/>
  <c r="AO53" i="1"/>
  <c r="AP53" i="1"/>
  <c r="AD54" i="1"/>
  <c r="AE54" i="1"/>
  <c r="AH54" i="1"/>
  <c r="AI54" i="1"/>
  <c r="AJ54" i="1"/>
  <c r="AK54" i="1"/>
  <c r="AL54" i="1"/>
  <c r="AN54" i="1"/>
  <c r="AO54" i="1"/>
  <c r="AP54" i="1"/>
  <c r="AD55" i="1"/>
  <c r="AE55" i="1"/>
  <c r="AH55" i="1"/>
  <c r="AI55" i="1"/>
  <c r="AJ55" i="1"/>
  <c r="AK55" i="1"/>
  <c r="AL55" i="1"/>
  <c r="AN55" i="1"/>
  <c r="AO55" i="1"/>
  <c r="AP55" i="1"/>
  <c r="AD56" i="1"/>
  <c r="AE56" i="1"/>
  <c r="AH56" i="1"/>
  <c r="AI56" i="1"/>
  <c r="AJ56" i="1"/>
  <c r="AK56" i="1"/>
  <c r="AL56" i="1"/>
  <c r="AN56" i="1"/>
  <c r="AO56" i="1"/>
  <c r="AP56" i="1"/>
  <c r="AD57" i="1"/>
  <c r="AE57" i="1"/>
  <c r="AH57" i="1"/>
  <c r="AI57" i="1"/>
  <c r="AJ57" i="1"/>
  <c r="AK57" i="1"/>
  <c r="AL57" i="1"/>
  <c r="AN57" i="1"/>
  <c r="AO57" i="1"/>
  <c r="AP57" i="1"/>
  <c r="AD58" i="1"/>
  <c r="AE58" i="1"/>
  <c r="AH58" i="1"/>
  <c r="AI58" i="1"/>
  <c r="AJ58" i="1"/>
  <c r="AK58" i="1"/>
  <c r="AL58" i="1"/>
  <c r="AN58" i="1"/>
  <c r="AO58" i="1"/>
  <c r="AP58" i="1"/>
  <c r="AD59" i="1"/>
  <c r="AE59" i="1"/>
  <c r="AH59" i="1"/>
  <c r="AI59" i="1"/>
  <c r="AJ59" i="1"/>
  <c r="AK59" i="1"/>
  <c r="AL59" i="1"/>
  <c r="AN59" i="1"/>
  <c r="AO59" i="1"/>
  <c r="AP59" i="1"/>
  <c r="AD60" i="1"/>
  <c r="AE60" i="1"/>
  <c r="AH60" i="1"/>
  <c r="AI60" i="1"/>
  <c r="AJ60" i="1"/>
  <c r="AK60" i="1"/>
  <c r="AL60" i="1"/>
  <c r="AN60" i="1"/>
  <c r="AO60" i="1"/>
  <c r="AP60" i="1"/>
  <c r="AD61" i="1"/>
  <c r="AE61" i="1"/>
  <c r="AH61" i="1"/>
  <c r="AI61" i="1"/>
  <c r="AJ61" i="1"/>
  <c r="AK61" i="1"/>
  <c r="AL61" i="1"/>
  <c r="AN61" i="1"/>
  <c r="AO61" i="1"/>
  <c r="AP61" i="1"/>
  <c r="AD62" i="1"/>
  <c r="AE62" i="1"/>
  <c r="AH62" i="1"/>
  <c r="AI62" i="1"/>
  <c r="AJ62" i="1"/>
  <c r="AK62" i="1"/>
  <c r="AL62" i="1"/>
  <c r="AN62" i="1"/>
  <c r="AO62" i="1"/>
  <c r="AP62" i="1"/>
  <c r="AD63" i="1"/>
  <c r="AE63" i="1"/>
  <c r="AH63" i="1"/>
  <c r="J63" i="1" s="1"/>
  <c r="AI63" i="1"/>
  <c r="K63" i="1" s="1"/>
  <c r="AJ63" i="1"/>
  <c r="AK63" i="1"/>
  <c r="AL63" i="1"/>
  <c r="AN63" i="1"/>
  <c r="AO63" i="1"/>
  <c r="AP63" i="1"/>
  <c r="AD64" i="1"/>
  <c r="AE64" i="1"/>
  <c r="AH64" i="1"/>
  <c r="J64" i="1" s="1"/>
  <c r="AI64" i="1"/>
  <c r="K64" i="1" s="1"/>
  <c r="AJ64" i="1"/>
  <c r="AK64" i="1"/>
  <c r="AL64" i="1"/>
  <c r="AN64" i="1"/>
  <c r="AO64" i="1"/>
  <c r="AP64" i="1"/>
  <c r="AD65" i="1"/>
  <c r="AE65" i="1"/>
  <c r="AH65" i="1"/>
  <c r="J65" i="1" s="1"/>
  <c r="AI65" i="1"/>
  <c r="K65" i="1" s="1"/>
  <c r="AJ65" i="1"/>
  <c r="AK65" i="1"/>
  <c r="AL65" i="1"/>
  <c r="AN65" i="1"/>
  <c r="AO65" i="1"/>
  <c r="AP65" i="1"/>
  <c r="AD66" i="1"/>
  <c r="AE66" i="1"/>
  <c r="AH66" i="1"/>
  <c r="J66" i="1" s="1"/>
  <c r="AI66" i="1"/>
  <c r="K66" i="1" s="1"/>
  <c r="AJ66" i="1"/>
  <c r="AK66" i="1"/>
  <c r="AF66" i="1" s="1"/>
  <c r="AL66" i="1"/>
  <c r="AN66" i="1"/>
  <c r="AO66" i="1"/>
  <c r="AP66" i="1"/>
  <c r="AD67" i="1"/>
  <c r="AE67" i="1"/>
  <c r="AH67" i="1"/>
  <c r="J67" i="1" s="1"/>
  <c r="AI67" i="1"/>
  <c r="K67" i="1" s="1"/>
  <c r="AJ67" i="1"/>
  <c r="AK67" i="1"/>
  <c r="AL67" i="1"/>
  <c r="AN67" i="1"/>
  <c r="AO67" i="1"/>
  <c r="AP67" i="1"/>
  <c r="AD68" i="1"/>
  <c r="AE68" i="1"/>
  <c r="AH68" i="1"/>
  <c r="J68" i="1" s="1"/>
  <c r="AI68" i="1"/>
  <c r="K68" i="1" s="1"/>
  <c r="AJ68" i="1"/>
  <c r="AK68" i="1"/>
  <c r="AL68" i="1"/>
  <c r="AN68" i="1"/>
  <c r="AO68" i="1"/>
  <c r="AP68" i="1"/>
  <c r="AD69" i="1"/>
  <c r="AE69" i="1"/>
  <c r="AH69" i="1"/>
  <c r="J69" i="1" s="1"/>
  <c r="AI69" i="1"/>
  <c r="K69" i="1" s="1"/>
  <c r="AJ69" i="1"/>
  <c r="AK69" i="1"/>
  <c r="AL69" i="1"/>
  <c r="AN69" i="1"/>
  <c r="AO69" i="1"/>
  <c r="AP69" i="1"/>
  <c r="AD70" i="1"/>
  <c r="AE70" i="1"/>
  <c r="AH70" i="1"/>
  <c r="J70" i="1" s="1"/>
  <c r="AI70" i="1"/>
  <c r="K70" i="1" s="1"/>
  <c r="AJ70" i="1"/>
  <c r="AK70" i="1"/>
  <c r="AL70" i="1"/>
  <c r="AN70" i="1"/>
  <c r="AO70" i="1"/>
  <c r="AP70" i="1"/>
  <c r="AD71" i="1"/>
  <c r="AE71" i="1"/>
  <c r="AH71" i="1"/>
  <c r="J71" i="1" s="1"/>
  <c r="AI71" i="1"/>
  <c r="K71" i="1" s="1"/>
  <c r="AJ71" i="1"/>
  <c r="AK71" i="1"/>
  <c r="AL71" i="1"/>
  <c r="AN71" i="1"/>
  <c r="AO71" i="1"/>
  <c r="AP71" i="1"/>
  <c r="AD72" i="1"/>
  <c r="AE72" i="1"/>
  <c r="AH72" i="1"/>
  <c r="J72" i="1" s="1"/>
  <c r="AI72" i="1"/>
  <c r="K72" i="1" s="1"/>
  <c r="AJ72" i="1"/>
  <c r="AK72" i="1"/>
  <c r="AL72" i="1"/>
  <c r="AN72" i="1"/>
  <c r="AO72" i="1"/>
  <c r="AP72" i="1"/>
  <c r="AD73" i="1"/>
  <c r="AE73" i="1"/>
  <c r="AH73" i="1"/>
  <c r="J73" i="1" s="1"/>
  <c r="AI73" i="1"/>
  <c r="K73" i="1" s="1"/>
  <c r="AJ73" i="1"/>
  <c r="AK73" i="1"/>
  <c r="AL73" i="1"/>
  <c r="AN73" i="1"/>
  <c r="AO73" i="1"/>
  <c r="AP73" i="1"/>
  <c r="AD74" i="1"/>
  <c r="AE74" i="1"/>
  <c r="AH74" i="1"/>
  <c r="J74" i="1" s="1"/>
  <c r="AI74" i="1"/>
  <c r="K74" i="1" s="1"/>
  <c r="AJ74" i="1"/>
  <c r="AK74" i="1"/>
  <c r="AL74" i="1"/>
  <c r="AN74" i="1"/>
  <c r="AO74" i="1"/>
  <c r="AP74" i="1"/>
  <c r="AD75" i="1"/>
  <c r="AE75" i="1"/>
  <c r="AH75" i="1"/>
  <c r="J75" i="1" s="1"/>
  <c r="AI75" i="1"/>
  <c r="K75" i="1" s="1"/>
  <c r="AJ75" i="1"/>
  <c r="AK75" i="1"/>
  <c r="AL75" i="1"/>
  <c r="AN75" i="1"/>
  <c r="AO75" i="1"/>
  <c r="AP75" i="1"/>
  <c r="AD76" i="1"/>
  <c r="AE76" i="1"/>
  <c r="AH76" i="1"/>
  <c r="J76" i="1" s="1"/>
  <c r="AI76" i="1"/>
  <c r="K76" i="1" s="1"/>
  <c r="AJ76" i="1"/>
  <c r="AK76" i="1"/>
  <c r="AL76" i="1"/>
  <c r="AN76" i="1"/>
  <c r="AO76" i="1"/>
  <c r="AP76" i="1"/>
  <c r="AD77" i="1"/>
  <c r="AE77" i="1"/>
  <c r="AH77" i="1"/>
  <c r="J77" i="1" s="1"/>
  <c r="AI77" i="1"/>
  <c r="K77" i="1" s="1"/>
  <c r="AJ77" i="1"/>
  <c r="AK77" i="1"/>
  <c r="AL77" i="1"/>
  <c r="AN77" i="1"/>
  <c r="AO77" i="1"/>
  <c r="AP77" i="1"/>
  <c r="AD78" i="1"/>
  <c r="AE78" i="1"/>
  <c r="AH78" i="1"/>
  <c r="J78" i="1" s="1"/>
  <c r="AI78" i="1"/>
  <c r="K78" i="1" s="1"/>
  <c r="AJ78" i="1"/>
  <c r="AK78" i="1"/>
  <c r="AL78" i="1"/>
  <c r="AN78" i="1"/>
  <c r="AO78" i="1"/>
  <c r="AP78" i="1"/>
  <c r="AD79" i="1"/>
  <c r="AE79" i="1"/>
  <c r="AH79" i="1"/>
  <c r="J79" i="1" s="1"/>
  <c r="AI79" i="1"/>
  <c r="K79" i="1" s="1"/>
  <c r="AJ79" i="1"/>
  <c r="AK79" i="1"/>
  <c r="AL79" i="1"/>
  <c r="AN79" i="1"/>
  <c r="AO79" i="1"/>
  <c r="AP79" i="1"/>
  <c r="AD80" i="1"/>
  <c r="AE80" i="1"/>
  <c r="AH80" i="1"/>
  <c r="J80" i="1" s="1"/>
  <c r="AI80" i="1"/>
  <c r="K80" i="1" s="1"/>
  <c r="AJ80" i="1"/>
  <c r="AK80" i="1"/>
  <c r="AL80" i="1"/>
  <c r="AN80" i="1"/>
  <c r="AO80" i="1"/>
  <c r="AP80" i="1"/>
  <c r="AD81" i="1"/>
  <c r="AE81" i="1"/>
  <c r="AH81" i="1"/>
  <c r="J81" i="1" s="1"/>
  <c r="AI81" i="1"/>
  <c r="K81" i="1" s="1"/>
  <c r="AJ81" i="1"/>
  <c r="AK81" i="1"/>
  <c r="AF81" i="1" s="1"/>
  <c r="AL81" i="1"/>
  <c r="AN81" i="1"/>
  <c r="AO81" i="1"/>
  <c r="AP81" i="1"/>
  <c r="AD82" i="1"/>
  <c r="AE82" i="1"/>
  <c r="AH82" i="1"/>
  <c r="J82" i="1" s="1"/>
  <c r="AI82" i="1"/>
  <c r="K82" i="1" s="1"/>
  <c r="AJ82" i="1"/>
  <c r="AK82" i="1"/>
  <c r="AL82" i="1"/>
  <c r="AN82" i="1"/>
  <c r="AO82" i="1"/>
  <c r="AP82" i="1"/>
  <c r="AD83" i="1"/>
  <c r="AE83" i="1"/>
  <c r="AH83" i="1"/>
  <c r="J83" i="1" s="1"/>
  <c r="AI83" i="1"/>
  <c r="K83" i="1" s="1"/>
  <c r="AJ83" i="1"/>
  <c r="AK83" i="1"/>
  <c r="AL83" i="1"/>
  <c r="AN83" i="1"/>
  <c r="AO83" i="1"/>
  <c r="AP83" i="1"/>
  <c r="AD84" i="1"/>
  <c r="AE84" i="1"/>
  <c r="AH84" i="1"/>
  <c r="J84" i="1" s="1"/>
  <c r="AI84" i="1"/>
  <c r="K84" i="1" s="1"/>
  <c r="AJ84" i="1"/>
  <c r="AK84" i="1"/>
  <c r="AL84" i="1"/>
  <c r="AN84" i="1"/>
  <c r="AO84" i="1"/>
  <c r="AP84" i="1"/>
  <c r="AD85" i="1"/>
  <c r="AE85" i="1"/>
  <c r="AH85" i="1"/>
  <c r="J85" i="1" s="1"/>
  <c r="AI85" i="1"/>
  <c r="K85" i="1" s="1"/>
  <c r="AJ85" i="1"/>
  <c r="AK85" i="1"/>
  <c r="AF85" i="1" s="1"/>
  <c r="AL85" i="1"/>
  <c r="AN85" i="1"/>
  <c r="AO85" i="1"/>
  <c r="AP85" i="1"/>
  <c r="AD86" i="1"/>
  <c r="AE86" i="1"/>
  <c r="AH86" i="1"/>
  <c r="J86" i="1" s="1"/>
  <c r="AI86" i="1"/>
  <c r="K86" i="1" s="1"/>
  <c r="AJ86" i="1"/>
  <c r="AK86" i="1"/>
  <c r="AL86" i="1"/>
  <c r="AN86" i="1"/>
  <c r="AO86" i="1"/>
  <c r="AP86" i="1"/>
  <c r="AD87" i="1"/>
  <c r="AE87" i="1"/>
  <c r="AH87" i="1"/>
  <c r="J87" i="1" s="1"/>
  <c r="AI87" i="1"/>
  <c r="K87" i="1" s="1"/>
  <c r="AJ87" i="1"/>
  <c r="AK87" i="1"/>
  <c r="AL87" i="1"/>
  <c r="AN87" i="1"/>
  <c r="AO87" i="1"/>
  <c r="AB87" i="1" s="1"/>
  <c r="AC87" i="1" s="1"/>
  <c r="AP87" i="1"/>
  <c r="AD88" i="1"/>
  <c r="AE88" i="1"/>
  <c r="AH88" i="1"/>
  <c r="J88" i="1" s="1"/>
  <c r="AI88" i="1"/>
  <c r="K88" i="1" s="1"/>
  <c r="AJ88" i="1"/>
  <c r="AK88" i="1"/>
  <c r="AL88" i="1"/>
  <c r="AN88" i="1"/>
  <c r="AO88" i="1"/>
  <c r="AP88" i="1"/>
  <c r="AD89" i="1"/>
  <c r="AE89" i="1"/>
  <c r="AH89" i="1"/>
  <c r="J89" i="1" s="1"/>
  <c r="AI89" i="1"/>
  <c r="K89" i="1" s="1"/>
  <c r="AJ89" i="1"/>
  <c r="AK89" i="1"/>
  <c r="AL89" i="1"/>
  <c r="AN89" i="1"/>
  <c r="AO89" i="1"/>
  <c r="AP89" i="1"/>
  <c r="AD90" i="1"/>
  <c r="AE90" i="1"/>
  <c r="AH90" i="1"/>
  <c r="J90" i="1" s="1"/>
  <c r="AI90" i="1"/>
  <c r="K90" i="1" s="1"/>
  <c r="AJ90" i="1"/>
  <c r="AK90" i="1"/>
  <c r="AL90" i="1"/>
  <c r="AN90" i="1"/>
  <c r="AO90" i="1"/>
  <c r="AP90" i="1"/>
  <c r="AD91" i="1"/>
  <c r="AE91" i="1"/>
  <c r="AH91" i="1"/>
  <c r="J91" i="1" s="1"/>
  <c r="AI91" i="1"/>
  <c r="K91" i="1" s="1"/>
  <c r="AJ91" i="1"/>
  <c r="AK91" i="1"/>
  <c r="AL91" i="1"/>
  <c r="AN91" i="1"/>
  <c r="AO91" i="1"/>
  <c r="AP91" i="1"/>
  <c r="AD92" i="1"/>
  <c r="AE92" i="1"/>
  <c r="AH92" i="1"/>
  <c r="J92" i="1" s="1"/>
  <c r="AI92" i="1"/>
  <c r="K92" i="1" s="1"/>
  <c r="AJ92" i="1"/>
  <c r="AK92" i="1"/>
  <c r="AL92" i="1"/>
  <c r="AN92" i="1"/>
  <c r="AO92" i="1"/>
  <c r="AP92" i="1"/>
  <c r="AD93" i="1"/>
  <c r="AE93" i="1"/>
  <c r="AH93" i="1"/>
  <c r="J93" i="1" s="1"/>
  <c r="AI93" i="1"/>
  <c r="K93" i="1" s="1"/>
  <c r="AJ93" i="1"/>
  <c r="AK93" i="1"/>
  <c r="AL93" i="1"/>
  <c r="AN93" i="1"/>
  <c r="AO93" i="1"/>
  <c r="AP93" i="1"/>
  <c r="AD94" i="1"/>
  <c r="AE94" i="1"/>
  <c r="AH94" i="1"/>
  <c r="J94" i="1" s="1"/>
  <c r="AI94" i="1"/>
  <c r="K94" i="1" s="1"/>
  <c r="AJ94" i="1"/>
  <c r="AK94" i="1"/>
  <c r="AL94" i="1"/>
  <c r="AN94" i="1"/>
  <c r="AO94" i="1"/>
  <c r="AP94" i="1"/>
  <c r="AD95" i="1"/>
  <c r="AE95" i="1"/>
  <c r="AH95" i="1"/>
  <c r="J95" i="1" s="1"/>
  <c r="AI95" i="1"/>
  <c r="K95" i="1" s="1"/>
  <c r="AJ95" i="1"/>
  <c r="AK95" i="1"/>
  <c r="AL95" i="1"/>
  <c r="AN95" i="1"/>
  <c r="AO95" i="1"/>
  <c r="AP95" i="1"/>
  <c r="AD96" i="1"/>
  <c r="AE96" i="1"/>
  <c r="AH96" i="1"/>
  <c r="J96" i="1" s="1"/>
  <c r="AI96" i="1"/>
  <c r="K96" i="1" s="1"/>
  <c r="AJ96" i="1"/>
  <c r="AK96" i="1"/>
  <c r="AL96" i="1"/>
  <c r="AN96" i="1"/>
  <c r="AO96" i="1"/>
  <c r="AP96" i="1"/>
  <c r="AD97" i="1"/>
  <c r="AE97" i="1"/>
  <c r="AH97" i="1"/>
  <c r="AI97" i="1"/>
  <c r="AJ97" i="1"/>
  <c r="AK97" i="1"/>
  <c r="AL97" i="1"/>
  <c r="AN97" i="1"/>
  <c r="AO97" i="1"/>
  <c r="AP97" i="1"/>
  <c r="AD98" i="1"/>
  <c r="AE98" i="1"/>
  <c r="AH98" i="1"/>
  <c r="AI98" i="1"/>
  <c r="AJ98" i="1"/>
  <c r="AK98" i="1"/>
  <c r="AL98" i="1"/>
  <c r="AN98" i="1"/>
  <c r="AO98" i="1"/>
  <c r="AP98" i="1"/>
  <c r="AD99" i="1"/>
  <c r="AE99" i="1"/>
  <c r="AH99" i="1"/>
  <c r="AI99" i="1"/>
  <c r="AJ99" i="1"/>
  <c r="AK99" i="1"/>
  <c r="AL99" i="1"/>
  <c r="AN99" i="1"/>
  <c r="AO99" i="1"/>
  <c r="AP99" i="1"/>
  <c r="AD100" i="1"/>
  <c r="AE100" i="1"/>
  <c r="AH100" i="1"/>
  <c r="AI100" i="1"/>
  <c r="AJ100" i="1"/>
  <c r="AK100" i="1"/>
  <c r="AL100" i="1"/>
  <c r="AM100" i="1" s="1"/>
  <c r="AN100" i="1"/>
  <c r="AO100" i="1"/>
  <c r="AP100" i="1"/>
  <c r="AD101" i="1"/>
  <c r="AE101" i="1"/>
  <c r="AH101" i="1"/>
  <c r="AI101" i="1"/>
  <c r="AJ101" i="1"/>
  <c r="AK101" i="1"/>
  <c r="AL101" i="1"/>
  <c r="AQ101" i="1" s="1"/>
  <c r="AN101" i="1"/>
  <c r="AO101" i="1"/>
  <c r="AP101" i="1"/>
  <c r="AD102" i="1"/>
  <c r="AE102" i="1"/>
  <c r="AH102" i="1"/>
  <c r="AI102" i="1"/>
  <c r="AJ102" i="1"/>
  <c r="AK102" i="1"/>
  <c r="AL102" i="1"/>
  <c r="AQ102" i="1" s="1"/>
  <c r="AN102" i="1"/>
  <c r="AO102" i="1"/>
  <c r="AP102" i="1"/>
  <c r="AD103" i="1"/>
  <c r="AE103" i="1"/>
  <c r="AH103" i="1"/>
  <c r="AI103" i="1"/>
  <c r="AJ103" i="1"/>
  <c r="AK103" i="1"/>
  <c r="AL103" i="1"/>
  <c r="AQ103" i="1" s="1"/>
  <c r="AM103" i="1"/>
  <c r="AN103" i="1"/>
  <c r="AO103" i="1"/>
  <c r="AP103" i="1"/>
  <c r="AD104" i="1"/>
  <c r="AE104" i="1"/>
  <c r="AH104" i="1"/>
  <c r="AI104" i="1"/>
  <c r="AJ104" i="1"/>
  <c r="AK104" i="1"/>
  <c r="AL104" i="1"/>
  <c r="AQ104" i="1" s="1"/>
  <c r="AN104" i="1"/>
  <c r="AO104" i="1"/>
  <c r="AP104" i="1"/>
  <c r="AD105" i="1"/>
  <c r="AE105" i="1"/>
  <c r="AH105" i="1"/>
  <c r="AI105" i="1"/>
  <c r="AJ105" i="1"/>
  <c r="AK105" i="1"/>
  <c r="AL105" i="1"/>
  <c r="AQ105" i="1" s="1"/>
  <c r="AN105" i="1"/>
  <c r="AO105" i="1"/>
  <c r="AP105" i="1"/>
  <c r="AD106" i="1"/>
  <c r="AE106" i="1"/>
  <c r="AH106" i="1"/>
  <c r="AI106" i="1"/>
  <c r="AJ106" i="1"/>
  <c r="AK106" i="1"/>
  <c r="AL106" i="1"/>
  <c r="AN106" i="1"/>
  <c r="AO106" i="1"/>
  <c r="AP106" i="1"/>
  <c r="AD107" i="1"/>
  <c r="AE107" i="1"/>
  <c r="AH107" i="1"/>
  <c r="AI107" i="1"/>
  <c r="AJ107" i="1"/>
  <c r="AK107" i="1"/>
  <c r="AL107" i="1"/>
  <c r="AN107" i="1"/>
  <c r="AO107" i="1"/>
  <c r="AP107" i="1"/>
  <c r="AD108" i="1"/>
  <c r="AE108" i="1"/>
  <c r="AH108" i="1"/>
  <c r="AI108" i="1"/>
  <c r="AJ108" i="1"/>
  <c r="AK108" i="1"/>
  <c r="AL108" i="1"/>
  <c r="AN108" i="1"/>
  <c r="AO108" i="1"/>
  <c r="AP108" i="1"/>
  <c r="AD109" i="1"/>
  <c r="AE109" i="1"/>
  <c r="AH109" i="1"/>
  <c r="AI109" i="1"/>
  <c r="AJ109" i="1"/>
  <c r="AK109" i="1"/>
  <c r="AL109" i="1"/>
  <c r="AN109" i="1"/>
  <c r="AO109" i="1"/>
  <c r="AP109" i="1"/>
  <c r="AD110" i="1"/>
  <c r="AE110" i="1"/>
  <c r="AH110" i="1"/>
  <c r="AI110" i="1"/>
  <c r="AJ110" i="1"/>
  <c r="AK110" i="1"/>
  <c r="AL110" i="1"/>
  <c r="AN110" i="1"/>
  <c r="AO110" i="1"/>
  <c r="AB110" i="1" s="1"/>
  <c r="AC110" i="1" s="1"/>
  <c r="AP110" i="1"/>
  <c r="AD111" i="1"/>
  <c r="AE111" i="1"/>
  <c r="AH111" i="1"/>
  <c r="AI111" i="1"/>
  <c r="AJ111" i="1"/>
  <c r="AK111" i="1"/>
  <c r="AL111" i="1"/>
  <c r="AN111" i="1"/>
  <c r="AO111" i="1"/>
  <c r="AP111" i="1"/>
  <c r="AD112" i="1"/>
  <c r="AE112" i="1"/>
  <c r="AH112" i="1"/>
  <c r="AI112" i="1"/>
  <c r="AJ112" i="1"/>
  <c r="AK112" i="1"/>
  <c r="AL112" i="1"/>
  <c r="AM112" i="1" s="1"/>
  <c r="AN112" i="1"/>
  <c r="AO112" i="1"/>
  <c r="AP112" i="1"/>
  <c r="AD113" i="1"/>
  <c r="AE113" i="1"/>
  <c r="AH113" i="1"/>
  <c r="AI113" i="1"/>
  <c r="AJ113" i="1"/>
  <c r="AK113" i="1"/>
  <c r="AL113" i="1"/>
  <c r="AM113" i="1" s="1"/>
  <c r="AN113" i="1"/>
  <c r="AO113" i="1"/>
  <c r="AP113" i="1"/>
  <c r="AD114" i="1"/>
  <c r="AE114" i="1"/>
  <c r="AH114" i="1"/>
  <c r="AI114" i="1"/>
  <c r="AJ114" i="1"/>
  <c r="AK114" i="1"/>
  <c r="AL114" i="1"/>
  <c r="AN114" i="1"/>
  <c r="AO114" i="1"/>
  <c r="AP114" i="1"/>
  <c r="AD115" i="1"/>
  <c r="AE115" i="1"/>
  <c r="AH115" i="1"/>
  <c r="AI115" i="1"/>
  <c r="AJ115" i="1"/>
  <c r="AK115" i="1"/>
  <c r="AL115" i="1"/>
  <c r="AN115" i="1"/>
  <c r="AO115" i="1"/>
  <c r="AP115" i="1"/>
  <c r="AD116" i="1"/>
  <c r="AE116" i="1"/>
  <c r="AH116" i="1"/>
  <c r="AI116" i="1"/>
  <c r="AJ116" i="1"/>
  <c r="AK116" i="1"/>
  <c r="AL116" i="1"/>
  <c r="AM116" i="1" s="1"/>
  <c r="AN116" i="1"/>
  <c r="AO116" i="1"/>
  <c r="AP116" i="1"/>
  <c r="AD117" i="1"/>
  <c r="AE117" i="1"/>
  <c r="AH117" i="1"/>
  <c r="AI117" i="1"/>
  <c r="AJ117" i="1"/>
  <c r="AK117" i="1"/>
  <c r="AL117" i="1"/>
  <c r="AM117" i="1" s="1"/>
  <c r="AN117" i="1"/>
  <c r="AO117" i="1"/>
  <c r="AP117" i="1"/>
  <c r="AD118" i="1"/>
  <c r="AE118" i="1"/>
  <c r="AH118" i="1"/>
  <c r="AI118" i="1"/>
  <c r="AJ118" i="1"/>
  <c r="AK118" i="1"/>
  <c r="AF118" i="1" s="1"/>
  <c r="AG118" i="1" s="1"/>
  <c r="AL118" i="1"/>
  <c r="AQ118" i="1" s="1"/>
  <c r="AM118" i="1"/>
  <c r="AN118" i="1"/>
  <c r="AO118" i="1"/>
  <c r="AP118" i="1"/>
  <c r="AD119" i="1"/>
  <c r="AE119" i="1"/>
  <c r="AH119" i="1"/>
  <c r="AI119" i="1"/>
  <c r="AJ119" i="1"/>
  <c r="AK119" i="1"/>
  <c r="AL119" i="1"/>
  <c r="AN119" i="1"/>
  <c r="AO119" i="1"/>
  <c r="AP119" i="1"/>
  <c r="AD120" i="1"/>
  <c r="AE120" i="1"/>
  <c r="AH120" i="1"/>
  <c r="AI120" i="1"/>
  <c r="AJ120" i="1"/>
  <c r="AK120" i="1"/>
  <c r="AL120" i="1"/>
  <c r="AQ120" i="1" s="1"/>
  <c r="AN120" i="1"/>
  <c r="AO120" i="1"/>
  <c r="AP120" i="1"/>
  <c r="AD121" i="1"/>
  <c r="AE121" i="1"/>
  <c r="AH121" i="1"/>
  <c r="AI121" i="1"/>
  <c r="AJ121" i="1"/>
  <c r="AK121" i="1"/>
  <c r="AL121" i="1"/>
  <c r="AM121" i="1" s="1"/>
  <c r="AN121" i="1"/>
  <c r="AO121" i="1"/>
  <c r="AP121" i="1"/>
  <c r="AD122" i="1"/>
  <c r="AE122" i="1"/>
  <c r="AH122" i="1"/>
  <c r="AI122" i="1"/>
  <c r="AJ122" i="1"/>
  <c r="AK122" i="1"/>
  <c r="AL122" i="1"/>
  <c r="AM122" i="1" s="1"/>
  <c r="AN122" i="1"/>
  <c r="AO122" i="1"/>
  <c r="AP122" i="1"/>
  <c r="AD123" i="1"/>
  <c r="AE123" i="1"/>
  <c r="AH123" i="1"/>
  <c r="AI123" i="1"/>
  <c r="AJ123" i="1"/>
  <c r="AK123" i="1"/>
  <c r="AL123" i="1"/>
  <c r="AQ123" i="1" s="1"/>
  <c r="AN123" i="1"/>
  <c r="AO123" i="1"/>
  <c r="AP123" i="1"/>
  <c r="AD124" i="1"/>
  <c r="AE124" i="1"/>
  <c r="AH124" i="1"/>
  <c r="AI124" i="1"/>
  <c r="AJ124" i="1"/>
  <c r="AK124" i="1"/>
  <c r="AL124" i="1"/>
  <c r="AN124" i="1"/>
  <c r="AO124" i="1"/>
  <c r="AB124" i="1" s="1"/>
  <c r="AC124" i="1" s="1"/>
  <c r="AP124" i="1"/>
  <c r="AD125" i="1"/>
  <c r="AE125" i="1"/>
  <c r="AH125" i="1"/>
  <c r="AI125" i="1"/>
  <c r="AJ125" i="1"/>
  <c r="AK125" i="1"/>
  <c r="AL125" i="1"/>
  <c r="AQ125" i="1" s="1"/>
  <c r="AN125" i="1"/>
  <c r="AO125" i="1"/>
  <c r="AP125" i="1"/>
  <c r="AD126" i="1"/>
  <c r="AE126" i="1"/>
  <c r="AH126" i="1"/>
  <c r="AI126" i="1"/>
  <c r="AJ126" i="1"/>
  <c r="AK126" i="1"/>
  <c r="AL126" i="1"/>
  <c r="AQ126" i="1" s="1"/>
  <c r="AN126" i="1"/>
  <c r="AO126" i="1"/>
  <c r="AP126" i="1"/>
  <c r="AD127" i="1"/>
  <c r="AE127" i="1"/>
  <c r="AH127" i="1"/>
  <c r="AI127" i="1"/>
  <c r="AJ127" i="1"/>
  <c r="AK127" i="1"/>
  <c r="AL127" i="1"/>
  <c r="AN127" i="1"/>
  <c r="AO127" i="1"/>
  <c r="AP127" i="1"/>
  <c r="AD128" i="1"/>
  <c r="AE128" i="1"/>
  <c r="AH128" i="1"/>
  <c r="AI128" i="1"/>
  <c r="AJ128" i="1"/>
  <c r="AK128" i="1"/>
  <c r="AL128" i="1"/>
  <c r="AM128" i="1" s="1"/>
  <c r="AN128" i="1"/>
  <c r="AO128" i="1"/>
  <c r="AP128" i="1"/>
  <c r="AD129" i="1"/>
  <c r="AE129" i="1"/>
  <c r="AH129" i="1"/>
  <c r="AI129" i="1"/>
  <c r="AJ129" i="1"/>
  <c r="AK129" i="1"/>
  <c r="AL129" i="1"/>
  <c r="AM129" i="1" s="1"/>
  <c r="AN129" i="1"/>
  <c r="AO129" i="1"/>
  <c r="AP129" i="1"/>
  <c r="AD130" i="1"/>
  <c r="AE130" i="1"/>
  <c r="AH130" i="1"/>
  <c r="AI130" i="1"/>
  <c r="AJ130" i="1"/>
  <c r="AK130" i="1"/>
  <c r="AL130" i="1"/>
  <c r="AN130" i="1"/>
  <c r="AO130" i="1"/>
  <c r="AB130" i="1" s="1"/>
  <c r="AC130" i="1" s="1"/>
  <c r="AP130" i="1"/>
  <c r="AD131" i="1"/>
  <c r="AE131" i="1"/>
  <c r="AH131" i="1"/>
  <c r="AI131" i="1"/>
  <c r="AJ131" i="1"/>
  <c r="AK131" i="1"/>
  <c r="AL131" i="1"/>
  <c r="AN131" i="1"/>
  <c r="AO131" i="1"/>
  <c r="AP131" i="1"/>
  <c r="AD132" i="1"/>
  <c r="AE132" i="1"/>
  <c r="AH132" i="1"/>
  <c r="AI132" i="1"/>
  <c r="AJ132" i="1"/>
  <c r="AK132" i="1"/>
  <c r="AL132" i="1"/>
  <c r="AQ132" i="1" s="1"/>
  <c r="AN132" i="1"/>
  <c r="AO132" i="1"/>
  <c r="AP132" i="1"/>
  <c r="AD133" i="1"/>
  <c r="AE133" i="1"/>
  <c r="AH133" i="1"/>
  <c r="AI133" i="1"/>
  <c r="AJ133" i="1"/>
  <c r="AK133" i="1"/>
  <c r="AF133" i="1" s="1"/>
  <c r="AG133" i="1" s="1"/>
  <c r="AL133" i="1"/>
  <c r="AM133" i="1" s="1"/>
  <c r="AN133" i="1"/>
  <c r="AO133" i="1"/>
  <c r="AP133" i="1"/>
  <c r="AD134" i="1"/>
  <c r="AE134" i="1"/>
  <c r="AH134" i="1"/>
  <c r="AI134" i="1"/>
  <c r="AJ134" i="1"/>
  <c r="AK134" i="1"/>
  <c r="AL134" i="1"/>
  <c r="AN134" i="1"/>
  <c r="AO134" i="1"/>
  <c r="AP134" i="1"/>
  <c r="AD135" i="1"/>
  <c r="AE135" i="1"/>
  <c r="AH135" i="1"/>
  <c r="AI135" i="1"/>
  <c r="AJ135" i="1"/>
  <c r="AK135" i="1"/>
  <c r="AL135" i="1"/>
  <c r="AM135" i="1" s="1"/>
  <c r="AN135" i="1"/>
  <c r="AO135" i="1"/>
  <c r="AP135" i="1"/>
  <c r="AD136" i="1"/>
  <c r="AE136" i="1"/>
  <c r="AH136" i="1"/>
  <c r="AI136" i="1"/>
  <c r="AJ136" i="1"/>
  <c r="AK136" i="1"/>
  <c r="AL136" i="1"/>
  <c r="AM136" i="1" s="1"/>
  <c r="AN136" i="1"/>
  <c r="AO136" i="1"/>
  <c r="AP136" i="1"/>
  <c r="AD137" i="1"/>
  <c r="AE137" i="1"/>
  <c r="AH137" i="1"/>
  <c r="AI137" i="1"/>
  <c r="AJ137" i="1"/>
  <c r="AK137" i="1"/>
  <c r="AL137" i="1"/>
  <c r="AN137" i="1"/>
  <c r="AO137" i="1"/>
  <c r="AP137" i="1"/>
  <c r="AD138" i="1"/>
  <c r="AE138" i="1"/>
  <c r="AH138" i="1"/>
  <c r="AI138" i="1"/>
  <c r="AJ138" i="1"/>
  <c r="AK138" i="1"/>
  <c r="AL138" i="1"/>
  <c r="AQ138" i="1" s="1"/>
  <c r="AN138" i="1"/>
  <c r="AO138" i="1"/>
  <c r="AP138" i="1"/>
  <c r="AD139" i="1"/>
  <c r="AE139" i="1"/>
  <c r="AH139" i="1"/>
  <c r="AI139" i="1"/>
  <c r="AJ139" i="1"/>
  <c r="AK139" i="1"/>
  <c r="AL139" i="1"/>
  <c r="AM139" i="1" s="1"/>
  <c r="AN139" i="1"/>
  <c r="AO139" i="1"/>
  <c r="AP139" i="1"/>
  <c r="AD140" i="1"/>
  <c r="AE140" i="1"/>
  <c r="AH140" i="1"/>
  <c r="AI140" i="1"/>
  <c r="AJ140" i="1"/>
  <c r="AK140" i="1"/>
  <c r="AL140" i="1"/>
  <c r="AN140" i="1"/>
  <c r="AO140" i="1"/>
  <c r="AP140" i="1"/>
  <c r="AD141" i="1"/>
  <c r="AE141" i="1"/>
  <c r="AH141" i="1"/>
  <c r="AI141" i="1"/>
  <c r="AJ141" i="1"/>
  <c r="AK141" i="1"/>
  <c r="AL141" i="1"/>
  <c r="AM141" i="1" s="1"/>
  <c r="AN141" i="1"/>
  <c r="AO141" i="1"/>
  <c r="AP141" i="1"/>
  <c r="AD142" i="1"/>
  <c r="AE142" i="1"/>
  <c r="AH142" i="1"/>
  <c r="AI142" i="1"/>
  <c r="AJ142" i="1"/>
  <c r="AK142" i="1"/>
  <c r="AL142" i="1"/>
  <c r="AQ142" i="1" s="1"/>
  <c r="AN142" i="1"/>
  <c r="AO142" i="1"/>
  <c r="AP142" i="1"/>
  <c r="AD143" i="1"/>
  <c r="AE143" i="1"/>
  <c r="AH143" i="1"/>
  <c r="AI143" i="1"/>
  <c r="AJ143" i="1"/>
  <c r="AK143" i="1"/>
  <c r="AL143" i="1"/>
  <c r="AM143" i="1" s="1"/>
  <c r="AN143" i="1"/>
  <c r="AO143" i="1"/>
  <c r="AP143" i="1"/>
  <c r="AD144" i="1"/>
  <c r="AE144" i="1"/>
  <c r="AH144" i="1"/>
  <c r="AI144" i="1"/>
  <c r="AJ144" i="1"/>
  <c r="AK144" i="1"/>
  <c r="AL144" i="1"/>
  <c r="AM144" i="1" s="1"/>
  <c r="AN144" i="1"/>
  <c r="AO144" i="1"/>
  <c r="AP144" i="1"/>
  <c r="AD145" i="1"/>
  <c r="AE145" i="1"/>
  <c r="AH145" i="1"/>
  <c r="AI145" i="1"/>
  <c r="AJ145" i="1"/>
  <c r="AK145" i="1"/>
  <c r="AF145" i="1" s="1"/>
  <c r="AG145" i="1" s="1"/>
  <c r="AL145" i="1"/>
  <c r="AQ145" i="1" s="1"/>
  <c r="AN145" i="1"/>
  <c r="AO145" i="1"/>
  <c r="AP145" i="1"/>
  <c r="AD146" i="1"/>
  <c r="AE146" i="1"/>
  <c r="AH146" i="1"/>
  <c r="AI146" i="1"/>
  <c r="AJ146" i="1"/>
  <c r="AK146" i="1"/>
  <c r="AL146" i="1"/>
  <c r="AQ146" i="1" s="1"/>
  <c r="AM146" i="1"/>
  <c r="AN146" i="1"/>
  <c r="AO146" i="1"/>
  <c r="AP146" i="1"/>
  <c r="AD147" i="1"/>
  <c r="AE147" i="1"/>
  <c r="AH147" i="1"/>
  <c r="AI147" i="1"/>
  <c r="AJ147" i="1"/>
  <c r="AK147" i="1"/>
  <c r="AL147" i="1"/>
  <c r="AM147" i="1" s="1"/>
  <c r="AN147" i="1"/>
  <c r="AO147" i="1"/>
  <c r="AB147" i="1" s="1"/>
  <c r="AC147" i="1" s="1"/>
  <c r="AP147" i="1"/>
  <c r="AD148" i="1"/>
  <c r="AE148" i="1"/>
  <c r="AH148" i="1"/>
  <c r="AI148" i="1"/>
  <c r="AJ148" i="1"/>
  <c r="AK148" i="1"/>
  <c r="AL148" i="1"/>
  <c r="AM148" i="1" s="1"/>
  <c r="AN148" i="1"/>
  <c r="AO148" i="1"/>
  <c r="AP148" i="1"/>
  <c r="AD149" i="1"/>
  <c r="AE149" i="1"/>
  <c r="AH149" i="1"/>
  <c r="AI149" i="1"/>
  <c r="AJ149" i="1"/>
  <c r="AK149" i="1"/>
  <c r="AF149" i="1" s="1"/>
  <c r="AG149" i="1" s="1"/>
  <c r="AL149" i="1"/>
  <c r="AQ149" i="1" s="1"/>
  <c r="AN149" i="1"/>
  <c r="AO149" i="1"/>
  <c r="AP149" i="1"/>
  <c r="AD150" i="1"/>
  <c r="AE150" i="1"/>
  <c r="AH150" i="1"/>
  <c r="AI150" i="1"/>
  <c r="AJ150" i="1"/>
  <c r="AK150" i="1"/>
  <c r="AL150" i="1"/>
  <c r="AM150" i="1" s="1"/>
  <c r="AN150" i="1"/>
  <c r="AO150" i="1"/>
  <c r="AP150" i="1"/>
  <c r="AD151" i="1"/>
  <c r="AE151" i="1"/>
  <c r="AH151" i="1"/>
  <c r="AI151" i="1"/>
  <c r="AJ151" i="1"/>
  <c r="AK151" i="1"/>
  <c r="AL151" i="1"/>
  <c r="AN151" i="1"/>
  <c r="AO151" i="1"/>
  <c r="AP151" i="1"/>
  <c r="AD152" i="1"/>
  <c r="AE152" i="1"/>
  <c r="AH152" i="1"/>
  <c r="AI152" i="1"/>
  <c r="AJ152" i="1"/>
  <c r="AK152" i="1"/>
  <c r="AL152" i="1"/>
  <c r="AN152" i="1"/>
  <c r="AO152" i="1"/>
  <c r="AP152" i="1"/>
  <c r="AD153" i="1"/>
  <c r="AE153" i="1"/>
  <c r="AH153" i="1"/>
  <c r="AI153" i="1"/>
  <c r="AJ153" i="1"/>
  <c r="AK153" i="1"/>
  <c r="AL153" i="1"/>
  <c r="AM153" i="1" s="1"/>
  <c r="AN153" i="1"/>
  <c r="AO153" i="1"/>
  <c r="AP153" i="1"/>
  <c r="AD154" i="1"/>
  <c r="AE154" i="1"/>
  <c r="AH154" i="1"/>
  <c r="AI154" i="1"/>
  <c r="AJ154" i="1"/>
  <c r="AK154" i="1"/>
  <c r="AL154" i="1"/>
  <c r="AN154" i="1"/>
  <c r="AO154" i="1"/>
  <c r="AP154" i="1"/>
  <c r="AD155" i="1"/>
  <c r="AE155" i="1"/>
  <c r="AH155" i="1"/>
  <c r="AI155" i="1"/>
  <c r="AJ155" i="1"/>
  <c r="AK155" i="1"/>
  <c r="AL155" i="1"/>
  <c r="AQ155" i="1" s="1"/>
  <c r="AN155" i="1"/>
  <c r="AO155" i="1"/>
  <c r="AP155" i="1"/>
  <c r="AD156" i="1"/>
  <c r="AE156" i="1"/>
  <c r="AH156" i="1"/>
  <c r="AI156" i="1"/>
  <c r="AJ156" i="1"/>
  <c r="AK156" i="1"/>
  <c r="AL156" i="1"/>
  <c r="AM156" i="1" s="1"/>
  <c r="AN156" i="1"/>
  <c r="AO156" i="1"/>
  <c r="AP156" i="1"/>
  <c r="AD157" i="1"/>
  <c r="AE157" i="1"/>
  <c r="AH157" i="1"/>
  <c r="AI157" i="1"/>
  <c r="AJ157" i="1"/>
  <c r="AK157" i="1"/>
  <c r="AL157" i="1"/>
  <c r="AN157" i="1"/>
  <c r="AO157" i="1"/>
  <c r="AP157" i="1"/>
  <c r="AD158" i="1"/>
  <c r="AE158" i="1"/>
  <c r="AH158" i="1"/>
  <c r="AI158" i="1"/>
  <c r="AJ158" i="1"/>
  <c r="AK158" i="1"/>
  <c r="AL158" i="1"/>
  <c r="AN158" i="1"/>
  <c r="AO158" i="1"/>
  <c r="AP158" i="1"/>
  <c r="AD159" i="1"/>
  <c r="AE159" i="1"/>
  <c r="AH159" i="1"/>
  <c r="AI159" i="1"/>
  <c r="AJ159" i="1"/>
  <c r="AK159" i="1"/>
  <c r="AL159" i="1"/>
  <c r="AM159" i="1" s="1"/>
  <c r="AN159" i="1"/>
  <c r="AO159" i="1"/>
  <c r="AP159" i="1"/>
  <c r="AD160" i="1"/>
  <c r="AE160" i="1"/>
  <c r="AH160" i="1"/>
  <c r="AI160" i="1"/>
  <c r="AJ160" i="1"/>
  <c r="AK160" i="1"/>
  <c r="AL160" i="1"/>
  <c r="AN160" i="1"/>
  <c r="AO160" i="1"/>
  <c r="AP160" i="1"/>
  <c r="AD161" i="1"/>
  <c r="AE161" i="1"/>
  <c r="AH161" i="1"/>
  <c r="AI161" i="1"/>
  <c r="AJ161" i="1"/>
  <c r="AK161" i="1"/>
  <c r="AL161" i="1"/>
  <c r="AQ161" i="1" s="1"/>
  <c r="AN161" i="1"/>
  <c r="AO161" i="1"/>
  <c r="AP161" i="1"/>
  <c r="AD162" i="1"/>
  <c r="AE162" i="1"/>
  <c r="AH162" i="1"/>
  <c r="AI162" i="1"/>
  <c r="AJ162" i="1"/>
  <c r="AK162" i="1"/>
  <c r="AL162" i="1"/>
  <c r="AM162" i="1" s="1"/>
  <c r="AN162" i="1"/>
  <c r="AO162" i="1"/>
  <c r="AP162" i="1"/>
  <c r="AD163" i="1"/>
  <c r="AE163" i="1"/>
  <c r="AH163" i="1"/>
  <c r="AI163" i="1"/>
  <c r="AJ163" i="1"/>
  <c r="AK163" i="1"/>
  <c r="AL163" i="1"/>
  <c r="AM163" i="1" s="1"/>
  <c r="AN163" i="1"/>
  <c r="AO163" i="1"/>
  <c r="AP163" i="1"/>
  <c r="AD164" i="1"/>
  <c r="AE164" i="1"/>
  <c r="AH164" i="1"/>
  <c r="AI164" i="1"/>
  <c r="AJ164" i="1"/>
  <c r="AK164" i="1"/>
  <c r="AL164" i="1"/>
  <c r="AN164" i="1"/>
  <c r="AO164" i="1"/>
  <c r="AP164" i="1"/>
  <c r="AD165" i="1"/>
  <c r="AE165" i="1"/>
  <c r="AH165" i="1"/>
  <c r="AI165" i="1"/>
  <c r="AJ165" i="1"/>
  <c r="AK165" i="1"/>
  <c r="AL165" i="1"/>
  <c r="AM165" i="1" s="1"/>
  <c r="AN165" i="1"/>
  <c r="AO165" i="1"/>
  <c r="AP165" i="1"/>
  <c r="AD166" i="1"/>
  <c r="AE166" i="1"/>
  <c r="AH166" i="1"/>
  <c r="AI166" i="1"/>
  <c r="AJ166" i="1"/>
  <c r="AK166" i="1"/>
  <c r="AL166" i="1"/>
  <c r="AN166" i="1"/>
  <c r="AO166" i="1"/>
  <c r="AP166" i="1"/>
  <c r="AD167" i="1"/>
  <c r="AE167" i="1"/>
  <c r="AH167" i="1"/>
  <c r="AI167" i="1"/>
  <c r="AJ167" i="1"/>
  <c r="AK167" i="1"/>
  <c r="AL167" i="1"/>
  <c r="AQ167" i="1" s="1"/>
  <c r="AN167" i="1"/>
  <c r="AO167" i="1"/>
  <c r="AP167" i="1"/>
  <c r="AD168" i="1"/>
  <c r="AE168" i="1"/>
  <c r="AH168" i="1"/>
  <c r="AI168" i="1"/>
  <c r="AJ168" i="1"/>
  <c r="AK168" i="1"/>
  <c r="AL168" i="1"/>
  <c r="AM168" i="1" s="1"/>
  <c r="AN168" i="1"/>
  <c r="AO168" i="1"/>
  <c r="AP168" i="1"/>
  <c r="AD169" i="1"/>
  <c r="AE169" i="1"/>
  <c r="AH169" i="1"/>
  <c r="AI169" i="1"/>
  <c r="AJ169" i="1"/>
  <c r="AK169" i="1"/>
  <c r="AL169" i="1"/>
  <c r="AM169" i="1" s="1"/>
  <c r="AN169" i="1"/>
  <c r="AO169" i="1"/>
  <c r="AP169" i="1"/>
  <c r="AD170" i="1"/>
  <c r="AE170" i="1"/>
  <c r="AH170" i="1"/>
  <c r="AI170" i="1"/>
  <c r="AJ170" i="1"/>
  <c r="AK170" i="1"/>
  <c r="AL170" i="1"/>
  <c r="AQ170" i="1" s="1"/>
  <c r="AN170" i="1"/>
  <c r="AO170" i="1"/>
  <c r="AP170" i="1"/>
  <c r="AD171" i="1"/>
  <c r="AE171" i="1"/>
  <c r="AH171" i="1"/>
  <c r="AI171" i="1"/>
  <c r="AJ171" i="1"/>
  <c r="AK171" i="1"/>
  <c r="AL171" i="1"/>
  <c r="AM171" i="1" s="1"/>
  <c r="AN171" i="1"/>
  <c r="AO171" i="1"/>
  <c r="AP171" i="1"/>
  <c r="AD172" i="1"/>
  <c r="AE172" i="1"/>
  <c r="AH172" i="1"/>
  <c r="AI172" i="1"/>
  <c r="AJ172" i="1"/>
  <c r="AK172" i="1"/>
  <c r="AL172" i="1"/>
  <c r="AM172" i="1" s="1"/>
  <c r="AN172" i="1"/>
  <c r="AO172" i="1"/>
  <c r="AP172" i="1"/>
  <c r="AD173" i="1"/>
  <c r="AE173" i="1"/>
  <c r="AH173" i="1"/>
  <c r="AI173" i="1"/>
  <c r="AJ173" i="1"/>
  <c r="AK173" i="1"/>
  <c r="AL173" i="1"/>
  <c r="AQ173" i="1" s="1"/>
  <c r="AN173" i="1"/>
  <c r="AO173" i="1"/>
  <c r="AP173" i="1"/>
  <c r="AD174" i="1"/>
  <c r="AE174" i="1"/>
  <c r="AH174" i="1"/>
  <c r="AI174" i="1"/>
  <c r="AJ174" i="1"/>
  <c r="AK174" i="1"/>
  <c r="AL174" i="1"/>
  <c r="AM174" i="1" s="1"/>
  <c r="AN174" i="1"/>
  <c r="AO174" i="1"/>
  <c r="AP174" i="1"/>
  <c r="AD175" i="1"/>
  <c r="AE175" i="1"/>
  <c r="AH175" i="1"/>
  <c r="AI175" i="1"/>
  <c r="AJ175" i="1"/>
  <c r="AK175" i="1"/>
  <c r="AL175" i="1"/>
  <c r="AM175" i="1" s="1"/>
  <c r="AN175" i="1"/>
  <c r="AO175" i="1"/>
  <c r="AP175" i="1"/>
  <c r="AD176" i="1"/>
  <c r="AE176" i="1"/>
  <c r="AH176" i="1"/>
  <c r="AI176" i="1"/>
  <c r="AJ176" i="1"/>
  <c r="AK176" i="1"/>
  <c r="AL176" i="1"/>
  <c r="AN176" i="1"/>
  <c r="AO176" i="1"/>
  <c r="AP176" i="1"/>
  <c r="AD177" i="1"/>
  <c r="AE177" i="1"/>
  <c r="AH177" i="1"/>
  <c r="AI177" i="1"/>
  <c r="AJ177" i="1"/>
  <c r="AK177" i="1"/>
  <c r="AL177" i="1"/>
  <c r="AM177" i="1" s="1"/>
  <c r="AN177" i="1"/>
  <c r="AO177" i="1"/>
  <c r="AP177" i="1"/>
  <c r="AD178" i="1"/>
  <c r="AE178" i="1"/>
  <c r="AH178" i="1"/>
  <c r="AI178" i="1"/>
  <c r="AJ178" i="1"/>
  <c r="AK178" i="1"/>
  <c r="AL178" i="1"/>
  <c r="AN178" i="1"/>
  <c r="AO178" i="1"/>
  <c r="AP178" i="1"/>
  <c r="AD179" i="1"/>
  <c r="AE179" i="1"/>
  <c r="AH179" i="1"/>
  <c r="AI179" i="1"/>
  <c r="AJ179" i="1"/>
  <c r="AK179" i="1"/>
  <c r="AL179" i="1"/>
  <c r="AQ179" i="1" s="1"/>
  <c r="AN179" i="1"/>
  <c r="AO179" i="1"/>
  <c r="AP179" i="1"/>
  <c r="AD180" i="1"/>
  <c r="AE180" i="1"/>
  <c r="AH180" i="1"/>
  <c r="AI180" i="1"/>
  <c r="AJ180" i="1"/>
  <c r="AK180" i="1"/>
  <c r="AL180" i="1"/>
  <c r="AM180" i="1" s="1"/>
  <c r="AN180" i="1"/>
  <c r="AO180" i="1"/>
  <c r="AP180" i="1"/>
  <c r="AD181" i="1"/>
  <c r="AE181" i="1"/>
  <c r="AH181" i="1"/>
  <c r="AI181" i="1"/>
  <c r="AJ181" i="1"/>
  <c r="AK181" i="1"/>
  <c r="AL181" i="1"/>
  <c r="AM181" i="1" s="1"/>
  <c r="AN181" i="1"/>
  <c r="AO181" i="1"/>
  <c r="AP181" i="1"/>
  <c r="AD182" i="1"/>
  <c r="AE182" i="1"/>
  <c r="AH182" i="1"/>
  <c r="AI182" i="1"/>
  <c r="AJ182" i="1"/>
  <c r="AK182" i="1"/>
  <c r="AL182" i="1"/>
  <c r="AN182" i="1"/>
  <c r="AO182" i="1"/>
  <c r="AP182" i="1"/>
  <c r="AD183" i="1"/>
  <c r="AE183" i="1"/>
  <c r="AH183" i="1"/>
  <c r="AI183" i="1"/>
  <c r="AJ183" i="1"/>
  <c r="AK183" i="1"/>
  <c r="AL183" i="1"/>
  <c r="AM183" i="1" s="1"/>
  <c r="AN183" i="1"/>
  <c r="AO183" i="1"/>
  <c r="AP183" i="1"/>
  <c r="AD184" i="1"/>
  <c r="AE184" i="1"/>
  <c r="AH184" i="1"/>
  <c r="AI184" i="1"/>
  <c r="AJ184" i="1"/>
  <c r="AK184" i="1"/>
  <c r="AL184" i="1"/>
  <c r="AN184" i="1"/>
  <c r="AO184" i="1"/>
  <c r="AP184" i="1"/>
  <c r="AD185" i="1"/>
  <c r="AE185" i="1"/>
  <c r="AH185" i="1"/>
  <c r="AI185" i="1"/>
  <c r="AJ185" i="1"/>
  <c r="AK185" i="1"/>
  <c r="AL185" i="1"/>
  <c r="AQ185" i="1" s="1"/>
  <c r="AN185" i="1"/>
  <c r="AO185" i="1"/>
  <c r="AP185" i="1"/>
  <c r="AD186" i="1"/>
  <c r="AE186" i="1"/>
  <c r="AH186" i="1"/>
  <c r="AI186" i="1"/>
  <c r="AJ186" i="1"/>
  <c r="AK186" i="1"/>
  <c r="AL186" i="1"/>
  <c r="AN186" i="1"/>
  <c r="AO186" i="1"/>
  <c r="AP186" i="1"/>
  <c r="AD187" i="1"/>
  <c r="AE187" i="1"/>
  <c r="AH187" i="1"/>
  <c r="AI187" i="1"/>
  <c r="AJ187" i="1"/>
  <c r="AK187" i="1"/>
  <c r="AF187" i="1" s="1"/>
  <c r="AG187" i="1" s="1"/>
  <c r="AL187" i="1"/>
  <c r="AM187" i="1" s="1"/>
  <c r="AN187" i="1"/>
  <c r="AO187" i="1"/>
  <c r="AP187" i="1"/>
  <c r="AD188" i="1"/>
  <c r="AE188" i="1"/>
  <c r="AH188" i="1"/>
  <c r="AI188" i="1"/>
  <c r="AJ188" i="1"/>
  <c r="AK188" i="1"/>
  <c r="AL188" i="1"/>
  <c r="AQ188" i="1" s="1"/>
  <c r="AM188" i="1"/>
  <c r="AN188" i="1"/>
  <c r="AO188" i="1"/>
  <c r="AP188" i="1"/>
  <c r="AD189" i="1"/>
  <c r="AE189" i="1"/>
  <c r="AH189" i="1"/>
  <c r="AI189" i="1"/>
  <c r="AJ189" i="1"/>
  <c r="AK189" i="1"/>
  <c r="AL189" i="1"/>
  <c r="AN189" i="1"/>
  <c r="AO189" i="1"/>
  <c r="AP189" i="1"/>
  <c r="AD190" i="1"/>
  <c r="AE190" i="1"/>
  <c r="AH190" i="1"/>
  <c r="AI190" i="1"/>
  <c r="AJ190" i="1"/>
  <c r="AK190" i="1"/>
  <c r="AL190" i="1"/>
  <c r="AN190" i="1"/>
  <c r="AO190" i="1"/>
  <c r="AP190" i="1"/>
  <c r="AD191" i="1"/>
  <c r="AE191" i="1"/>
  <c r="AH191" i="1"/>
  <c r="AI191" i="1"/>
  <c r="AJ191" i="1"/>
  <c r="AK191" i="1"/>
  <c r="AL191" i="1"/>
  <c r="AQ191" i="1" s="1"/>
  <c r="AM191" i="1"/>
  <c r="AN191" i="1"/>
  <c r="AO191" i="1"/>
  <c r="AP191" i="1"/>
  <c r="AD192" i="1"/>
  <c r="AE192" i="1"/>
  <c r="AH192" i="1"/>
  <c r="AI192" i="1"/>
  <c r="AJ192" i="1"/>
  <c r="AK192" i="1"/>
  <c r="AL192" i="1"/>
  <c r="AN192" i="1"/>
  <c r="AO192" i="1"/>
  <c r="AP192" i="1"/>
  <c r="AD193" i="1"/>
  <c r="AE193" i="1"/>
  <c r="AH193" i="1"/>
  <c r="AI193" i="1"/>
  <c r="AJ193" i="1"/>
  <c r="AK193" i="1"/>
  <c r="AL193" i="1"/>
  <c r="AM193" i="1" s="1"/>
  <c r="AN193" i="1"/>
  <c r="AO193" i="1"/>
  <c r="AP193" i="1"/>
  <c r="AD194" i="1"/>
  <c r="AE194" i="1"/>
  <c r="AH194" i="1"/>
  <c r="AI194" i="1"/>
  <c r="AJ194" i="1"/>
  <c r="AK194" i="1"/>
  <c r="AL194" i="1"/>
  <c r="AN194" i="1"/>
  <c r="AO194" i="1"/>
  <c r="AP194" i="1"/>
  <c r="AD195" i="1"/>
  <c r="AE195" i="1"/>
  <c r="AH195" i="1"/>
  <c r="AI195" i="1"/>
  <c r="AJ195" i="1"/>
  <c r="AK195" i="1"/>
  <c r="AL195" i="1"/>
  <c r="AN195" i="1"/>
  <c r="AO195" i="1"/>
  <c r="AP195" i="1"/>
  <c r="AD196" i="1"/>
  <c r="AE196" i="1"/>
  <c r="AH196" i="1"/>
  <c r="AI196" i="1"/>
  <c r="AJ196" i="1"/>
  <c r="AK196" i="1"/>
  <c r="AL196" i="1"/>
  <c r="AN196" i="1"/>
  <c r="AO196" i="1"/>
  <c r="AP196" i="1"/>
  <c r="AD197" i="1"/>
  <c r="AE197" i="1"/>
  <c r="AH197" i="1"/>
  <c r="AI197" i="1"/>
  <c r="AJ197" i="1"/>
  <c r="AF197" i="1" s="1"/>
  <c r="AG197" i="1" s="1"/>
  <c r="AK197" i="1"/>
  <c r="AL197" i="1"/>
  <c r="AQ197" i="1" s="1"/>
  <c r="AN197" i="1"/>
  <c r="AO197" i="1"/>
  <c r="AP197" i="1"/>
  <c r="AD198" i="1"/>
  <c r="AE198" i="1"/>
  <c r="AH198" i="1"/>
  <c r="AI198" i="1"/>
  <c r="AJ198" i="1"/>
  <c r="AK198" i="1"/>
  <c r="AL198" i="1"/>
  <c r="AN198" i="1"/>
  <c r="AO198" i="1"/>
  <c r="AP198" i="1"/>
  <c r="AD199" i="1"/>
  <c r="AE199" i="1"/>
  <c r="AH199" i="1"/>
  <c r="AI199" i="1"/>
  <c r="AJ199" i="1"/>
  <c r="AK199" i="1"/>
  <c r="AL199" i="1"/>
  <c r="AM199" i="1" s="1"/>
  <c r="AN199" i="1"/>
  <c r="AO199" i="1"/>
  <c r="AP199" i="1"/>
  <c r="AD200" i="1"/>
  <c r="AE200" i="1"/>
  <c r="AH200" i="1"/>
  <c r="AI200" i="1"/>
  <c r="AJ200" i="1"/>
  <c r="AK200" i="1"/>
  <c r="AL200" i="1"/>
  <c r="AQ200" i="1" s="1"/>
  <c r="AN200" i="1"/>
  <c r="AO200" i="1"/>
  <c r="AP200" i="1"/>
  <c r="AD201" i="1"/>
  <c r="AE201" i="1"/>
  <c r="AH201" i="1"/>
  <c r="AI201" i="1"/>
  <c r="AJ201" i="1"/>
  <c r="AK201" i="1"/>
  <c r="AL201" i="1"/>
  <c r="AN201" i="1"/>
  <c r="AO201" i="1"/>
  <c r="AP201" i="1"/>
  <c r="AD202" i="1"/>
  <c r="AE202" i="1"/>
  <c r="AH202" i="1"/>
  <c r="AI202" i="1"/>
  <c r="AJ202" i="1"/>
  <c r="AK202" i="1"/>
  <c r="AL202" i="1"/>
  <c r="AM202" i="1" s="1"/>
  <c r="AN202" i="1"/>
  <c r="AO202" i="1"/>
  <c r="AP202" i="1"/>
  <c r="AD203" i="1"/>
  <c r="AE203" i="1"/>
  <c r="AH203" i="1"/>
  <c r="AI203" i="1"/>
  <c r="AJ203" i="1"/>
  <c r="AK203" i="1"/>
  <c r="AL203" i="1"/>
  <c r="AQ203" i="1" s="1"/>
  <c r="AN203" i="1"/>
  <c r="AO203" i="1"/>
  <c r="AP203" i="1"/>
  <c r="AD204" i="1"/>
  <c r="AE204" i="1"/>
  <c r="AH204" i="1"/>
  <c r="AI204" i="1"/>
  <c r="AJ204" i="1"/>
  <c r="AK204" i="1"/>
  <c r="AL204" i="1"/>
  <c r="AN204" i="1"/>
  <c r="AO204" i="1"/>
  <c r="AP204" i="1"/>
  <c r="AD205" i="1"/>
  <c r="AE205" i="1"/>
  <c r="AH205" i="1"/>
  <c r="AI205" i="1"/>
  <c r="AJ205" i="1"/>
  <c r="AK205" i="1"/>
  <c r="AL205" i="1"/>
  <c r="AN205" i="1"/>
  <c r="AO205" i="1"/>
  <c r="AP205" i="1"/>
  <c r="AD206" i="1"/>
  <c r="AE206" i="1"/>
  <c r="AH206" i="1"/>
  <c r="AI206" i="1"/>
  <c r="AJ206" i="1"/>
  <c r="AK206" i="1"/>
  <c r="AL206" i="1"/>
  <c r="AQ206" i="1" s="1"/>
  <c r="AN206" i="1"/>
  <c r="AO206" i="1"/>
  <c r="AP206" i="1"/>
  <c r="AD207" i="1"/>
  <c r="AE207" i="1"/>
  <c r="AH207" i="1"/>
  <c r="AI207" i="1"/>
  <c r="AJ207" i="1"/>
  <c r="AK207" i="1"/>
  <c r="AL207" i="1"/>
  <c r="AN207" i="1"/>
  <c r="AO207" i="1"/>
  <c r="AP207" i="1"/>
  <c r="AD208" i="1"/>
  <c r="AE208" i="1"/>
  <c r="AH208" i="1"/>
  <c r="AI208" i="1"/>
  <c r="AJ208" i="1"/>
  <c r="AK208" i="1"/>
  <c r="AL208" i="1"/>
  <c r="AM208" i="1" s="1"/>
  <c r="AN208" i="1"/>
  <c r="AO208" i="1"/>
  <c r="AP208" i="1"/>
  <c r="AD209" i="1"/>
  <c r="AE209" i="1"/>
  <c r="AH209" i="1"/>
  <c r="AI209" i="1"/>
  <c r="AJ209" i="1"/>
  <c r="AK209" i="1"/>
  <c r="AL209" i="1"/>
  <c r="AQ209" i="1" s="1"/>
  <c r="AN209" i="1"/>
  <c r="AO209" i="1"/>
  <c r="AP209" i="1"/>
  <c r="AD210" i="1"/>
  <c r="AE210" i="1"/>
  <c r="AH210" i="1"/>
  <c r="AI210" i="1"/>
  <c r="AJ210" i="1"/>
  <c r="AK210" i="1"/>
  <c r="AL210" i="1"/>
  <c r="AN210" i="1"/>
  <c r="AO210" i="1"/>
  <c r="AP210" i="1"/>
  <c r="AD211" i="1"/>
  <c r="AE211" i="1"/>
  <c r="AH211" i="1"/>
  <c r="AI211" i="1"/>
  <c r="AJ211" i="1"/>
  <c r="AK211" i="1"/>
  <c r="AL211" i="1"/>
  <c r="AM211" i="1" s="1"/>
  <c r="AN211" i="1"/>
  <c r="AO211" i="1"/>
  <c r="AP211" i="1"/>
  <c r="AD212" i="1"/>
  <c r="AE212" i="1"/>
  <c r="AH212" i="1"/>
  <c r="AI212" i="1"/>
  <c r="AJ212" i="1"/>
  <c r="AK212" i="1"/>
  <c r="AL212" i="1"/>
  <c r="AQ212" i="1" s="1"/>
  <c r="AN212" i="1"/>
  <c r="AO212" i="1"/>
  <c r="AP212" i="1"/>
  <c r="AD213" i="1"/>
  <c r="AE213" i="1"/>
  <c r="AH213" i="1"/>
  <c r="AI213" i="1"/>
  <c r="AJ213" i="1"/>
  <c r="AK213" i="1"/>
  <c r="AL213" i="1"/>
  <c r="AN213" i="1"/>
  <c r="AO213" i="1"/>
  <c r="AP213" i="1"/>
  <c r="AD214" i="1"/>
  <c r="AE214" i="1"/>
  <c r="AH214" i="1"/>
  <c r="AI214" i="1"/>
  <c r="AJ214" i="1"/>
  <c r="AK214" i="1"/>
  <c r="AL214" i="1"/>
  <c r="AN214" i="1"/>
  <c r="AO214" i="1"/>
  <c r="AP214" i="1"/>
  <c r="AD215" i="1"/>
  <c r="AE215" i="1"/>
  <c r="AH215" i="1"/>
  <c r="AI215" i="1"/>
  <c r="AJ215" i="1"/>
  <c r="AK215" i="1"/>
  <c r="AL215" i="1"/>
  <c r="AQ215" i="1" s="1"/>
  <c r="AN215" i="1"/>
  <c r="AO215" i="1"/>
  <c r="AP215" i="1"/>
  <c r="AD216" i="1"/>
  <c r="AE216" i="1"/>
  <c r="AH216" i="1"/>
  <c r="AI216" i="1"/>
  <c r="AJ216" i="1"/>
  <c r="AK216" i="1"/>
  <c r="AL216" i="1"/>
  <c r="AN216" i="1"/>
  <c r="AO216" i="1"/>
  <c r="AB216" i="1" s="1"/>
  <c r="AC216" i="1" s="1"/>
  <c r="AP216" i="1"/>
  <c r="AD217" i="1"/>
  <c r="AE217" i="1"/>
  <c r="AH217" i="1"/>
  <c r="AI217" i="1"/>
  <c r="AJ217" i="1"/>
  <c r="AK217" i="1"/>
  <c r="AL217" i="1"/>
  <c r="AN217" i="1"/>
  <c r="AO217" i="1"/>
  <c r="AP217" i="1"/>
  <c r="AD218" i="1"/>
  <c r="AE218" i="1"/>
  <c r="AH218" i="1"/>
  <c r="AI218" i="1"/>
  <c r="AJ218" i="1"/>
  <c r="AK218" i="1"/>
  <c r="AL218" i="1"/>
  <c r="AQ218" i="1" s="1"/>
  <c r="AN218" i="1"/>
  <c r="AO218" i="1"/>
  <c r="AP218" i="1"/>
  <c r="AD219" i="1"/>
  <c r="AE219" i="1"/>
  <c r="AH219" i="1"/>
  <c r="AI219" i="1"/>
  <c r="AJ219" i="1"/>
  <c r="AK219" i="1"/>
  <c r="AL219" i="1"/>
  <c r="AN219" i="1"/>
  <c r="AO219" i="1"/>
  <c r="AP219" i="1"/>
  <c r="AD220" i="1"/>
  <c r="AE220" i="1"/>
  <c r="AH220" i="1"/>
  <c r="AI220" i="1"/>
  <c r="AJ220" i="1"/>
  <c r="AK220" i="1"/>
  <c r="AL220" i="1"/>
  <c r="AN220" i="1"/>
  <c r="AO220" i="1"/>
  <c r="AP220" i="1"/>
  <c r="AD221" i="1"/>
  <c r="AE221" i="1"/>
  <c r="AH221" i="1"/>
  <c r="AI221" i="1"/>
  <c r="AJ221" i="1"/>
  <c r="AK221" i="1"/>
  <c r="AL221" i="1"/>
  <c r="AN221" i="1"/>
  <c r="AO221" i="1"/>
  <c r="AP221" i="1"/>
  <c r="AD222" i="1"/>
  <c r="AE222" i="1"/>
  <c r="AH222" i="1"/>
  <c r="AI222" i="1"/>
  <c r="AJ222" i="1"/>
  <c r="AK222" i="1"/>
  <c r="AL222" i="1"/>
  <c r="AN222" i="1"/>
  <c r="AO222" i="1"/>
  <c r="AP222" i="1"/>
  <c r="AD223" i="1"/>
  <c r="AE223" i="1"/>
  <c r="AH223" i="1"/>
  <c r="AI223" i="1"/>
  <c r="AJ223" i="1"/>
  <c r="AK223" i="1"/>
  <c r="AL223" i="1"/>
  <c r="AN223" i="1"/>
  <c r="AO223" i="1"/>
  <c r="AP223" i="1"/>
  <c r="AD224" i="1"/>
  <c r="AE224" i="1"/>
  <c r="AH224" i="1"/>
  <c r="AI224" i="1"/>
  <c r="AJ224" i="1"/>
  <c r="AK224" i="1"/>
  <c r="AL224" i="1"/>
  <c r="AQ224" i="1" s="1"/>
  <c r="AN224" i="1"/>
  <c r="AO224" i="1"/>
  <c r="AP224" i="1"/>
  <c r="AD225" i="1"/>
  <c r="AE225" i="1"/>
  <c r="AH225" i="1"/>
  <c r="AI225" i="1"/>
  <c r="AJ225" i="1"/>
  <c r="AK225" i="1"/>
  <c r="AL225" i="1"/>
  <c r="AN225" i="1"/>
  <c r="AO225" i="1"/>
  <c r="AP225" i="1"/>
  <c r="AD226" i="1"/>
  <c r="AE226" i="1"/>
  <c r="AH226" i="1"/>
  <c r="AI226" i="1"/>
  <c r="AJ226" i="1"/>
  <c r="AK226" i="1"/>
  <c r="AL226" i="1"/>
  <c r="AM226" i="1" s="1"/>
  <c r="AN226" i="1"/>
  <c r="AO226" i="1"/>
  <c r="AP226" i="1"/>
  <c r="AD227" i="1"/>
  <c r="AE227" i="1"/>
  <c r="AH227" i="1"/>
  <c r="AI227" i="1"/>
  <c r="AJ227" i="1"/>
  <c r="AK227" i="1"/>
  <c r="AL227" i="1"/>
  <c r="AQ227" i="1" s="1"/>
  <c r="AN227" i="1"/>
  <c r="AO227" i="1"/>
  <c r="AP227" i="1"/>
  <c r="AD228" i="1"/>
  <c r="AE228" i="1"/>
  <c r="AH228" i="1"/>
  <c r="AI228" i="1"/>
  <c r="AJ228" i="1"/>
  <c r="AK228" i="1"/>
  <c r="AL228" i="1"/>
  <c r="AN228" i="1"/>
  <c r="AO228" i="1"/>
  <c r="AP228" i="1"/>
  <c r="AD229" i="1"/>
  <c r="AE229" i="1"/>
  <c r="AH229" i="1"/>
  <c r="AI229" i="1"/>
  <c r="AJ229" i="1"/>
  <c r="AK229" i="1"/>
  <c r="AL229" i="1"/>
  <c r="AM229" i="1" s="1"/>
  <c r="AN229" i="1"/>
  <c r="AO229" i="1"/>
  <c r="AP229" i="1"/>
  <c r="AD230" i="1"/>
  <c r="AE230" i="1"/>
  <c r="AH230" i="1"/>
  <c r="AI230" i="1"/>
  <c r="AJ230" i="1"/>
  <c r="AK230" i="1"/>
  <c r="AL230" i="1"/>
  <c r="AN230" i="1"/>
  <c r="AO230" i="1"/>
  <c r="AP230" i="1"/>
  <c r="AD231" i="1"/>
  <c r="AE231" i="1"/>
  <c r="AH231" i="1"/>
  <c r="AI231" i="1"/>
  <c r="AJ231" i="1"/>
  <c r="AK231" i="1"/>
  <c r="AL231" i="1"/>
  <c r="AN231" i="1"/>
  <c r="AO231" i="1"/>
  <c r="AP231" i="1"/>
  <c r="AD232" i="1"/>
  <c r="AE232" i="1"/>
  <c r="AH232" i="1"/>
  <c r="AI232" i="1"/>
  <c r="AJ232" i="1"/>
  <c r="AK232" i="1"/>
  <c r="AL232" i="1"/>
  <c r="AM232" i="1" s="1"/>
  <c r="AN232" i="1"/>
  <c r="AO232" i="1"/>
  <c r="AP232" i="1"/>
  <c r="AD233" i="1"/>
  <c r="AE233" i="1"/>
  <c r="AH233" i="1"/>
  <c r="AI233" i="1"/>
  <c r="AJ233" i="1"/>
  <c r="AK233" i="1"/>
  <c r="AL233" i="1"/>
  <c r="AQ233" i="1" s="1"/>
  <c r="AN233" i="1"/>
  <c r="AO233" i="1"/>
  <c r="AP233" i="1"/>
  <c r="AD234" i="1"/>
  <c r="AE234" i="1"/>
  <c r="AH234" i="1"/>
  <c r="AI234" i="1"/>
  <c r="AJ234" i="1"/>
  <c r="AK234" i="1"/>
  <c r="AL234" i="1"/>
  <c r="AN234" i="1"/>
  <c r="AO234" i="1"/>
  <c r="AP234" i="1"/>
  <c r="AD235" i="1"/>
  <c r="AE235" i="1"/>
  <c r="AH235" i="1"/>
  <c r="AI235" i="1"/>
  <c r="AJ235" i="1"/>
  <c r="AK235" i="1"/>
  <c r="AL235" i="1"/>
  <c r="AN235" i="1"/>
  <c r="AO235" i="1"/>
  <c r="AP235" i="1"/>
  <c r="AD236" i="1"/>
  <c r="AE236" i="1"/>
  <c r="AH236" i="1"/>
  <c r="AI236" i="1"/>
  <c r="AJ236" i="1"/>
  <c r="AK236" i="1"/>
  <c r="AL236" i="1"/>
  <c r="AQ236" i="1" s="1"/>
  <c r="AN236" i="1"/>
  <c r="AO236" i="1"/>
  <c r="AP236" i="1"/>
  <c r="AD237" i="1"/>
  <c r="AE237" i="1"/>
  <c r="AH237" i="1"/>
  <c r="AI237" i="1"/>
  <c r="AJ237" i="1"/>
  <c r="AK237" i="1"/>
  <c r="AL237" i="1"/>
  <c r="AN237" i="1"/>
  <c r="AO237" i="1"/>
  <c r="AP237" i="1"/>
  <c r="AD238" i="1"/>
  <c r="AE238" i="1"/>
  <c r="AH238" i="1"/>
  <c r="AI238" i="1"/>
  <c r="AJ238" i="1"/>
  <c r="AK238" i="1"/>
  <c r="AL238" i="1"/>
  <c r="AM238" i="1" s="1"/>
  <c r="AN238" i="1"/>
  <c r="AO238" i="1"/>
  <c r="AP238" i="1"/>
  <c r="AQ238" i="1"/>
  <c r="AD239" i="1"/>
  <c r="AE239" i="1"/>
  <c r="AH239" i="1"/>
  <c r="AI239" i="1"/>
  <c r="AJ239" i="1"/>
  <c r="AK239" i="1"/>
  <c r="AL239" i="1"/>
  <c r="AQ239" i="1" s="1"/>
  <c r="AN239" i="1"/>
  <c r="AO239" i="1"/>
  <c r="AP239" i="1"/>
  <c r="AD240" i="1"/>
  <c r="AE240" i="1"/>
  <c r="AH240" i="1"/>
  <c r="AI240" i="1"/>
  <c r="AJ240" i="1"/>
  <c r="AK240" i="1"/>
  <c r="AL240" i="1"/>
  <c r="AN240" i="1"/>
  <c r="AO240" i="1"/>
  <c r="AP240" i="1"/>
  <c r="AD241" i="1"/>
  <c r="AE241" i="1"/>
  <c r="AH241" i="1"/>
  <c r="AI241" i="1"/>
  <c r="AJ241" i="1"/>
  <c r="AK241" i="1"/>
  <c r="AL241" i="1"/>
  <c r="AN241" i="1"/>
  <c r="AO241" i="1"/>
  <c r="AP241" i="1"/>
  <c r="AD242" i="1"/>
  <c r="AE242" i="1"/>
  <c r="AH242" i="1"/>
  <c r="AI242" i="1"/>
  <c r="AJ242" i="1"/>
  <c r="AK242" i="1"/>
  <c r="AL242" i="1"/>
  <c r="AQ242" i="1" s="1"/>
  <c r="AN242" i="1"/>
  <c r="AO242" i="1"/>
  <c r="AP242" i="1"/>
  <c r="AD243" i="1"/>
  <c r="AE243" i="1"/>
  <c r="AH243" i="1"/>
  <c r="AI243" i="1"/>
  <c r="AJ243" i="1"/>
  <c r="AK243" i="1"/>
  <c r="AL243" i="1"/>
  <c r="AN243" i="1"/>
  <c r="AO243" i="1"/>
  <c r="AP243" i="1"/>
  <c r="AD244" i="1"/>
  <c r="AE244" i="1"/>
  <c r="AH244" i="1"/>
  <c r="AI244" i="1"/>
  <c r="AJ244" i="1"/>
  <c r="AK244" i="1"/>
  <c r="AL244" i="1"/>
  <c r="AN244" i="1"/>
  <c r="AO244" i="1"/>
  <c r="AP244" i="1"/>
  <c r="AD245" i="1"/>
  <c r="AE245" i="1"/>
  <c r="AH245" i="1"/>
  <c r="AI245" i="1"/>
  <c r="AJ245" i="1"/>
  <c r="AK245" i="1"/>
  <c r="AL245" i="1"/>
  <c r="AN245" i="1"/>
  <c r="AO245" i="1"/>
  <c r="AP245" i="1"/>
  <c r="AD246" i="1"/>
  <c r="AE246" i="1"/>
  <c r="AH246" i="1"/>
  <c r="AI246" i="1"/>
  <c r="AJ246" i="1"/>
  <c r="AK246" i="1"/>
  <c r="AL246" i="1"/>
  <c r="AN246" i="1"/>
  <c r="AO246" i="1"/>
  <c r="AP246" i="1"/>
  <c r="AD247" i="1"/>
  <c r="AE247" i="1"/>
  <c r="AH247" i="1"/>
  <c r="AI247" i="1"/>
  <c r="AJ247" i="1"/>
  <c r="AK247" i="1"/>
  <c r="AL247" i="1"/>
  <c r="AQ247" i="1" s="1"/>
  <c r="AN247" i="1"/>
  <c r="AO247" i="1"/>
  <c r="AP247" i="1"/>
  <c r="AD248" i="1"/>
  <c r="AE248" i="1"/>
  <c r="AH248" i="1"/>
  <c r="AI248" i="1"/>
  <c r="AJ248" i="1"/>
  <c r="AK248" i="1"/>
  <c r="AL248" i="1"/>
  <c r="AN248" i="1"/>
  <c r="AO248" i="1"/>
  <c r="AP248" i="1"/>
  <c r="AD249" i="1"/>
  <c r="AE249" i="1"/>
  <c r="AH249" i="1"/>
  <c r="AI249" i="1"/>
  <c r="AJ249" i="1"/>
  <c r="AK249" i="1"/>
  <c r="AL249" i="1"/>
  <c r="AM249" i="1" s="1"/>
  <c r="AN249" i="1"/>
  <c r="AO249" i="1"/>
  <c r="AP249" i="1"/>
  <c r="AD250" i="1"/>
  <c r="AE250" i="1"/>
  <c r="AH250" i="1"/>
  <c r="AI250" i="1"/>
  <c r="AJ250" i="1"/>
  <c r="AK250" i="1"/>
  <c r="AL250" i="1"/>
  <c r="AN250" i="1"/>
  <c r="AO250" i="1"/>
  <c r="AP250" i="1"/>
  <c r="AD251" i="1"/>
  <c r="AE251" i="1"/>
  <c r="AH251" i="1"/>
  <c r="AI251" i="1"/>
  <c r="AJ251" i="1"/>
  <c r="AK251" i="1"/>
  <c r="AL251" i="1"/>
  <c r="AN251" i="1"/>
  <c r="AO251" i="1"/>
  <c r="AP251" i="1"/>
  <c r="AD252" i="1"/>
  <c r="AE252" i="1"/>
  <c r="AH252" i="1"/>
  <c r="AI252" i="1"/>
  <c r="AJ252" i="1"/>
  <c r="AK252" i="1"/>
  <c r="AL252" i="1"/>
  <c r="AM252" i="1" s="1"/>
  <c r="AN252" i="1"/>
  <c r="AO252" i="1"/>
  <c r="AP252" i="1"/>
  <c r="AD253" i="1"/>
  <c r="AE253" i="1"/>
  <c r="AH253" i="1"/>
  <c r="AI253" i="1"/>
  <c r="AJ253" i="1"/>
  <c r="AK253" i="1"/>
  <c r="AL253" i="1"/>
  <c r="AQ253" i="1" s="1"/>
  <c r="AN253" i="1"/>
  <c r="AO253" i="1"/>
  <c r="AP253" i="1"/>
  <c r="AD254" i="1"/>
  <c r="AE254" i="1"/>
  <c r="AH254" i="1"/>
  <c r="AI254" i="1"/>
  <c r="AJ254" i="1"/>
  <c r="AK254" i="1"/>
  <c r="AL254" i="1"/>
  <c r="AN254" i="1"/>
  <c r="AO254" i="1"/>
  <c r="AP254" i="1"/>
  <c r="AD255" i="1"/>
  <c r="AE255" i="1"/>
  <c r="AH255" i="1"/>
  <c r="AI255" i="1"/>
  <c r="AJ255" i="1"/>
  <c r="AK255" i="1"/>
  <c r="AL255" i="1"/>
  <c r="AM255" i="1" s="1"/>
  <c r="AN255" i="1"/>
  <c r="AO255" i="1"/>
  <c r="AP255" i="1"/>
  <c r="AD256" i="1"/>
  <c r="AE256" i="1"/>
  <c r="AH256" i="1"/>
  <c r="AI256" i="1"/>
  <c r="AJ256" i="1"/>
  <c r="AK256" i="1"/>
  <c r="AL256" i="1"/>
  <c r="AN256" i="1"/>
  <c r="AO256" i="1"/>
  <c r="AP256" i="1"/>
  <c r="AD257" i="1"/>
  <c r="AE257" i="1"/>
  <c r="AH257" i="1"/>
  <c r="AI257" i="1"/>
  <c r="AJ257" i="1"/>
  <c r="AK257" i="1"/>
  <c r="AL257" i="1"/>
  <c r="AN257" i="1"/>
  <c r="AO257" i="1"/>
  <c r="AP257" i="1"/>
  <c r="AD258" i="1"/>
  <c r="AE258" i="1"/>
  <c r="AH258" i="1"/>
  <c r="AI258" i="1"/>
  <c r="AJ258" i="1"/>
  <c r="AK258" i="1"/>
  <c r="AL258" i="1"/>
  <c r="AQ258" i="1" s="1"/>
  <c r="AM258" i="1"/>
  <c r="AN258" i="1"/>
  <c r="AO258" i="1"/>
  <c r="AP258" i="1"/>
  <c r="AD259" i="1"/>
  <c r="AE259" i="1"/>
  <c r="AH259" i="1"/>
  <c r="AI259" i="1"/>
  <c r="AJ259" i="1"/>
  <c r="AK259" i="1"/>
  <c r="AL259" i="1"/>
  <c r="AQ259" i="1" s="1"/>
  <c r="AN259" i="1"/>
  <c r="AO259" i="1"/>
  <c r="AP259" i="1"/>
  <c r="AD260" i="1"/>
  <c r="AE260" i="1"/>
  <c r="AH260" i="1"/>
  <c r="AI260" i="1"/>
  <c r="AJ260" i="1"/>
  <c r="AK260" i="1"/>
  <c r="AL260" i="1"/>
  <c r="AN260" i="1"/>
  <c r="AO260" i="1"/>
  <c r="AP260" i="1"/>
  <c r="AD261" i="1"/>
  <c r="AE261" i="1"/>
  <c r="AH261" i="1"/>
  <c r="AI261" i="1"/>
  <c r="AJ261" i="1"/>
  <c r="AK261" i="1"/>
  <c r="AL261" i="1"/>
  <c r="AM261" i="1" s="1"/>
  <c r="AN261" i="1"/>
  <c r="AO261" i="1"/>
  <c r="AP261" i="1"/>
  <c r="AD262" i="1"/>
  <c r="AE262" i="1"/>
  <c r="AH262" i="1"/>
  <c r="AI262" i="1"/>
  <c r="AJ262" i="1"/>
  <c r="AK262" i="1"/>
  <c r="AL262" i="1"/>
  <c r="AQ262" i="1" s="1"/>
  <c r="AN262" i="1"/>
  <c r="AO262" i="1"/>
  <c r="AP262" i="1"/>
  <c r="AD263" i="1"/>
  <c r="AE263" i="1"/>
  <c r="AH263" i="1"/>
  <c r="AI263" i="1"/>
  <c r="AJ263" i="1"/>
  <c r="AK263" i="1"/>
  <c r="AL263" i="1"/>
  <c r="AN263" i="1"/>
  <c r="AO263" i="1"/>
  <c r="AP263" i="1"/>
  <c r="AD264" i="1"/>
  <c r="AE264" i="1"/>
  <c r="AH264" i="1"/>
  <c r="AI264" i="1"/>
  <c r="AJ264" i="1"/>
  <c r="AK264" i="1"/>
  <c r="AL264" i="1"/>
  <c r="AQ264" i="1" s="1"/>
  <c r="AN264" i="1"/>
  <c r="AO264" i="1"/>
  <c r="AP264" i="1"/>
  <c r="AD265" i="1"/>
  <c r="AE265" i="1"/>
  <c r="AH265" i="1"/>
  <c r="AI265" i="1"/>
  <c r="AJ265" i="1"/>
  <c r="AK265" i="1"/>
  <c r="AL265" i="1"/>
  <c r="AQ265" i="1" s="1"/>
  <c r="AN265" i="1"/>
  <c r="AO265" i="1"/>
  <c r="AP265" i="1"/>
  <c r="AD266" i="1"/>
  <c r="AE266" i="1"/>
  <c r="AH266" i="1"/>
  <c r="AI266" i="1"/>
  <c r="AJ266" i="1"/>
  <c r="AK266" i="1"/>
  <c r="AL266" i="1"/>
  <c r="AN266" i="1"/>
  <c r="AO266" i="1"/>
  <c r="AP266" i="1"/>
  <c r="AD267" i="1"/>
  <c r="AE267" i="1"/>
  <c r="AH267" i="1"/>
  <c r="AI267" i="1"/>
  <c r="AJ267" i="1"/>
  <c r="AK267" i="1"/>
  <c r="AL267" i="1"/>
  <c r="AM267" i="1" s="1"/>
  <c r="AN267" i="1"/>
  <c r="AO267" i="1"/>
  <c r="AP267" i="1"/>
  <c r="AD268" i="1"/>
  <c r="AE268" i="1"/>
  <c r="AH268" i="1"/>
  <c r="AI268" i="1"/>
  <c r="AJ268" i="1"/>
  <c r="AK268" i="1"/>
  <c r="AL268" i="1"/>
  <c r="AN268" i="1"/>
  <c r="AO268" i="1"/>
  <c r="AP268" i="1"/>
  <c r="AD269" i="1"/>
  <c r="AE269" i="1"/>
  <c r="AH269" i="1"/>
  <c r="AI269" i="1"/>
  <c r="AJ269" i="1"/>
  <c r="AK269" i="1"/>
  <c r="AL269" i="1"/>
  <c r="AN269" i="1"/>
  <c r="AO269" i="1"/>
  <c r="AP269" i="1"/>
  <c r="AD270" i="1"/>
  <c r="AE270" i="1"/>
  <c r="AH270" i="1"/>
  <c r="AI270" i="1"/>
  <c r="AJ270" i="1"/>
  <c r="AK270" i="1"/>
  <c r="AL270" i="1"/>
  <c r="AN270" i="1"/>
  <c r="AO270" i="1"/>
  <c r="AP270" i="1"/>
  <c r="AD271" i="1"/>
  <c r="AE271" i="1"/>
  <c r="AH271" i="1"/>
  <c r="AI271" i="1"/>
  <c r="AJ271" i="1"/>
  <c r="AK271" i="1"/>
  <c r="AL271" i="1"/>
  <c r="AQ271" i="1" s="1"/>
  <c r="AN271" i="1"/>
  <c r="AO271" i="1"/>
  <c r="AP271" i="1"/>
  <c r="AD272" i="1"/>
  <c r="AE272" i="1"/>
  <c r="AH272" i="1"/>
  <c r="AI272" i="1"/>
  <c r="AJ272" i="1"/>
  <c r="AK272" i="1"/>
  <c r="AL272" i="1"/>
  <c r="AN272" i="1"/>
  <c r="AO272" i="1"/>
  <c r="AP272" i="1"/>
  <c r="AD273" i="1"/>
  <c r="AE273" i="1"/>
  <c r="AH273" i="1"/>
  <c r="AI273" i="1"/>
  <c r="AJ273" i="1"/>
  <c r="AK273" i="1"/>
  <c r="AL273" i="1"/>
  <c r="AQ273" i="1" s="1"/>
  <c r="AN273" i="1"/>
  <c r="AO273" i="1"/>
  <c r="AP273" i="1"/>
  <c r="AD274" i="1"/>
  <c r="AE274" i="1"/>
  <c r="AH274" i="1"/>
  <c r="AI274" i="1"/>
  <c r="AJ274" i="1"/>
  <c r="AK274" i="1"/>
  <c r="AL274" i="1"/>
  <c r="AN274" i="1"/>
  <c r="AO274" i="1"/>
  <c r="AP274" i="1"/>
  <c r="AD275" i="1"/>
  <c r="AE275" i="1"/>
  <c r="AH275" i="1"/>
  <c r="AI275" i="1"/>
  <c r="AJ275" i="1"/>
  <c r="AK275" i="1"/>
  <c r="AL275" i="1"/>
  <c r="AN275" i="1"/>
  <c r="AO275" i="1"/>
  <c r="AP275" i="1"/>
  <c r="AD276" i="1"/>
  <c r="AE276" i="1"/>
  <c r="AH276" i="1"/>
  <c r="AI276" i="1"/>
  <c r="AJ276" i="1"/>
  <c r="AK276" i="1"/>
  <c r="AL276" i="1"/>
  <c r="AN276" i="1"/>
  <c r="AO276" i="1"/>
  <c r="AP276" i="1"/>
  <c r="AD277" i="1"/>
  <c r="AE277" i="1"/>
  <c r="AH277" i="1"/>
  <c r="AI277" i="1"/>
  <c r="AJ277" i="1"/>
  <c r="AK277" i="1"/>
  <c r="AL277" i="1"/>
  <c r="AN277" i="1"/>
  <c r="AO277" i="1"/>
  <c r="AP277" i="1"/>
  <c r="AD278" i="1"/>
  <c r="AE278" i="1"/>
  <c r="AH278" i="1"/>
  <c r="AI278" i="1"/>
  <c r="AJ278" i="1"/>
  <c r="AK278" i="1"/>
  <c r="AL278" i="1"/>
  <c r="AN278" i="1"/>
  <c r="AO278" i="1"/>
  <c r="AP278" i="1"/>
  <c r="AD279" i="1"/>
  <c r="AE279" i="1"/>
  <c r="AH279" i="1"/>
  <c r="AI279" i="1"/>
  <c r="AJ279" i="1"/>
  <c r="AK279" i="1"/>
  <c r="AL279" i="1"/>
  <c r="AM279" i="1" s="1"/>
  <c r="AN279" i="1"/>
  <c r="AO279" i="1"/>
  <c r="AP279" i="1"/>
  <c r="AD280" i="1"/>
  <c r="AE280" i="1"/>
  <c r="AH280" i="1"/>
  <c r="AI280" i="1"/>
  <c r="AJ280" i="1"/>
  <c r="AK280" i="1"/>
  <c r="AL280" i="1"/>
  <c r="AQ280" i="1" s="1"/>
  <c r="AN280" i="1"/>
  <c r="AO280" i="1"/>
  <c r="AP280" i="1"/>
  <c r="AD281" i="1"/>
  <c r="AE281" i="1"/>
  <c r="AH281" i="1"/>
  <c r="AI281" i="1"/>
  <c r="AJ281" i="1"/>
  <c r="AK281" i="1"/>
  <c r="AL281" i="1"/>
  <c r="AN281" i="1"/>
  <c r="AO281" i="1"/>
  <c r="AP281" i="1"/>
  <c r="AD282" i="1"/>
  <c r="AE282" i="1"/>
  <c r="AH282" i="1"/>
  <c r="AI282" i="1"/>
  <c r="AJ282" i="1"/>
  <c r="AK282" i="1"/>
  <c r="AL282" i="1"/>
  <c r="AM282" i="1" s="1"/>
  <c r="AN282" i="1"/>
  <c r="AO282" i="1"/>
  <c r="AP282" i="1"/>
  <c r="AD283" i="1"/>
  <c r="AE283" i="1"/>
  <c r="AH283" i="1"/>
  <c r="AI283" i="1"/>
  <c r="AJ283" i="1"/>
  <c r="AK283" i="1"/>
  <c r="AL283" i="1"/>
  <c r="AQ283" i="1" s="1"/>
  <c r="AN283" i="1"/>
  <c r="AO283" i="1"/>
  <c r="AP283" i="1"/>
  <c r="AD284" i="1"/>
  <c r="AE284" i="1"/>
  <c r="AH284" i="1"/>
  <c r="AI284" i="1"/>
  <c r="AJ284" i="1"/>
  <c r="AK284" i="1"/>
  <c r="AL284" i="1"/>
  <c r="AN284" i="1"/>
  <c r="AO284" i="1"/>
  <c r="AP284" i="1"/>
  <c r="AD285" i="1"/>
  <c r="AE285" i="1"/>
  <c r="AH285" i="1"/>
  <c r="AI285" i="1"/>
  <c r="AJ285" i="1"/>
  <c r="AK285" i="1"/>
  <c r="AL285" i="1"/>
  <c r="AQ285" i="1" s="1"/>
  <c r="AN285" i="1"/>
  <c r="AO285" i="1"/>
  <c r="AP285" i="1"/>
  <c r="AD286" i="1"/>
  <c r="AE286" i="1"/>
  <c r="AH286" i="1"/>
  <c r="AI286" i="1"/>
  <c r="AJ286" i="1"/>
  <c r="AK286" i="1"/>
  <c r="AL286" i="1"/>
  <c r="AQ286" i="1" s="1"/>
  <c r="AN286" i="1"/>
  <c r="AO286" i="1"/>
  <c r="AP286" i="1"/>
  <c r="AD287" i="1"/>
  <c r="AE287" i="1"/>
  <c r="AH287" i="1"/>
  <c r="AI287" i="1"/>
  <c r="AJ287" i="1"/>
  <c r="AK287" i="1"/>
  <c r="AL287" i="1"/>
  <c r="AN287" i="1"/>
  <c r="AO287" i="1"/>
  <c r="AP287" i="1"/>
  <c r="AD288" i="1"/>
  <c r="AE288" i="1"/>
  <c r="AH288" i="1"/>
  <c r="AI288" i="1"/>
  <c r="AJ288" i="1"/>
  <c r="AK288" i="1"/>
  <c r="AL288" i="1"/>
  <c r="AN288" i="1"/>
  <c r="AO288" i="1"/>
  <c r="AP288" i="1"/>
  <c r="AD289" i="1"/>
  <c r="AE289" i="1"/>
  <c r="AH289" i="1"/>
  <c r="AI289" i="1"/>
  <c r="AJ289" i="1"/>
  <c r="AK289" i="1"/>
  <c r="AL289" i="1"/>
  <c r="AN289" i="1"/>
  <c r="AO289" i="1"/>
  <c r="AP289" i="1"/>
  <c r="AD290" i="1"/>
  <c r="AE290" i="1"/>
  <c r="AH290" i="1"/>
  <c r="AI290" i="1"/>
  <c r="AJ290" i="1"/>
  <c r="AK290" i="1"/>
  <c r="AL290" i="1"/>
  <c r="AN290" i="1"/>
  <c r="AO290" i="1"/>
  <c r="AP290" i="1"/>
  <c r="AD291" i="1"/>
  <c r="AE291" i="1"/>
  <c r="AH291" i="1"/>
  <c r="AI291" i="1"/>
  <c r="AJ291" i="1"/>
  <c r="AK291" i="1"/>
  <c r="AL291" i="1"/>
  <c r="AM291" i="1" s="1"/>
  <c r="AN291" i="1"/>
  <c r="AO291" i="1"/>
  <c r="AP291" i="1"/>
  <c r="AD292" i="1"/>
  <c r="AE292" i="1"/>
  <c r="AH292" i="1"/>
  <c r="AI292" i="1"/>
  <c r="AJ292" i="1"/>
  <c r="AK292" i="1"/>
  <c r="AL292" i="1"/>
  <c r="AN292" i="1"/>
  <c r="AO292" i="1"/>
  <c r="AP292" i="1"/>
  <c r="AD293" i="1"/>
  <c r="AE293" i="1"/>
  <c r="AH293" i="1"/>
  <c r="AI293" i="1"/>
  <c r="AJ293" i="1"/>
  <c r="AK293" i="1"/>
  <c r="AL293" i="1"/>
  <c r="AN293" i="1"/>
  <c r="AO293" i="1"/>
  <c r="AP293" i="1"/>
  <c r="AD294" i="1"/>
  <c r="AE294" i="1"/>
  <c r="AH294" i="1"/>
  <c r="AI294" i="1"/>
  <c r="AJ294" i="1"/>
  <c r="AK294" i="1"/>
  <c r="AF294" i="1" s="1"/>
  <c r="AG294" i="1" s="1"/>
  <c r="AL294" i="1"/>
  <c r="AM294" i="1" s="1"/>
  <c r="AN294" i="1"/>
  <c r="AO294" i="1"/>
  <c r="AP294" i="1"/>
  <c r="AD295" i="1"/>
  <c r="AE295" i="1"/>
  <c r="AH295" i="1"/>
  <c r="AI295" i="1"/>
  <c r="AJ295" i="1"/>
  <c r="AK295" i="1"/>
  <c r="AL295" i="1"/>
  <c r="AQ295" i="1" s="1"/>
  <c r="AN295" i="1"/>
  <c r="AO295" i="1"/>
  <c r="AP295" i="1"/>
  <c r="AD296" i="1"/>
  <c r="AE296" i="1"/>
  <c r="AH296" i="1"/>
  <c r="AI296" i="1"/>
  <c r="AJ296" i="1"/>
  <c r="AK296" i="1"/>
  <c r="AL296" i="1"/>
  <c r="AN296" i="1"/>
  <c r="AO296" i="1"/>
  <c r="AP296" i="1"/>
  <c r="AD297" i="1"/>
  <c r="AE297" i="1"/>
  <c r="AH297" i="1"/>
  <c r="AI297" i="1"/>
  <c r="AJ297" i="1"/>
  <c r="AK297" i="1"/>
  <c r="AL297" i="1"/>
  <c r="AM297" i="1" s="1"/>
  <c r="AN297" i="1"/>
  <c r="AO297" i="1"/>
  <c r="AP297" i="1"/>
  <c r="AD298" i="1"/>
  <c r="AE298" i="1"/>
  <c r="AH298" i="1"/>
  <c r="AI298" i="1"/>
  <c r="AJ298" i="1"/>
  <c r="AK298" i="1"/>
  <c r="AL298" i="1"/>
  <c r="AQ298" i="1" s="1"/>
  <c r="AN298" i="1"/>
  <c r="AO298" i="1"/>
  <c r="AP298" i="1"/>
  <c r="AD299" i="1"/>
  <c r="AE299" i="1"/>
  <c r="AH299" i="1"/>
  <c r="AI299" i="1"/>
  <c r="AJ299" i="1"/>
  <c r="AK299" i="1"/>
  <c r="AL299" i="1"/>
  <c r="AN299" i="1"/>
  <c r="AO299" i="1"/>
  <c r="AP299" i="1"/>
  <c r="AD300" i="1"/>
  <c r="AE300" i="1"/>
  <c r="AH300" i="1"/>
  <c r="AI300" i="1"/>
  <c r="AJ300" i="1"/>
  <c r="AK300" i="1"/>
  <c r="AL300" i="1"/>
  <c r="AQ300" i="1" s="1"/>
  <c r="AN300" i="1"/>
  <c r="AO300" i="1"/>
  <c r="AP300" i="1"/>
  <c r="AD301" i="1"/>
  <c r="AE301" i="1"/>
  <c r="AH301" i="1"/>
  <c r="AI301" i="1"/>
  <c r="AJ301" i="1"/>
  <c r="AK301" i="1"/>
  <c r="AL301" i="1"/>
  <c r="AQ301" i="1" s="1"/>
  <c r="AN301" i="1"/>
  <c r="AO301" i="1"/>
  <c r="AP301" i="1"/>
  <c r="AD302" i="1"/>
  <c r="AE302" i="1"/>
  <c r="AH302" i="1"/>
  <c r="AI302" i="1"/>
  <c r="AJ302" i="1"/>
  <c r="AK302" i="1"/>
  <c r="AL302" i="1"/>
  <c r="AN302" i="1"/>
  <c r="AO302" i="1"/>
  <c r="AP302" i="1"/>
  <c r="AD303" i="1"/>
  <c r="AE303" i="1"/>
  <c r="AH303" i="1"/>
  <c r="AI303" i="1"/>
  <c r="AJ303" i="1"/>
  <c r="AK303" i="1"/>
  <c r="AL303" i="1"/>
  <c r="AN303" i="1"/>
  <c r="AB303" i="1" s="1"/>
  <c r="AC303" i="1" s="1"/>
  <c r="AO303" i="1"/>
  <c r="AP303" i="1"/>
  <c r="AD304" i="1"/>
  <c r="AE304" i="1"/>
  <c r="AH304" i="1"/>
  <c r="AI304" i="1"/>
  <c r="AJ304" i="1"/>
  <c r="AK304" i="1"/>
  <c r="AL304" i="1"/>
  <c r="AN304" i="1"/>
  <c r="AO304" i="1"/>
  <c r="AP304" i="1"/>
  <c r="AD305" i="1"/>
  <c r="AE305" i="1"/>
  <c r="AH305" i="1"/>
  <c r="AI305" i="1"/>
  <c r="AJ305" i="1"/>
  <c r="AK305" i="1"/>
  <c r="AL305" i="1"/>
  <c r="AN305" i="1"/>
  <c r="AO305" i="1"/>
  <c r="AP305" i="1"/>
  <c r="AD306" i="1"/>
  <c r="AE306" i="1"/>
  <c r="AH306" i="1"/>
  <c r="AI306" i="1"/>
  <c r="AJ306" i="1"/>
  <c r="AK306" i="1"/>
  <c r="AL306" i="1"/>
  <c r="AN306" i="1"/>
  <c r="AO306" i="1"/>
  <c r="AP306" i="1"/>
  <c r="AD307" i="1"/>
  <c r="AE307" i="1"/>
  <c r="AH307" i="1"/>
  <c r="AI307" i="1"/>
  <c r="AJ307" i="1"/>
  <c r="AK307" i="1"/>
  <c r="AL307" i="1"/>
  <c r="AQ307" i="1" s="1"/>
  <c r="AN307" i="1"/>
  <c r="AO307" i="1"/>
  <c r="AP307" i="1"/>
  <c r="AD308" i="1"/>
  <c r="AE308" i="1"/>
  <c r="AH308" i="1"/>
  <c r="AI308" i="1"/>
  <c r="AJ308" i="1"/>
  <c r="AK308" i="1"/>
  <c r="AL308" i="1"/>
  <c r="AN308" i="1"/>
  <c r="AO308" i="1"/>
  <c r="AP308" i="1"/>
  <c r="AD309" i="1"/>
  <c r="AE309" i="1"/>
  <c r="AH309" i="1"/>
  <c r="AI309" i="1"/>
  <c r="AJ309" i="1"/>
  <c r="AK309" i="1"/>
  <c r="AL309" i="1"/>
  <c r="AQ309" i="1" s="1"/>
  <c r="AN309" i="1"/>
  <c r="AO309" i="1"/>
  <c r="AP309" i="1"/>
  <c r="AD310" i="1"/>
  <c r="AE310" i="1"/>
  <c r="AH310" i="1"/>
  <c r="AI310" i="1"/>
  <c r="AJ310" i="1"/>
  <c r="AK310" i="1"/>
  <c r="AL310" i="1"/>
  <c r="AQ310" i="1" s="1"/>
  <c r="AN310" i="1"/>
  <c r="AO310" i="1"/>
  <c r="AP310" i="1"/>
  <c r="AD311" i="1"/>
  <c r="AE311" i="1"/>
  <c r="AH311" i="1"/>
  <c r="AI311" i="1"/>
  <c r="AJ311" i="1"/>
  <c r="AK311" i="1"/>
  <c r="AL311" i="1"/>
  <c r="AN311" i="1"/>
  <c r="AO311" i="1"/>
  <c r="AP311" i="1"/>
  <c r="AD312" i="1"/>
  <c r="AE312" i="1"/>
  <c r="AH312" i="1"/>
  <c r="AI312" i="1"/>
  <c r="AJ312" i="1"/>
  <c r="AK312" i="1"/>
  <c r="AL312" i="1"/>
  <c r="AN312" i="1"/>
  <c r="AO312" i="1"/>
  <c r="AP312" i="1"/>
  <c r="AD313" i="1"/>
  <c r="AE313" i="1"/>
  <c r="AH313" i="1"/>
  <c r="AI313" i="1"/>
  <c r="AJ313" i="1"/>
  <c r="AK313" i="1"/>
  <c r="AL313" i="1"/>
  <c r="AN313" i="1"/>
  <c r="AO313" i="1"/>
  <c r="AP313" i="1"/>
  <c r="AD314" i="1"/>
  <c r="AE314" i="1"/>
  <c r="AH314" i="1"/>
  <c r="AI314" i="1"/>
  <c r="AJ314" i="1"/>
  <c r="AK314" i="1"/>
  <c r="AL314" i="1"/>
  <c r="AN314" i="1"/>
  <c r="AO314" i="1"/>
  <c r="AP314" i="1"/>
  <c r="AD315" i="1"/>
  <c r="AE315" i="1"/>
  <c r="AH315" i="1"/>
  <c r="AI315" i="1"/>
  <c r="AJ315" i="1"/>
  <c r="AK315" i="1"/>
  <c r="AL315" i="1"/>
  <c r="AM315" i="1" s="1"/>
  <c r="AN315" i="1"/>
  <c r="AO315" i="1"/>
  <c r="AP315" i="1"/>
  <c r="AD316" i="1"/>
  <c r="AE316" i="1"/>
  <c r="AH316" i="1"/>
  <c r="AI316" i="1"/>
  <c r="AJ316" i="1"/>
  <c r="AK316" i="1"/>
  <c r="AL316" i="1"/>
  <c r="AQ316" i="1" s="1"/>
  <c r="AN316" i="1"/>
  <c r="AO316" i="1"/>
  <c r="AP316" i="1"/>
  <c r="AD317" i="1"/>
  <c r="AE317" i="1"/>
  <c r="AH317" i="1"/>
  <c r="AI317" i="1"/>
  <c r="AJ317" i="1"/>
  <c r="AK317" i="1"/>
  <c r="AL317" i="1"/>
  <c r="AN317" i="1"/>
  <c r="AO317" i="1"/>
  <c r="AP317" i="1"/>
  <c r="AD318" i="1"/>
  <c r="AE318" i="1"/>
  <c r="AH318" i="1"/>
  <c r="AI318" i="1"/>
  <c r="AJ318" i="1"/>
  <c r="AK318" i="1"/>
  <c r="AL318" i="1"/>
  <c r="AM318" i="1" s="1"/>
  <c r="AN318" i="1"/>
  <c r="AO318" i="1"/>
  <c r="AP318" i="1"/>
  <c r="AD319" i="1"/>
  <c r="AE319" i="1"/>
  <c r="AH319" i="1"/>
  <c r="AI319" i="1"/>
  <c r="AJ319" i="1"/>
  <c r="AK319" i="1"/>
  <c r="AL319" i="1"/>
  <c r="AQ319" i="1" s="1"/>
  <c r="AN319" i="1"/>
  <c r="AO319" i="1"/>
  <c r="AP319" i="1"/>
  <c r="AD320" i="1"/>
  <c r="AE320" i="1"/>
  <c r="AH320" i="1"/>
  <c r="AI320" i="1"/>
  <c r="AJ320" i="1"/>
  <c r="AK320" i="1"/>
  <c r="AL320" i="1"/>
  <c r="AN320" i="1"/>
  <c r="AO320" i="1"/>
  <c r="AP320" i="1"/>
  <c r="AD321" i="1"/>
  <c r="AE321" i="1"/>
  <c r="AH321" i="1"/>
  <c r="AI321" i="1"/>
  <c r="AJ321" i="1"/>
  <c r="AK321" i="1"/>
  <c r="AL321" i="1"/>
  <c r="AN321" i="1"/>
  <c r="AO321" i="1"/>
  <c r="AP321" i="1"/>
  <c r="AD322" i="1"/>
  <c r="AE322" i="1"/>
  <c r="AH322" i="1"/>
  <c r="AI322" i="1"/>
  <c r="AJ322" i="1"/>
  <c r="AK322" i="1"/>
  <c r="AL322" i="1"/>
  <c r="AQ322" i="1" s="1"/>
  <c r="AN322" i="1"/>
  <c r="AO322" i="1"/>
  <c r="AP322" i="1"/>
  <c r="AD323" i="1"/>
  <c r="AE323" i="1"/>
  <c r="AH323" i="1"/>
  <c r="AI323" i="1"/>
  <c r="AJ323" i="1"/>
  <c r="AK323" i="1"/>
  <c r="AL323" i="1"/>
  <c r="AN323" i="1"/>
  <c r="AO323" i="1"/>
  <c r="AP323" i="1"/>
  <c r="AD324" i="1"/>
  <c r="AE324" i="1"/>
  <c r="AH324" i="1"/>
  <c r="AI324" i="1"/>
  <c r="AJ324" i="1"/>
  <c r="AK324" i="1"/>
  <c r="AL324" i="1"/>
  <c r="AQ324" i="1" s="1"/>
  <c r="AN324" i="1"/>
  <c r="AO324" i="1"/>
  <c r="AB324" i="1" s="1"/>
  <c r="AC324" i="1" s="1"/>
  <c r="AP324" i="1"/>
  <c r="AD325" i="1"/>
  <c r="AE325" i="1"/>
  <c r="AH325" i="1"/>
  <c r="AI325" i="1"/>
  <c r="AJ325" i="1"/>
  <c r="AK325" i="1"/>
  <c r="AL325" i="1"/>
  <c r="AQ325" i="1" s="1"/>
  <c r="AN325" i="1"/>
  <c r="AO325" i="1"/>
  <c r="AP325" i="1"/>
  <c r="AD326" i="1"/>
  <c r="AE326" i="1"/>
  <c r="AH326" i="1"/>
  <c r="AI326" i="1"/>
  <c r="AJ326" i="1"/>
  <c r="AK326" i="1"/>
  <c r="AL326" i="1"/>
  <c r="AN326" i="1"/>
  <c r="AO326" i="1"/>
  <c r="AP326" i="1"/>
  <c r="AD327" i="1"/>
  <c r="AE327" i="1"/>
  <c r="AH327" i="1"/>
  <c r="AI327" i="1"/>
  <c r="AJ327" i="1"/>
  <c r="AK327" i="1"/>
  <c r="AL327" i="1"/>
  <c r="AM327" i="1" s="1"/>
  <c r="AN327" i="1"/>
  <c r="AO327" i="1"/>
  <c r="AP327" i="1"/>
  <c r="AD328" i="1"/>
  <c r="AE328" i="1"/>
  <c r="AH328" i="1"/>
  <c r="AI328" i="1"/>
  <c r="AJ328" i="1"/>
  <c r="AK328" i="1"/>
  <c r="AL328" i="1"/>
  <c r="AQ328" i="1" s="1"/>
  <c r="AN328" i="1"/>
  <c r="AO328" i="1"/>
  <c r="AP328" i="1"/>
  <c r="AD329" i="1"/>
  <c r="AE329" i="1"/>
  <c r="AH329" i="1"/>
  <c r="AI329" i="1"/>
  <c r="AJ329" i="1"/>
  <c r="AK329" i="1"/>
  <c r="AL329" i="1"/>
  <c r="AN329" i="1"/>
  <c r="AO329" i="1"/>
  <c r="AP329" i="1"/>
  <c r="AD330" i="1"/>
  <c r="AE330" i="1"/>
  <c r="AH330" i="1"/>
  <c r="AI330" i="1"/>
  <c r="AJ330" i="1"/>
  <c r="AK330" i="1"/>
  <c r="AL330" i="1"/>
  <c r="AQ330" i="1" s="1"/>
  <c r="AM330" i="1"/>
  <c r="AN330" i="1"/>
  <c r="AO330" i="1"/>
  <c r="AP330" i="1"/>
  <c r="AD331" i="1"/>
  <c r="AE331" i="1"/>
  <c r="AH331" i="1"/>
  <c r="AI331" i="1"/>
  <c r="AJ331" i="1"/>
  <c r="AK331" i="1"/>
  <c r="AL331" i="1"/>
  <c r="AQ331" i="1" s="1"/>
  <c r="AN331" i="1"/>
  <c r="AO331" i="1"/>
  <c r="AP331" i="1"/>
  <c r="AD332" i="1"/>
  <c r="AE332" i="1"/>
  <c r="AH332" i="1"/>
  <c r="AI332" i="1"/>
  <c r="AJ332" i="1"/>
  <c r="AK332" i="1"/>
  <c r="AF332" i="1" s="1"/>
  <c r="AG332" i="1" s="1"/>
  <c r="AL332" i="1"/>
  <c r="AN332" i="1"/>
  <c r="AO332" i="1"/>
  <c r="AP332" i="1"/>
  <c r="AD333" i="1"/>
  <c r="AE333" i="1"/>
  <c r="AH333" i="1"/>
  <c r="AI333" i="1"/>
  <c r="AJ333" i="1"/>
  <c r="AK333" i="1"/>
  <c r="AL333" i="1"/>
  <c r="AM333" i="1" s="1"/>
  <c r="AN333" i="1"/>
  <c r="AO333" i="1"/>
  <c r="AP333" i="1"/>
  <c r="AD334" i="1"/>
  <c r="AE334" i="1"/>
  <c r="AH334" i="1"/>
  <c r="AI334" i="1"/>
  <c r="AJ334" i="1"/>
  <c r="AK334" i="1"/>
  <c r="AL334" i="1"/>
  <c r="AN334" i="1"/>
  <c r="AO334" i="1"/>
  <c r="AP334" i="1"/>
  <c r="AD335" i="1"/>
  <c r="AE335" i="1"/>
  <c r="AH335" i="1"/>
  <c r="AI335" i="1"/>
  <c r="AJ335" i="1"/>
  <c r="AK335" i="1"/>
  <c r="AL335" i="1"/>
  <c r="AN335" i="1"/>
  <c r="AO335" i="1"/>
  <c r="AP335" i="1"/>
  <c r="AD336" i="1"/>
  <c r="AE336" i="1"/>
  <c r="AH336" i="1"/>
  <c r="AI336" i="1"/>
  <c r="AJ336" i="1"/>
  <c r="AK336" i="1"/>
  <c r="AL336" i="1"/>
  <c r="AN336" i="1"/>
  <c r="AO336" i="1"/>
  <c r="AP336" i="1"/>
  <c r="AD337" i="1"/>
  <c r="AE337" i="1"/>
  <c r="AH337" i="1"/>
  <c r="AI337" i="1"/>
  <c r="AJ337" i="1"/>
  <c r="AK337" i="1"/>
  <c r="AL337" i="1"/>
  <c r="AN337" i="1"/>
  <c r="AO337" i="1"/>
  <c r="AP337" i="1"/>
  <c r="AD338" i="1"/>
  <c r="AE338" i="1"/>
  <c r="AH338" i="1"/>
  <c r="AI338" i="1"/>
  <c r="AJ338" i="1"/>
  <c r="AK338" i="1"/>
  <c r="AL338" i="1"/>
  <c r="AN338" i="1"/>
  <c r="AO338" i="1"/>
  <c r="AP338" i="1"/>
  <c r="AD339" i="1"/>
  <c r="AE339" i="1"/>
  <c r="AH339" i="1"/>
  <c r="AI339" i="1"/>
  <c r="AJ339" i="1"/>
  <c r="AK339" i="1"/>
  <c r="AL339" i="1"/>
  <c r="AM339" i="1" s="1"/>
  <c r="AN339" i="1"/>
  <c r="AO339" i="1"/>
  <c r="AP339" i="1"/>
  <c r="AD340" i="1"/>
  <c r="AE340" i="1"/>
  <c r="AH340" i="1"/>
  <c r="AI340" i="1"/>
  <c r="AJ340" i="1"/>
  <c r="AK340" i="1"/>
  <c r="AL340" i="1"/>
  <c r="AQ340" i="1" s="1"/>
  <c r="AN340" i="1"/>
  <c r="AO340" i="1"/>
  <c r="AP340" i="1"/>
  <c r="AD341" i="1"/>
  <c r="AE341" i="1"/>
  <c r="AH341" i="1"/>
  <c r="AI341" i="1"/>
  <c r="AJ341" i="1"/>
  <c r="AK341" i="1"/>
  <c r="AL341" i="1"/>
  <c r="AM341" i="1" s="1"/>
  <c r="AN341" i="1"/>
  <c r="AO341" i="1"/>
  <c r="AP341" i="1"/>
  <c r="AD342" i="1"/>
  <c r="AE342" i="1"/>
  <c r="AH342" i="1"/>
  <c r="AI342" i="1"/>
  <c r="AJ342" i="1"/>
  <c r="AK342" i="1"/>
  <c r="AL342" i="1"/>
  <c r="AM342" i="1" s="1"/>
  <c r="AN342" i="1"/>
  <c r="AO342" i="1"/>
  <c r="AP342" i="1"/>
  <c r="AD343" i="1"/>
  <c r="AE343" i="1"/>
  <c r="AH343" i="1"/>
  <c r="AI343" i="1"/>
  <c r="AJ343" i="1"/>
  <c r="AK343" i="1"/>
  <c r="AL343" i="1"/>
  <c r="AQ343" i="1" s="1"/>
  <c r="AN343" i="1"/>
  <c r="AO343" i="1"/>
  <c r="AB343" i="1" s="1"/>
  <c r="AC343" i="1" s="1"/>
  <c r="AP343" i="1"/>
  <c r="AD344" i="1"/>
  <c r="AE344" i="1"/>
  <c r="AH344" i="1"/>
  <c r="AI344" i="1"/>
  <c r="AJ344" i="1"/>
  <c r="AK344" i="1"/>
  <c r="AL344" i="1"/>
  <c r="AM344" i="1" s="1"/>
  <c r="AN344" i="1"/>
  <c r="AO344" i="1"/>
  <c r="AP344" i="1"/>
  <c r="AQ344" i="1"/>
  <c r="AD345" i="1"/>
  <c r="AE345" i="1"/>
  <c r="AH345" i="1"/>
  <c r="AI345" i="1"/>
  <c r="AJ345" i="1"/>
  <c r="AK345" i="1"/>
  <c r="AL345" i="1"/>
  <c r="AN345" i="1"/>
  <c r="AO345" i="1"/>
  <c r="AP345" i="1"/>
  <c r="AD346" i="1"/>
  <c r="AE346" i="1"/>
  <c r="AH346" i="1"/>
  <c r="AI346" i="1"/>
  <c r="AJ346" i="1"/>
  <c r="AK346" i="1"/>
  <c r="AL346" i="1"/>
  <c r="AQ346" i="1" s="1"/>
  <c r="AN346" i="1"/>
  <c r="AO346" i="1"/>
  <c r="AP346" i="1"/>
  <c r="AD347" i="1"/>
  <c r="AE347" i="1"/>
  <c r="AH347" i="1"/>
  <c r="AI347" i="1"/>
  <c r="AJ347" i="1"/>
  <c r="AK347" i="1"/>
  <c r="AL347" i="1"/>
  <c r="AM347" i="1" s="1"/>
  <c r="AN347" i="1"/>
  <c r="AO347" i="1"/>
  <c r="AP347" i="1"/>
  <c r="AD348" i="1"/>
  <c r="AE348" i="1"/>
  <c r="AH348" i="1"/>
  <c r="AI348" i="1"/>
  <c r="AJ348" i="1"/>
  <c r="AK348" i="1"/>
  <c r="AF348" i="1" s="1"/>
  <c r="AG348" i="1" s="1"/>
  <c r="AL348" i="1"/>
  <c r="AM348" i="1" s="1"/>
  <c r="AN348" i="1"/>
  <c r="AO348" i="1"/>
  <c r="AP348" i="1"/>
  <c r="AD349" i="1"/>
  <c r="AE349" i="1"/>
  <c r="AH349" i="1"/>
  <c r="AI349" i="1"/>
  <c r="AJ349" i="1"/>
  <c r="AK349" i="1"/>
  <c r="AL349" i="1"/>
  <c r="AN349" i="1"/>
  <c r="AO349" i="1"/>
  <c r="AP349" i="1"/>
  <c r="AD350" i="1"/>
  <c r="AE350" i="1"/>
  <c r="AH350" i="1"/>
  <c r="AI350" i="1"/>
  <c r="AJ350" i="1"/>
  <c r="AK350" i="1"/>
  <c r="AL350" i="1"/>
  <c r="AN350" i="1"/>
  <c r="AO350" i="1"/>
  <c r="AP350" i="1"/>
  <c r="AD351" i="1"/>
  <c r="AE351" i="1"/>
  <c r="AH351" i="1"/>
  <c r="AI351" i="1"/>
  <c r="AJ351" i="1"/>
  <c r="AK351" i="1"/>
  <c r="AL351" i="1"/>
  <c r="AN351" i="1"/>
  <c r="AO351" i="1"/>
  <c r="AP351" i="1"/>
  <c r="AD352" i="1"/>
  <c r="AE352" i="1"/>
  <c r="AH352" i="1"/>
  <c r="AI352" i="1"/>
  <c r="AJ352" i="1"/>
  <c r="AK352" i="1"/>
  <c r="AL352" i="1"/>
  <c r="AQ352" i="1" s="1"/>
  <c r="AN352" i="1"/>
  <c r="AO352" i="1"/>
  <c r="AP352" i="1"/>
  <c r="AD353" i="1"/>
  <c r="AE353" i="1"/>
  <c r="AH353" i="1"/>
  <c r="AI353" i="1"/>
  <c r="AJ353" i="1"/>
  <c r="AK353" i="1"/>
  <c r="AL353" i="1"/>
  <c r="AN353" i="1"/>
  <c r="AO353" i="1"/>
  <c r="AP353" i="1"/>
  <c r="AD354" i="1"/>
  <c r="AE354" i="1"/>
  <c r="AH354" i="1"/>
  <c r="AI354" i="1"/>
  <c r="AJ354" i="1"/>
  <c r="AK354" i="1"/>
  <c r="AL354" i="1"/>
  <c r="AQ354" i="1" s="1"/>
  <c r="AN354" i="1"/>
  <c r="AO354" i="1"/>
  <c r="AP354" i="1"/>
  <c r="AD355" i="1"/>
  <c r="AE355" i="1"/>
  <c r="AH355" i="1"/>
  <c r="AI355" i="1"/>
  <c r="AJ355" i="1"/>
  <c r="AK355" i="1"/>
  <c r="AL355" i="1"/>
  <c r="AN355" i="1"/>
  <c r="AO355" i="1"/>
  <c r="AB355" i="1" s="1"/>
  <c r="AC355" i="1" s="1"/>
  <c r="AP355" i="1"/>
  <c r="AD356" i="1"/>
  <c r="AE356" i="1"/>
  <c r="AH356" i="1"/>
  <c r="AI356" i="1"/>
  <c r="AJ356" i="1"/>
  <c r="AK356" i="1"/>
  <c r="AL356" i="1"/>
  <c r="AM356" i="1" s="1"/>
  <c r="AN356" i="1"/>
  <c r="AO356" i="1"/>
  <c r="AP356" i="1"/>
  <c r="AD357" i="1"/>
  <c r="AE357" i="1"/>
  <c r="AH357" i="1"/>
  <c r="AI357" i="1"/>
  <c r="AJ357" i="1"/>
  <c r="AK357" i="1"/>
  <c r="AL357" i="1"/>
  <c r="AN357" i="1"/>
  <c r="AO357" i="1"/>
  <c r="AP357" i="1"/>
  <c r="AD358" i="1"/>
  <c r="AE358" i="1"/>
  <c r="AH358" i="1"/>
  <c r="AI358" i="1"/>
  <c r="AJ358" i="1"/>
  <c r="AK358" i="1"/>
  <c r="AL358" i="1"/>
  <c r="AN358" i="1"/>
  <c r="AO358" i="1"/>
  <c r="AP358" i="1"/>
  <c r="AD359" i="1"/>
  <c r="AE359" i="1"/>
  <c r="AH359" i="1"/>
  <c r="AI359" i="1"/>
  <c r="AJ359" i="1"/>
  <c r="AK359" i="1"/>
  <c r="AL359" i="1"/>
  <c r="AN359" i="1"/>
  <c r="AO359" i="1"/>
  <c r="AP359" i="1"/>
  <c r="AD360" i="1"/>
  <c r="AE360" i="1"/>
  <c r="AH360" i="1"/>
  <c r="AI360" i="1"/>
  <c r="AJ360" i="1"/>
  <c r="AK360" i="1"/>
  <c r="AL360" i="1"/>
  <c r="AM360" i="1" s="1"/>
  <c r="AN360" i="1"/>
  <c r="AO360" i="1"/>
  <c r="AP360" i="1"/>
  <c r="AD361" i="1"/>
  <c r="AE361" i="1"/>
  <c r="AH361" i="1"/>
  <c r="AI361" i="1"/>
  <c r="AJ361" i="1"/>
  <c r="AK361" i="1"/>
  <c r="AL361" i="1"/>
  <c r="AN361" i="1"/>
  <c r="AO361" i="1"/>
  <c r="AP361" i="1"/>
  <c r="AD362" i="1"/>
  <c r="AE362" i="1"/>
  <c r="AH362" i="1"/>
  <c r="AI362" i="1"/>
  <c r="AJ362" i="1"/>
  <c r="AK362" i="1"/>
  <c r="AL362" i="1"/>
  <c r="AM362" i="1" s="1"/>
  <c r="AN362" i="1"/>
  <c r="AO362" i="1"/>
  <c r="AP362" i="1"/>
  <c r="AD363" i="1"/>
  <c r="AE363" i="1"/>
  <c r="AH363" i="1"/>
  <c r="AI363" i="1"/>
  <c r="AJ363" i="1"/>
  <c r="AK363" i="1"/>
  <c r="AL363" i="1"/>
  <c r="AQ363" i="1" s="1"/>
  <c r="AN363" i="1"/>
  <c r="AO363" i="1"/>
  <c r="AP363" i="1"/>
  <c r="AD364" i="1"/>
  <c r="AE364" i="1"/>
  <c r="AH364" i="1"/>
  <c r="AI364" i="1"/>
  <c r="AJ364" i="1"/>
  <c r="AK364" i="1"/>
  <c r="AL364" i="1"/>
  <c r="AN364" i="1"/>
  <c r="AO364" i="1"/>
  <c r="AP364" i="1"/>
  <c r="AD365" i="1"/>
  <c r="AE365" i="1"/>
  <c r="AH365" i="1"/>
  <c r="AI365" i="1"/>
  <c r="AJ365" i="1"/>
  <c r="AK365" i="1"/>
  <c r="AL365" i="1"/>
  <c r="AM365" i="1" s="1"/>
  <c r="AN365" i="1"/>
  <c r="AO365" i="1"/>
  <c r="AP365" i="1"/>
  <c r="AD366" i="1"/>
  <c r="AE366" i="1"/>
  <c r="AH366" i="1"/>
  <c r="AI366" i="1"/>
  <c r="AJ366" i="1"/>
  <c r="AK366" i="1"/>
  <c r="AL366" i="1"/>
  <c r="AN366" i="1"/>
  <c r="AB366" i="1" s="1"/>
  <c r="AC366" i="1" s="1"/>
  <c r="AO366" i="1"/>
  <c r="AP366" i="1"/>
  <c r="AD367" i="1"/>
  <c r="AE367" i="1"/>
  <c r="AH367" i="1"/>
  <c r="AI367" i="1"/>
  <c r="AJ367" i="1"/>
  <c r="AK367" i="1"/>
  <c r="AL367" i="1"/>
  <c r="AQ367" i="1" s="1"/>
  <c r="AN367" i="1"/>
  <c r="AO367" i="1"/>
  <c r="AP367" i="1"/>
  <c r="AD368" i="1"/>
  <c r="AE368" i="1"/>
  <c r="AH368" i="1"/>
  <c r="AI368" i="1"/>
  <c r="AJ368" i="1"/>
  <c r="AK368" i="1"/>
  <c r="AL368" i="1"/>
  <c r="AN368" i="1"/>
  <c r="AO368" i="1"/>
  <c r="AP368" i="1"/>
  <c r="AD369" i="1"/>
  <c r="AE369" i="1"/>
  <c r="AH369" i="1"/>
  <c r="AI369" i="1"/>
  <c r="AJ369" i="1"/>
  <c r="AK369" i="1"/>
  <c r="AL369" i="1"/>
  <c r="AM369" i="1" s="1"/>
  <c r="AN369" i="1"/>
  <c r="AO369" i="1"/>
  <c r="AP369" i="1"/>
  <c r="AD370" i="1"/>
  <c r="AE370" i="1"/>
  <c r="AH370" i="1"/>
  <c r="AI370" i="1"/>
  <c r="AJ370" i="1"/>
  <c r="AK370" i="1"/>
  <c r="AL370" i="1"/>
  <c r="AQ370" i="1" s="1"/>
  <c r="AN370" i="1"/>
  <c r="AO370" i="1"/>
  <c r="AP370" i="1"/>
  <c r="AD371" i="1"/>
  <c r="AE371" i="1"/>
  <c r="AH371" i="1"/>
  <c r="AI371" i="1"/>
  <c r="AJ371" i="1"/>
  <c r="AK371" i="1"/>
  <c r="AL371" i="1"/>
  <c r="AN371" i="1"/>
  <c r="AO371" i="1"/>
  <c r="AP371" i="1"/>
  <c r="AD372" i="1"/>
  <c r="AE372" i="1"/>
  <c r="AH372" i="1"/>
  <c r="AI372" i="1"/>
  <c r="AJ372" i="1"/>
  <c r="AK372" i="1"/>
  <c r="AL372" i="1"/>
  <c r="AN372" i="1"/>
  <c r="AO372" i="1"/>
  <c r="AP372" i="1"/>
  <c r="AD373" i="1"/>
  <c r="AE373" i="1"/>
  <c r="AH373" i="1"/>
  <c r="AI373" i="1"/>
  <c r="AJ373" i="1"/>
  <c r="AK373" i="1"/>
  <c r="AL373" i="1"/>
  <c r="AN373" i="1"/>
  <c r="AO373" i="1"/>
  <c r="AP373" i="1"/>
  <c r="AD374" i="1"/>
  <c r="AE374" i="1"/>
  <c r="AH374" i="1"/>
  <c r="AI374" i="1"/>
  <c r="AJ374" i="1"/>
  <c r="AK374" i="1"/>
  <c r="AL374" i="1"/>
  <c r="AN374" i="1"/>
  <c r="AO374" i="1"/>
  <c r="AP374" i="1"/>
  <c r="AD375" i="1"/>
  <c r="AE375" i="1"/>
  <c r="AH375" i="1"/>
  <c r="AI375" i="1"/>
  <c r="AJ375" i="1"/>
  <c r="AK375" i="1"/>
  <c r="AL375" i="1"/>
  <c r="AN375" i="1"/>
  <c r="AB375" i="1" s="1"/>
  <c r="AC375" i="1" s="1"/>
  <c r="AO375" i="1"/>
  <c r="AP375" i="1"/>
  <c r="AD376" i="1"/>
  <c r="AE376" i="1"/>
  <c r="AH376" i="1"/>
  <c r="AI376" i="1"/>
  <c r="AJ376" i="1"/>
  <c r="AK376" i="1"/>
  <c r="AL376" i="1"/>
  <c r="AN376" i="1"/>
  <c r="AO376" i="1"/>
  <c r="AP376" i="1"/>
  <c r="AD377" i="1"/>
  <c r="AE377" i="1"/>
  <c r="AH377" i="1"/>
  <c r="AI377" i="1"/>
  <c r="AJ377" i="1"/>
  <c r="AK377" i="1"/>
  <c r="AL377" i="1"/>
  <c r="AN377" i="1"/>
  <c r="AO377" i="1"/>
  <c r="AP377" i="1"/>
  <c r="AD378" i="1"/>
  <c r="AE378" i="1"/>
  <c r="AH378" i="1"/>
  <c r="AI378" i="1"/>
  <c r="AJ378" i="1"/>
  <c r="AK378" i="1"/>
  <c r="AL378" i="1"/>
  <c r="AN378" i="1"/>
  <c r="AO378" i="1"/>
  <c r="AP378" i="1"/>
  <c r="AD379" i="1"/>
  <c r="AE379" i="1"/>
  <c r="AH379" i="1"/>
  <c r="AI379" i="1"/>
  <c r="AJ379" i="1"/>
  <c r="AK379" i="1"/>
  <c r="AL379" i="1"/>
  <c r="AN379" i="1"/>
  <c r="AO379" i="1"/>
  <c r="AP379" i="1"/>
  <c r="AD380" i="1"/>
  <c r="AE380" i="1"/>
  <c r="AH380" i="1"/>
  <c r="AI380" i="1"/>
  <c r="AJ380" i="1"/>
  <c r="AK380" i="1"/>
  <c r="AL380" i="1"/>
  <c r="AN380" i="1"/>
  <c r="AO380" i="1"/>
  <c r="AP380" i="1"/>
  <c r="AD381" i="1"/>
  <c r="AE381" i="1"/>
  <c r="AH381" i="1"/>
  <c r="AI381" i="1"/>
  <c r="AJ381" i="1"/>
  <c r="AK381" i="1"/>
  <c r="AL381" i="1"/>
  <c r="AQ381" i="1" s="1"/>
  <c r="AN381" i="1"/>
  <c r="AO381" i="1"/>
  <c r="AP381" i="1"/>
  <c r="AD382" i="1"/>
  <c r="AE382" i="1"/>
  <c r="AH382" i="1"/>
  <c r="AI382" i="1"/>
  <c r="AJ382" i="1"/>
  <c r="AK382" i="1"/>
  <c r="AL382" i="1"/>
  <c r="AN382" i="1"/>
  <c r="AO382" i="1"/>
  <c r="AP382" i="1"/>
  <c r="AD383" i="1"/>
  <c r="AE383" i="1"/>
  <c r="AH383" i="1"/>
  <c r="AI383" i="1"/>
  <c r="AJ383" i="1"/>
  <c r="AK383" i="1"/>
  <c r="AL383" i="1"/>
  <c r="AM383" i="1" s="1"/>
  <c r="AN383" i="1"/>
  <c r="AO383" i="1"/>
  <c r="AP383" i="1"/>
  <c r="AD384" i="1"/>
  <c r="AE384" i="1"/>
  <c r="AH384" i="1"/>
  <c r="AI384" i="1"/>
  <c r="AJ384" i="1"/>
  <c r="AK384" i="1"/>
  <c r="AL384" i="1"/>
  <c r="AM384" i="1" s="1"/>
  <c r="AN384" i="1"/>
  <c r="AO384" i="1"/>
  <c r="AP384" i="1"/>
  <c r="AD385" i="1"/>
  <c r="AE385" i="1"/>
  <c r="AH385" i="1"/>
  <c r="AI385" i="1"/>
  <c r="AJ385" i="1"/>
  <c r="AK385" i="1"/>
  <c r="AL385" i="1"/>
  <c r="AN385" i="1"/>
  <c r="AO385" i="1"/>
  <c r="AP385" i="1"/>
  <c r="AD386" i="1"/>
  <c r="AE386" i="1"/>
  <c r="AH386" i="1"/>
  <c r="AI386" i="1"/>
  <c r="AJ386" i="1"/>
  <c r="AK386" i="1"/>
  <c r="AL386" i="1"/>
  <c r="AM386" i="1" s="1"/>
  <c r="AN386" i="1"/>
  <c r="AO386" i="1"/>
  <c r="AP386" i="1"/>
  <c r="AD387" i="1"/>
  <c r="AE387" i="1"/>
  <c r="AH387" i="1"/>
  <c r="AI387" i="1"/>
  <c r="AJ387" i="1"/>
  <c r="AK387" i="1"/>
  <c r="AL387" i="1"/>
  <c r="AN387" i="1"/>
  <c r="AO387" i="1"/>
  <c r="AP387" i="1"/>
  <c r="AD388" i="1"/>
  <c r="AE388" i="1"/>
  <c r="AH388" i="1"/>
  <c r="AI388" i="1"/>
  <c r="AJ388" i="1"/>
  <c r="AK388" i="1"/>
  <c r="AL388" i="1"/>
  <c r="AN388" i="1"/>
  <c r="AO388" i="1"/>
  <c r="AP388" i="1"/>
  <c r="AD389" i="1"/>
  <c r="AE389" i="1"/>
  <c r="AH389" i="1"/>
  <c r="AI389" i="1"/>
  <c r="AJ389" i="1"/>
  <c r="AK389" i="1"/>
  <c r="AL389" i="1"/>
  <c r="AN389" i="1"/>
  <c r="AO389" i="1"/>
  <c r="AP389" i="1"/>
  <c r="AD390" i="1"/>
  <c r="AE390" i="1"/>
  <c r="AH390" i="1"/>
  <c r="AI390" i="1"/>
  <c r="AJ390" i="1"/>
  <c r="AK390" i="1"/>
  <c r="AL390" i="1"/>
  <c r="AM390" i="1" s="1"/>
  <c r="AN390" i="1"/>
  <c r="AO390" i="1"/>
  <c r="AP390" i="1"/>
  <c r="AQ390" i="1"/>
  <c r="AD391" i="1"/>
  <c r="AE391" i="1"/>
  <c r="AH391" i="1"/>
  <c r="AI391" i="1"/>
  <c r="AJ391" i="1"/>
  <c r="AK391" i="1"/>
  <c r="AL391" i="1"/>
  <c r="AN391" i="1"/>
  <c r="AO391" i="1"/>
  <c r="AP391" i="1"/>
  <c r="AD392" i="1"/>
  <c r="AE392" i="1"/>
  <c r="AH392" i="1"/>
  <c r="AI392" i="1"/>
  <c r="AJ392" i="1"/>
  <c r="AK392" i="1"/>
  <c r="AL392" i="1"/>
  <c r="AQ392" i="1" s="1"/>
  <c r="AN392" i="1"/>
  <c r="AO392" i="1"/>
  <c r="AP392" i="1"/>
  <c r="AD393" i="1"/>
  <c r="AE393" i="1"/>
  <c r="AH393" i="1"/>
  <c r="AI393" i="1"/>
  <c r="AJ393" i="1"/>
  <c r="AK393" i="1"/>
  <c r="AL393" i="1"/>
  <c r="AQ393" i="1" s="1"/>
  <c r="AN393" i="1"/>
  <c r="AO393" i="1"/>
  <c r="AP393" i="1"/>
  <c r="AD394" i="1"/>
  <c r="AE394" i="1"/>
  <c r="AH394" i="1"/>
  <c r="AI394" i="1"/>
  <c r="AJ394" i="1"/>
  <c r="AK394" i="1"/>
  <c r="AL394" i="1"/>
  <c r="AQ394" i="1" s="1"/>
  <c r="AN394" i="1"/>
  <c r="AO394" i="1"/>
  <c r="AP394" i="1"/>
  <c r="AD395" i="1"/>
  <c r="AE395" i="1"/>
  <c r="AH395" i="1"/>
  <c r="AI395" i="1"/>
  <c r="AJ395" i="1"/>
  <c r="AK395" i="1"/>
  <c r="AL395" i="1"/>
  <c r="AN395" i="1"/>
  <c r="AO395" i="1"/>
  <c r="AP395" i="1"/>
  <c r="AD396" i="1"/>
  <c r="AE396" i="1"/>
  <c r="AH396" i="1"/>
  <c r="AI396" i="1"/>
  <c r="AJ396" i="1"/>
  <c r="AK396" i="1"/>
  <c r="AL396" i="1"/>
  <c r="AQ396" i="1" s="1"/>
  <c r="AN396" i="1"/>
  <c r="AO396" i="1"/>
  <c r="AP396" i="1"/>
  <c r="AD397" i="1"/>
  <c r="AE397" i="1"/>
  <c r="AH397" i="1"/>
  <c r="AI397" i="1"/>
  <c r="AJ397" i="1"/>
  <c r="AK397" i="1"/>
  <c r="AL397" i="1"/>
  <c r="AN397" i="1"/>
  <c r="AO397" i="1"/>
  <c r="AP397" i="1"/>
  <c r="AD398" i="1"/>
  <c r="AE398" i="1"/>
  <c r="AH398" i="1"/>
  <c r="AI398" i="1"/>
  <c r="AJ398" i="1"/>
  <c r="AK398" i="1"/>
  <c r="AL398" i="1"/>
  <c r="AQ398" i="1" s="1"/>
  <c r="AN398" i="1"/>
  <c r="AO398" i="1"/>
  <c r="AP398" i="1"/>
  <c r="AD399" i="1"/>
  <c r="AE399" i="1"/>
  <c r="AH399" i="1"/>
  <c r="AI399" i="1"/>
  <c r="AJ399" i="1"/>
  <c r="AK399" i="1"/>
  <c r="AL399" i="1"/>
  <c r="AN399" i="1"/>
  <c r="AO399" i="1"/>
  <c r="AP399" i="1"/>
  <c r="AD400" i="1"/>
  <c r="AE400" i="1"/>
  <c r="AH400" i="1"/>
  <c r="AI400" i="1"/>
  <c r="AJ400" i="1"/>
  <c r="AK400" i="1"/>
  <c r="AL400" i="1"/>
  <c r="AM400" i="1" s="1"/>
  <c r="AN400" i="1"/>
  <c r="AO400" i="1"/>
  <c r="AP400" i="1"/>
  <c r="AD401" i="1"/>
  <c r="AE401" i="1"/>
  <c r="AH401" i="1"/>
  <c r="AI401" i="1"/>
  <c r="AJ401" i="1"/>
  <c r="AK401" i="1"/>
  <c r="AL401" i="1"/>
  <c r="AM401" i="1" s="1"/>
  <c r="AN401" i="1"/>
  <c r="AO401" i="1"/>
  <c r="AP401" i="1"/>
  <c r="AD402" i="1"/>
  <c r="AE402" i="1"/>
  <c r="AH402" i="1"/>
  <c r="AI402" i="1"/>
  <c r="AJ402" i="1"/>
  <c r="AK402" i="1"/>
  <c r="AL402" i="1"/>
  <c r="AQ402" i="1" s="1"/>
  <c r="AN402" i="1"/>
  <c r="AO402" i="1"/>
  <c r="AP402" i="1"/>
  <c r="AD403" i="1"/>
  <c r="AE403" i="1"/>
  <c r="AH403" i="1"/>
  <c r="AI403" i="1"/>
  <c r="AJ403" i="1"/>
  <c r="AK403" i="1"/>
  <c r="AL403" i="1"/>
  <c r="AQ403" i="1" s="1"/>
  <c r="AN403" i="1"/>
  <c r="AO403" i="1"/>
  <c r="AP403" i="1"/>
  <c r="AD404" i="1"/>
  <c r="AE404" i="1"/>
  <c r="AH404" i="1"/>
  <c r="AI404" i="1"/>
  <c r="AJ404" i="1"/>
  <c r="AK404" i="1"/>
  <c r="AL404" i="1"/>
  <c r="AN404" i="1"/>
  <c r="AO404" i="1"/>
  <c r="AP404" i="1"/>
  <c r="AD405" i="1"/>
  <c r="AE405" i="1"/>
  <c r="AH405" i="1"/>
  <c r="AI405" i="1"/>
  <c r="AJ405" i="1"/>
  <c r="AK405" i="1"/>
  <c r="AL405" i="1"/>
  <c r="AQ405" i="1" s="1"/>
  <c r="AN405" i="1"/>
  <c r="AO405" i="1"/>
  <c r="AP405" i="1"/>
  <c r="AD406" i="1"/>
  <c r="AE406" i="1"/>
  <c r="AH406" i="1"/>
  <c r="AI406" i="1"/>
  <c r="AJ406" i="1"/>
  <c r="AK406" i="1"/>
  <c r="AL406" i="1"/>
  <c r="AN406" i="1"/>
  <c r="AO406" i="1"/>
  <c r="AP406" i="1"/>
  <c r="AD407" i="1"/>
  <c r="AE407" i="1"/>
  <c r="AH407" i="1"/>
  <c r="AI407" i="1"/>
  <c r="AJ407" i="1"/>
  <c r="AK407" i="1"/>
  <c r="AL407" i="1"/>
  <c r="AN407" i="1"/>
  <c r="AO407" i="1"/>
  <c r="AP407" i="1"/>
  <c r="AD408" i="1"/>
  <c r="AE408" i="1"/>
  <c r="AH408" i="1"/>
  <c r="AI408" i="1"/>
  <c r="AJ408" i="1"/>
  <c r="AK408" i="1"/>
  <c r="AL408" i="1"/>
  <c r="AN408" i="1"/>
  <c r="AO408" i="1"/>
  <c r="AP408" i="1"/>
  <c r="AD409" i="1"/>
  <c r="AE409" i="1"/>
  <c r="AH409" i="1"/>
  <c r="AI409" i="1"/>
  <c r="AJ409" i="1"/>
  <c r="AK409" i="1"/>
  <c r="AL409" i="1"/>
  <c r="AM409" i="1" s="1"/>
  <c r="AN409" i="1"/>
  <c r="AO409" i="1"/>
  <c r="AP409" i="1"/>
  <c r="AD410" i="1"/>
  <c r="AE410" i="1"/>
  <c r="AH410" i="1"/>
  <c r="AI410" i="1"/>
  <c r="AJ410" i="1"/>
  <c r="AK410" i="1"/>
  <c r="AL410" i="1"/>
  <c r="AM410" i="1" s="1"/>
  <c r="AN410" i="1"/>
  <c r="AO410" i="1"/>
  <c r="AP410" i="1"/>
  <c r="AD411" i="1"/>
  <c r="AE411" i="1"/>
  <c r="AH411" i="1"/>
  <c r="AI411" i="1"/>
  <c r="AJ411" i="1"/>
  <c r="AK411" i="1"/>
  <c r="AL411" i="1"/>
  <c r="AQ411" i="1" s="1"/>
  <c r="AN411" i="1"/>
  <c r="AO411" i="1"/>
  <c r="AP411" i="1"/>
  <c r="AD412" i="1"/>
  <c r="AE412" i="1"/>
  <c r="AH412" i="1"/>
  <c r="AI412" i="1"/>
  <c r="AJ412" i="1"/>
  <c r="AK412" i="1"/>
  <c r="AL412" i="1"/>
  <c r="AQ412" i="1" s="1"/>
  <c r="AN412" i="1"/>
  <c r="AO412" i="1"/>
  <c r="AP412" i="1"/>
  <c r="AD413" i="1"/>
  <c r="AE413" i="1"/>
  <c r="AH413" i="1"/>
  <c r="AI413" i="1"/>
  <c r="AJ413" i="1"/>
  <c r="AK413" i="1"/>
  <c r="AL413" i="1"/>
  <c r="AN413" i="1"/>
  <c r="AO413" i="1"/>
  <c r="AP413" i="1"/>
  <c r="AD414" i="1"/>
  <c r="AE414" i="1"/>
  <c r="AH414" i="1"/>
  <c r="AI414" i="1"/>
  <c r="AJ414" i="1"/>
  <c r="AK414" i="1"/>
  <c r="AL414" i="1"/>
  <c r="AQ414" i="1" s="1"/>
  <c r="AN414" i="1"/>
  <c r="AO414" i="1"/>
  <c r="AP414" i="1"/>
  <c r="AD415" i="1"/>
  <c r="AE415" i="1"/>
  <c r="AH415" i="1"/>
  <c r="AI415" i="1"/>
  <c r="AJ415" i="1"/>
  <c r="AK415" i="1"/>
  <c r="AL415" i="1"/>
  <c r="AN415" i="1"/>
  <c r="AO415" i="1"/>
  <c r="AP415" i="1"/>
  <c r="AD416" i="1"/>
  <c r="AE416" i="1"/>
  <c r="AH416" i="1"/>
  <c r="AI416" i="1"/>
  <c r="AJ416" i="1"/>
  <c r="AK416" i="1"/>
  <c r="AL416" i="1"/>
  <c r="AQ416" i="1" s="1"/>
  <c r="AN416" i="1"/>
  <c r="AO416" i="1"/>
  <c r="AP416" i="1"/>
  <c r="AD417" i="1"/>
  <c r="AE417" i="1"/>
  <c r="AH417" i="1"/>
  <c r="AI417" i="1"/>
  <c r="AJ417" i="1"/>
  <c r="AK417" i="1"/>
  <c r="AL417" i="1"/>
  <c r="AQ417" i="1" s="1"/>
  <c r="AN417" i="1"/>
  <c r="AO417" i="1"/>
  <c r="AP417" i="1"/>
  <c r="AD418" i="1"/>
  <c r="AE418" i="1"/>
  <c r="AH418" i="1"/>
  <c r="AI418" i="1"/>
  <c r="AJ418" i="1"/>
  <c r="AK418" i="1"/>
  <c r="AL418" i="1"/>
  <c r="AM418" i="1" s="1"/>
  <c r="AN418" i="1"/>
  <c r="AO418" i="1"/>
  <c r="AP418" i="1"/>
  <c r="AD419" i="1"/>
  <c r="AE419" i="1"/>
  <c r="AH419" i="1"/>
  <c r="AI419" i="1"/>
  <c r="AJ419" i="1"/>
  <c r="AK419" i="1"/>
  <c r="AL419" i="1"/>
  <c r="AQ419" i="1" s="1"/>
  <c r="AN419" i="1"/>
  <c r="AO419" i="1"/>
  <c r="AP419" i="1"/>
  <c r="AD420" i="1"/>
  <c r="AE420" i="1"/>
  <c r="AH420" i="1"/>
  <c r="AI420" i="1"/>
  <c r="AJ420" i="1"/>
  <c r="AK420" i="1"/>
  <c r="AL420" i="1"/>
  <c r="AN420" i="1"/>
  <c r="AO420" i="1"/>
  <c r="AP420" i="1"/>
  <c r="AD421" i="1"/>
  <c r="AE421" i="1"/>
  <c r="AH421" i="1"/>
  <c r="AI421" i="1"/>
  <c r="AJ421" i="1"/>
  <c r="AK421" i="1"/>
  <c r="AL421" i="1"/>
  <c r="AN421" i="1"/>
  <c r="AO421" i="1"/>
  <c r="AP421" i="1"/>
  <c r="AD422" i="1"/>
  <c r="AE422" i="1"/>
  <c r="AH422" i="1"/>
  <c r="AI422" i="1"/>
  <c r="AJ422" i="1"/>
  <c r="AK422" i="1"/>
  <c r="AL422" i="1"/>
  <c r="AN422" i="1"/>
  <c r="AO422" i="1"/>
  <c r="AP422" i="1"/>
  <c r="AD423" i="1"/>
  <c r="AE423" i="1"/>
  <c r="AH423" i="1"/>
  <c r="AI423" i="1"/>
  <c r="AJ423" i="1"/>
  <c r="AK423" i="1"/>
  <c r="AL423" i="1"/>
  <c r="AN423" i="1"/>
  <c r="AO423" i="1"/>
  <c r="AP423" i="1"/>
  <c r="AD424" i="1"/>
  <c r="AE424" i="1"/>
  <c r="AH424" i="1"/>
  <c r="AI424" i="1"/>
  <c r="AJ424" i="1"/>
  <c r="AK424" i="1"/>
  <c r="AL424" i="1"/>
  <c r="AN424" i="1"/>
  <c r="AO424" i="1"/>
  <c r="AP424" i="1"/>
  <c r="AD425" i="1"/>
  <c r="AE425" i="1"/>
  <c r="AH425" i="1"/>
  <c r="AI425" i="1"/>
  <c r="AJ425" i="1"/>
  <c r="AK425" i="1"/>
  <c r="AL425" i="1"/>
  <c r="AM425" i="1" s="1"/>
  <c r="AN425" i="1"/>
  <c r="AO425" i="1"/>
  <c r="AP425" i="1"/>
  <c r="AD426" i="1"/>
  <c r="AE426" i="1"/>
  <c r="AH426" i="1"/>
  <c r="AI426" i="1"/>
  <c r="AJ426" i="1"/>
  <c r="AK426" i="1"/>
  <c r="AL426" i="1"/>
  <c r="AQ426" i="1" s="1"/>
  <c r="AN426" i="1"/>
  <c r="AO426" i="1"/>
  <c r="AP426" i="1"/>
  <c r="AD427" i="1"/>
  <c r="AE427" i="1"/>
  <c r="AH427" i="1"/>
  <c r="AI427" i="1"/>
  <c r="AJ427" i="1"/>
  <c r="AK427" i="1"/>
  <c r="AL427" i="1"/>
  <c r="AM427" i="1" s="1"/>
  <c r="AN427" i="1"/>
  <c r="AO427" i="1"/>
  <c r="AP427" i="1"/>
  <c r="AD428" i="1"/>
  <c r="AE428" i="1"/>
  <c r="AH428" i="1"/>
  <c r="AI428" i="1"/>
  <c r="AJ428" i="1"/>
  <c r="AK428" i="1"/>
  <c r="AL428" i="1"/>
  <c r="AM428" i="1" s="1"/>
  <c r="AN428" i="1"/>
  <c r="AO428" i="1"/>
  <c r="AP428" i="1"/>
  <c r="AD429" i="1"/>
  <c r="AE429" i="1"/>
  <c r="AH429" i="1"/>
  <c r="AI429" i="1"/>
  <c r="AJ429" i="1"/>
  <c r="AK429" i="1"/>
  <c r="AL429" i="1"/>
  <c r="AQ429" i="1" s="1"/>
  <c r="AN429" i="1"/>
  <c r="AO429" i="1"/>
  <c r="AB429" i="1" s="1"/>
  <c r="AC429" i="1" s="1"/>
  <c r="AP429" i="1"/>
  <c r="AD430" i="1"/>
  <c r="AE430" i="1"/>
  <c r="AH430" i="1"/>
  <c r="AI430" i="1"/>
  <c r="AJ430" i="1"/>
  <c r="AK430" i="1"/>
  <c r="AL430" i="1"/>
  <c r="AQ430" i="1" s="1"/>
  <c r="AN430" i="1"/>
  <c r="AO430" i="1"/>
  <c r="AP430" i="1"/>
  <c r="AD431" i="1"/>
  <c r="AE431" i="1"/>
  <c r="AH431" i="1"/>
  <c r="AI431" i="1"/>
  <c r="AJ431" i="1"/>
  <c r="AK431" i="1"/>
  <c r="AL431" i="1"/>
  <c r="AQ431" i="1" s="1"/>
  <c r="AN431" i="1"/>
  <c r="AO431" i="1"/>
  <c r="AP431" i="1"/>
  <c r="AD432" i="1"/>
  <c r="AE432" i="1"/>
  <c r="AH432" i="1"/>
  <c r="AI432" i="1"/>
  <c r="AJ432" i="1"/>
  <c r="AK432" i="1"/>
  <c r="AL432" i="1"/>
  <c r="AM432" i="1" s="1"/>
  <c r="AN432" i="1"/>
  <c r="AO432" i="1"/>
  <c r="AP432" i="1"/>
  <c r="AD433" i="1"/>
  <c r="AE433" i="1"/>
  <c r="AH433" i="1"/>
  <c r="AI433" i="1"/>
  <c r="AJ433" i="1"/>
  <c r="AK433" i="1"/>
  <c r="AL433" i="1"/>
  <c r="AM433" i="1" s="1"/>
  <c r="AN433" i="1"/>
  <c r="AO433" i="1"/>
  <c r="AP433" i="1"/>
  <c r="AD434" i="1"/>
  <c r="AE434" i="1"/>
  <c r="AH434" i="1"/>
  <c r="AI434" i="1"/>
  <c r="AJ434" i="1"/>
  <c r="AK434" i="1"/>
  <c r="AL434" i="1"/>
  <c r="AN434" i="1"/>
  <c r="AO434" i="1"/>
  <c r="AP434" i="1"/>
  <c r="AD435" i="1"/>
  <c r="AE435" i="1"/>
  <c r="AH435" i="1"/>
  <c r="AI435" i="1"/>
  <c r="AJ435" i="1"/>
  <c r="AK435" i="1"/>
  <c r="AL435" i="1"/>
  <c r="AQ435" i="1" s="1"/>
  <c r="AN435" i="1"/>
  <c r="AO435" i="1"/>
  <c r="AP435" i="1"/>
  <c r="AD436" i="1"/>
  <c r="AE436" i="1"/>
  <c r="AH436" i="1"/>
  <c r="AI436" i="1"/>
  <c r="AJ436" i="1"/>
  <c r="AK436" i="1"/>
  <c r="AL436" i="1"/>
  <c r="AM436" i="1" s="1"/>
  <c r="AN436" i="1"/>
  <c r="AO436" i="1"/>
  <c r="AP436" i="1"/>
  <c r="AD437" i="1"/>
  <c r="AE437" i="1"/>
  <c r="AH437" i="1"/>
  <c r="AI437" i="1"/>
  <c r="AJ437" i="1"/>
  <c r="AK437" i="1"/>
  <c r="AL437" i="1"/>
  <c r="AM437" i="1" s="1"/>
  <c r="AN437" i="1"/>
  <c r="AO437" i="1"/>
  <c r="AP437" i="1"/>
  <c r="AD438" i="1"/>
  <c r="AE438" i="1"/>
  <c r="AH438" i="1"/>
  <c r="AI438" i="1"/>
  <c r="AJ438" i="1"/>
  <c r="AK438" i="1"/>
  <c r="AL438" i="1"/>
  <c r="AN438" i="1"/>
  <c r="AO438" i="1"/>
  <c r="AP438" i="1"/>
  <c r="AD439" i="1"/>
  <c r="AE439" i="1"/>
  <c r="AH439" i="1"/>
  <c r="AI439" i="1"/>
  <c r="AJ439" i="1"/>
  <c r="AK439" i="1"/>
  <c r="AL439" i="1"/>
  <c r="AN439" i="1"/>
  <c r="AO439" i="1"/>
  <c r="AP439" i="1"/>
  <c r="AD440" i="1"/>
  <c r="AE440" i="1"/>
  <c r="AH440" i="1"/>
  <c r="AI440" i="1"/>
  <c r="AJ440" i="1"/>
  <c r="AK440" i="1"/>
  <c r="AL440" i="1"/>
  <c r="AQ440" i="1" s="1"/>
  <c r="AN440" i="1"/>
  <c r="AO440" i="1"/>
  <c r="AP440" i="1"/>
  <c r="AD441" i="1"/>
  <c r="AE441" i="1"/>
  <c r="AH441" i="1"/>
  <c r="AI441" i="1"/>
  <c r="AJ441" i="1"/>
  <c r="AK441" i="1"/>
  <c r="AL441" i="1"/>
  <c r="AM441" i="1" s="1"/>
  <c r="AN441" i="1"/>
  <c r="AO441" i="1"/>
  <c r="AP441" i="1"/>
  <c r="AD442" i="1"/>
  <c r="AE442" i="1"/>
  <c r="AH442" i="1"/>
  <c r="AI442" i="1"/>
  <c r="AJ442" i="1"/>
  <c r="AF442" i="1" s="1"/>
  <c r="AG442" i="1" s="1"/>
  <c r="AK442" i="1"/>
  <c r="AL442" i="1"/>
  <c r="AM442" i="1" s="1"/>
  <c r="AN442" i="1"/>
  <c r="AO442" i="1"/>
  <c r="AP442" i="1"/>
  <c r="AD443" i="1"/>
  <c r="AE443" i="1"/>
  <c r="AH443" i="1"/>
  <c r="AI443" i="1"/>
  <c r="AJ443" i="1"/>
  <c r="AK443" i="1"/>
  <c r="AL443" i="1"/>
  <c r="AQ443" i="1" s="1"/>
  <c r="AN443" i="1"/>
  <c r="AO443" i="1"/>
  <c r="AB443" i="1" s="1"/>
  <c r="AC443" i="1" s="1"/>
  <c r="AP443" i="1"/>
  <c r="AD444" i="1"/>
  <c r="AE444" i="1"/>
  <c r="AH444" i="1"/>
  <c r="AI444" i="1"/>
  <c r="AJ444" i="1"/>
  <c r="AK444" i="1"/>
  <c r="AL444" i="1"/>
  <c r="AN444" i="1"/>
  <c r="AO444" i="1"/>
  <c r="AP444" i="1"/>
  <c r="AD445" i="1"/>
  <c r="AE445" i="1"/>
  <c r="AH445" i="1"/>
  <c r="AI445" i="1"/>
  <c r="AJ445" i="1"/>
  <c r="AK445" i="1"/>
  <c r="AL445" i="1"/>
  <c r="AN445" i="1"/>
  <c r="AO445" i="1"/>
  <c r="AP445" i="1"/>
  <c r="AD446" i="1"/>
  <c r="AE446" i="1"/>
  <c r="AH446" i="1"/>
  <c r="AI446" i="1"/>
  <c r="AJ446" i="1"/>
  <c r="AK446" i="1"/>
  <c r="AL446" i="1"/>
  <c r="AQ446" i="1" s="1"/>
  <c r="AN446" i="1"/>
  <c r="AO446" i="1"/>
  <c r="AP446" i="1"/>
  <c r="AD447" i="1"/>
  <c r="AE447" i="1"/>
  <c r="AH447" i="1"/>
  <c r="AI447" i="1"/>
  <c r="AJ447" i="1"/>
  <c r="AK447" i="1"/>
  <c r="AL447" i="1"/>
  <c r="AN447" i="1"/>
  <c r="AO447" i="1"/>
  <c r="AP447" i="1"/>
  <c r="AD448" i="1"/>
  <c r="AE448" i="1"/>
  <c r="AH448" i="1"/>
  <c r="AI448" i="1"/>
  <c r="AJ448" i="1"/>
  <c r="AK448" i="1"/>
  <c r="AL448" i="1"/>
  <c r="AN448" i="1"/>
  <c r="AO448" i="1"/>
  <c r="AP448" i="1"/>
  <c r="AD449" i="1"/>
  <c r="AE449" i="1"/>
  <c r="AH449" i="1"/>
  <c r="AI449" i="1"/>
  <c r="AJ449" i="1"/>
  <c r="AK449" i="1"/>
  <c r="AL449" i="1"/>
  <c r="AN449" i="1"/>
  <c r="AO449" i="1"/>
  <c r="AP449" i="1"/>
  <c r="AD450" i="1"/>
  <c r="AE450" i="1"/>
  <c r="AH450" i="1"/>
  <c r="AI450" i="1"/>
  <c r="AJ450" i="1"/>
  <c r="AK450" i="1"/>
  <c r="AL450" i="1"/>
  <c r="AN450" i="1"/>
  <c r="AO450" i="1"/>
  <c r="AP450" i="1"/>
  <c r="AD451" i="1"/>
  <c r="AE451" i="1"/>
  <c r="AH451" i="1"/>
  <c r="AI451" i="1"/>
  <c r="AJ451" i="1"/>
  <c r="AK451" i="1"/>
  <c r="AL451" i="1"/>
  <c r="AQ451" i="1" s="1"/>
  <c r="AM451" i="1"/>
  <c r="AN451" i="1"/>
  <c r="AO451" i="1"/>
  <c r="AP451" i="1"/>
  <c r="AD452" i="1"/>
  <c r="AE452" i="1"/>
  <c r="AH452" i="1"/>
  <c r="AI452" i="1"/>
  <c r="AJ452" i="1"/>
  <c r="AK452" i="1"/>
  <c r="AL452" i="1"/>
  <c r="AN452" i="1"/>
  <c r="AO452" i="1"/>
  <c r="AP452" i="1"/>
  <c r="AD453" i="1"/>
  <c r="AE453" i="1"/>
  <c r="AH453" i="1"/>
  <c r="AI453" i="1"/>
  <c r="AJ453" i="1"/>
  <c r="AK453" i="1"/>
  <c r="AL453" i="1"/>
  <c r="AM453" i="1" s="1"/>
  <c r="AN453" i="1"/>
  <c r="AO453" i="1"/>
  <c r="AP453" i="1"/>
  <c r="AD454" i="1"/>
  <c r="AE454" i="1"/>
  <c r="AH454" i="1"/>
  <c r="AI454" i="1"/>
  <c r="AJ454" i="1"/>
  <c r="AK454" i="1"/>
  <c r="AL454" i="1"/>
  <c r="AM454" i="1" s="1"/>
  <c r="AN454" i="1"/>
  <c r="AO454" i="1"/>
  <c r="AP454" i="1"/>
  <c r="AD455" i="1"/>
  <c r="AE455" i="1"/>
  <c r="AH455" i="1"/>
  <c r="AI455" i="1"/>
  <c r="AJ455" i="1"/>
  <c r="AK455" i="1"/>
  <c r="AL455" i="1"/>
  <c r="AQ455" i="1" s="1"/>
  <c r="AN455" i="1"/>
  <c r="AO455" i="1"/>
  <c r="AP455" i="1"/>
  <c r="AD456" i="1"/>
  <c r="AE456" i="1"/>
  <c r="AH456" i="1"/>
  <c r="AI456" i="1"/>
  <c r="AJ456" i="1"/>
  <c r="AK456" i="1"/>
  <c r="AL456" i="1"/>
  <c r="AM456" i="1" s="1"/>
  <c r="AN456" i="1"/>
  <c r="AO456" i="1"/>
  <c r="AP456" i="1"/>
  <c r="AD457" i="1"/>
  <c r="AE457" i="1"/>
  <c r="AH457" i="1"/>
  <c r="AI457" i="1"/>
  <c r="AJ457" i="1"/>
  <c r="AK457" i="1"/>
  <c r="AF457" i="1" s="1"/>
  <c r="AG457" i="1" s="1"/>
  <c r="AL457" i="1"/>
  <c r="AM457" i="1" s="1"/>
  <c r="AN457" i="1"/>
  <c r="AO457" i="1"/>
  <c r="AP457" i="1"/>
  <c r="AD458" i="1"/>
  <c r="AE458" i="1"/>
  <c r="AH458" i="1"/>
  <c r="AI458" i="1"/>
  <c r="AJ458" i="1"/>
  <c r="AK458" i="1"/>
  <c r="AL458" i="1"/>
  <c r="AN458" i="1"/>
  <c r="AO458" i="1"/>
  <c r="AP458" i="1"/>
  <c r="AD459" i="1"/>
  <c r="AE459" i="1"/>
  <c r="AH459" i="1"/>
  <c r="AI459" i="1"/>
  <c r="AJ459" i="1"/>
  <c r="AK459" i="1"/>
  <c r="AL459" i="1"/>
  <c r="AM459" i="1" s="1"/>
  <c r="AN459" i="1"/>
  <c r="AO459" i="1"/>
  <c r="AP459" i="1"/>
  <c r="AD460" i="1"/>
  <c r="AE460" i="1"/>
  <c r="AH460" i="1"/>
  <c r="AI460" i="1"/>
  <c r="AJ460" i="1"/>
  <c r="AK460" i="1"/>
  <c r="AL460" i="1"/>
  <c r="AQ460" i="1" s="1"/>
  <c r="AN460" i="1"/>
  <c r="AO460" i="1"/>
  <c r="AP460" i="1"/>
  <c r="AD461" i="1"/>
  <c r="AE461" i="1"/>
  <c r="AH461" i="1"/>
  <c r="AI461" i="1"/>
  <c r="AJ461" i="1"/>
  <c r="AK461" i="1"/>
  <c r="AL461" i="1"/>
  <c r="AN461" i="1"/>
  <c r="AO461" i="1"/>
  <c r="AP461" i="1"/>
  <c r="AD462" i="1"/>
  <c r="AE462" i="1"/>
  <c r="AH462" i="1"/>
  <c r="AI462" i="1"/>
  <c r="AJ462" i="1"/>
  <c r="AK462" i="1"/>
  <c r="AL462" i="1"/>
  <c r="AN462" i="1"/>
  <c r="AO462" i="1"/>
  <c r="AP462" i="1"/>
  <c r="AD463" i="1"/>
  <c r="AE463" i="1"/>
  <c r="AH463" i="1"/>
  <c r="AI463" i="1"/>
  <c r="AJ463" i="1"/>
  <c r="AK463" i="1"/>
  <c r="AL463" i="1"/>
  <c r="AN463" i="1"/>
  <c r="AO463" i="1"/>
  <c r="AP463" i="1"/>
  <c r="AD464" i="1"/>
  <c r="AE464" i="1"/>
  <c r="AH464" i="1"/>
  <c r="AI464" i="1"/>
  <c r="AJ464" i="1"/>
  <c r="AK464" i="1"/>
  <c r="AL464" i="1"/>
  <c r="AN464" i="1"/>
  <c r="AO464" i="1"/>
  <c r="AP464" i="1"/>
  <c r="AD465" i="1"/>
  <c r="AE465" i="1"/>
  <c r="AH465" i="1"/>
  <c r="AI465" i="1"/>
  <c r="AJ465" i="1"/>
  <c r="AK465" i="1"/>
  <c r="AL465" i="1"/>
  <c r="AM465" i="1" s="1"/>
  <c r="AN465" i="1"/>
  <c r="AO465" i="1"/>
  <c r="AP465" i="1"/>
  <c r="AD466" i="1"/>
  <c r="AE466" i="1"/>
  <c r="AH466" i="1"/>
  <c r="AI466" i="1"/>
  <c r="AJ466" i="1"/>
  <c r="AK466" i="1"/>
  <c r="AL466" i="1"/>
  <c r="AQ466" i="1" s="1"/>
  <c r="AN466" i="1"/>
  <c r="AO466" i="1"/>
  <c r="AP466" i="1"/>
  <c r="AD467" i="1"/>
  <c r="AE467" i="1"/>
  <c r="AH467" i="1"/>
  <c r="AI467" i="1"/>
  <c r="AJ467" i="1"/>
  <c r="AK467" i="1"/>
  <c r="AL467" i="1"/>
  <c r="AQ467" i="1" s="1"/>
  <c r="AN467" i="1"/>
  <c r="AO467" i="1"/>
  <c r="AP467" i="1"/>
  <c r="AD468" i="1"/>
  <c r="AE468" i="1"/>
  <c r="AH468" i="1"/>
  <c r="AI468" i="1"/>
  <c r="AJ468" i="1"/>
  <c r="AK468" i="1"/>
  <c r="AL468" i="1"/>
  <c r="AM468" i="1" s="1"/>
  <c r="AN468" i="1"/>
  <c r="AO468" i="1"/>
  <c r="AP468" i="1"/>
  <c r="AQ468" i="1"/>
  <c r="AD469" i="1"/>
  <c r="AE469" i="1"/>
  <c r="AH469" i="1"/>
  <c r="AI469" i="1"/>
  <c r="AJ469" i="1"/>
  <c r="AK469" i="1"/>
  <c r="AL469" i="1"/>
  <c r="AM469" i="1" s="1"/>
  <c r="AN469" i="1"/>
  <c r="AO469" i="1"/>
  <c r="AP469" i="1"/>
  <c r="AD470" i="1"/>
  <c r="AE470" i="1"/>
  <c r="AH470" i="1"/>
  <c r="AI470" i="1"/>
  <c r="AJ470" i="1"/>
  <c r="AK470" i="1"/>
  <c r="AL470" i="1"/>
  <c r="AQ470" i="1" s="1"/>
  <c r="AN470" i="1"/>
  <c r="AO470" i="1"/>
  <c r="AP470" i="1"/>
  <c r="AD471" i="1"/>
  <c r="AE471" i="1"/>
  <c r="AH471" i="1"/>
  <c r="AI471" i="1"/>
  <c r="AJ471" i="1"/>
  <c r="AK471" i="1"/>
  <c r="AL471" i="1"/>
  <c r="AM471" i="1" s="1"/>
  <c r="AN471" i="1"/>
  <c r="AO471" i="1"/>
  <c r="AP471" i="1"/>
  <c r="AD472" i="1"/>
  <c r="AE472" i="1"/>
  <c r="AH472" i="1"/>
  <c r="AI472" i="1"/>
  <c r="AJ472" i="1"/>
  <c r="AF472" i="1" s="1"/>
  <c r="AG472" i="1" s="1"/>
  <c r="AK472" i="1"/>
  <c r="AL472" i="1"/>
  <c r="AM472" i="1" s="1"/>
  <c r="AN472" i="1"/>
  <c r="AO472" i="1"/>
  <c r="AP472" i="1"/>
  <c r="AD473" i="1"/>
  <c r="AE473" i="1"/>
  <c r="AH473" i="1"/>
  <c r="AI473" i="1"/>
  <c r="AJ473" i="1"/>
  <c r="AK473" i="1"/>
  <c r="AL473" i="1"/>
  <c r="AQ473" i="1" s="1"/>
  <c r="AN473" i="1"/>
  <c r="AO473" i="1"/>
  <c r="AP473" i="1"/>
  <c r="AD474" i="1"/>
  <c r="AE474" i="1"/>
  <c r="AH474" i="1"/>
  <c r="AI474" i="1"/>
  <c r="AJ474" i="1"/>
  <c r="AK474" i="1"/>
  <c r="AL474" i="1"/>
  <c r="AN474" i="1"/>
  <c r="AO474" i="1"/>
  <c r="AP474" i="1"/>
  <c r="AD475" i="1"/>
  <c r="AE475" i="1"/>
  <c r="AH475" i="1"/>
  <c r="AI475" i="1"/>
  <c r="AJ475" i="1"/>
  <c r="AK475" i="1"/>
  <c r="AL475" i="1"/>
  <c r="AN475" i="1"/>
  <c r="AO475" i="1"/>
  <c r="AP475" i="1"/>
  <c r="AD476" i="1"/>
  <c r="AE476" i="1"/>
  <c r="AH476" i="1"/>
  <c r="AI476" i="1"/>
  <c r="AJ476" i="1"/>
  <c r="AK476" i="1"/>
  <c r="AL476" i="1"/>
  <c r="AQ476" i="1" s="1"/>
  <c r="AN476" i="1"/>
  <c r="AO476" i="1"/>
  <c r="AP476" i="1"/>
  <c r="AD477" i="1"/>
  <c r="AE477" i="1"/>
  <c r="AH477" i="1"/>
  <c r="AI477" i="1"/>
  <c r="AJ477" i="1"/>
  <c r="AK477" i="1"/>
  <c r="AL477" i="1"/>
  <c r="AM477" i="1" s="1"/>
  <c r="AN477" i="1"/>
  <c r="AO477" i="1"/>
  <c r="AP477" i="1"/>
  <c r="AD478" i="1"/>
  <c r="AE478" i="1"/>
  <c r="AH478" i="1"/>
  <c r="AI478" i="1"/>
  <c r="AJ478" i="1"/>
  <c r="AK478" i="1"/>
  <c r="AL478" i="1"/>
  <c r="AM478" i="1" s="1"/>
  <c r="AN478" i="1"/>
  <c r="AO478" i="1"/>
  <c r="AP478" i="1"/>
  <c r="AD479" i="1"/>
  <c r="AE479" i="1"/>
  <c r="AH479" i="1"/>
  <c r="AI479" i="1"/>
  <c r="AJ479" i="1"/>
  <c r="AK479" i="1"/>
  <c r="AL479" i="1"/>
  <c r="AN479" i="1"/>
  <c r="AO479" i="1"/>
  <c r="AP479" i="1"/>
  <c r="AD480" i="1"/>
  <c r="AE480" i="1"/>
  <c r="AH480" i="1"/>
  <c r="AI480" i="1"/>
  <c r="AJ480" i="1"/>
  <c r="AK480" i="1"/>
  <c r="AL480" i="1"/>
  <c r="AM480" i="1" s="1"/>
  <c r="AN480" i="1"/>
  <c r="AO480" i="1"/>
  <c r="AP480" i="1"/>
  <c r="AD481" i="1"/>
  <c r="AE481" i="1"/>
  <c r="AH481" i="1"/>
  <c r="AI481" i="1"/>
  <c r="AJ481" i="1"/>
  <c r="AK481" i="1"/>
  <c r="AL481" i="1"/>
  <c r="AQ481" i="1" s="1"/>
  <c r="AN481" i="1"/>
  <c r="AO481" i="1"/>
  <c r="AP481" i="1"/>
  <c r="AD482" i="1"/>
  <c r="AE482" i="1"/>
  <c r="AH482" i="1"/>
  <c r="AI482" i="1"/>
  <c r="AJ482" i="1"/>
  <c r="AK482" i="1"/>
  <c r="AL482" i="1"/>
  <c r="AQ482" i="1" s="1"/>
  <c r="AN482" i="1"/>
  <c r="AO482" i="1"/>
  <c r="AP482" i="1"/>
  <c r="AD483" i="1"/>
  <c r="AE483" i="1"/>
  <c r="AH483" i="1"/>
  <c r="AI483" i="1"/>
  <c r="AJ483" i="1"/>
  <c r="AK483" i="1"/>
  <c r="AL483" i="1"/>
  <c r="AM483" i="1" s="1"/>
  <c r="AN483" i="1"/>
  <c r="AO483" i="1"/>
  <c r="AP483" i="1"/>
  <c r="AD484" i="1"/>
  <c r="AE484" i="1"/>
  <c r="AH484" i="1"/>
  <c r="AI484" i="1"/>
  <c r="AJ484" i="1"/>
  <c r="AK484" i="1"/>
  <c r="AL484" i="1"/>
  <c r="AQ484" i="1" s="1"/>
  <c r="AM484" i="1"/>
  <c r="AN484" i="1"/>
  <c r="AO484" i="1"/>
  <c r="AP484" i="1"/>
  <c r="AD485" i="1"/>
  <c r="AE485" i="1"/>
  <c r="AH485" i="1"/>
  <c r="AI485" i="1"/>
  <c r="AJ485" i="1"/>
  <c r="AK485" i="1"/>
  <c r="AL485" i="1"/>
  <c r="AQ485" i="1" s="1"/>
  <c r="AN485" i="1"/>
  <c r="AO485" i="1"/>
  <c r="AP485" i="1"/>
  <c r="AD486" i="1"/>
  <c r="AE486" i="1"/>
  <c r="AH486" i="1"/>
  <c r="AI486" i="1"/>
  <c r="AJ486" i="1"/>
  <c r="AK486" i="1"/>
  <c r="AL486" i="1"/>
  <c r="AN486" i="1"/>
  <c r="AO486" i="1"/>
  <c r="AP486" i="1"/>
  <c r="AD487" i="1"/>
  <c r="AE487" i="1"/>
  <c r="AH487" i="1"/>
  <c r="AI487" i="1"/>
  <c r="AJ487" i="1"/>
  <c r="AK487" i="1"/>
  <c r="AL487" i="1"/>
  <c r="AQ487" i="1" s="1"/>
  <c r="AN487" i="1"/>
  <c r="AO487" i="1"/>
  <c r="AP487" i="1"/>
  <c r="AD488" i="1"/>
  <c r="AE488" i="1"/>
  <c r="AH488" i="1"/>
  <c r="AI488" i="1"/>
  <c r="AJ488" i="1"/>
  <c r="AK488" i="1"/>
  <c r="AL488" i="1"/>
  <c r="AN488" i="1"/>
  <c r="AO488" i="1"/>
  <c r="AP488" i="1"/>
  <c r="AD489" i="1"/>
  <c r="AE489" i="1"/>
  <c r="AH489" i="1"/>
  <c r="AI489" i="1"/>
  <c r="AJ489" i="1"/>
  <c r="AK489" i="1"/>
  <c r="AL489" i="1"/>
  <c r="AM489" i="1" s="1"/>
  <c r="AN489" i="1"/>
  <c r="AO489" i="1"/>
  <c r="AP489" i="1"/>
  <c r="AD490" i="1"/>
  <c r="AE490" i="1"/>
  <c r="AH490" i="1"/>
  <c r="AI490" i="1"/>
  <c r="AJ490" i="1"/>
  <c r="AK490" i="1"/>
  <c r="AL490" i="1"/>
  <c r="AM490" i="1" s="1"/>
  <c r="AN490" i="1"/>
  <c r="AO490" i="1"/>
  <c r="AP490" i="1"/>
  <c r="AD491" i="1"/>
  <c r="AE491" i="1"/>
  <c r="AH491" i="1"/>
  <c r="AI491" i="1"/>
  <c r="AJ491" i="1"/>
  <c r="AK491" i="1"/>
  <c r="AL491" i="1"/>
  <c r="AQ491" i="1" s="1"/>
  <c r="AN491" i="1"/>
  <c r="AO491" i="1"/>
  <c r="AP491" i="1"/>
  <c r="AD492" i="1"/>
  <c r="AE492" i="1"/>
  <c r="AH492" i="1"/>
  <c r="AI492" i="1"/>
  <c r="AJ492" i="1"/>
  <c r="AK492" i="1"/>
  <c r="AL492" i="1"/>
  <c r="AN492" i="1"/>
  <c r="AO492" i="1"/>
  <c r="AP492" i="1"/>
  <c r="AD493" i="1"/>
  <c r="AE493" i="1"/>
  <c r="AH493" i="1"/>
  <c r="AI493" i="1"/>
  <c r="AJ493" i="1"/>
  <c r="AK493" i="1"/>
  <c r="AL493" i="1"/>
  <c r="AN493" i="1"/>
  <c r="AO493" i="1"/>
  <c r="AP493" i="1"/>
  <c r="AD494" i="1"/>
  <c r="AE494" i="1"/>
  <c r="AH494" i="1"/>
  <c r="AI494" i="1"/>
  <c r="AJ494" i="1"/>
  <c r="AK494" i="1"/>
  <c r="AL494" i="1"/>
  <c r="AN494" i="1"/>
  <c r="AO494" i="1"/>
  <c r="AP494" i="1"/>
  <c r="AD495" i="1"/>
  <c r="AE495" i="1"/>
  <c r="AH495" i="1"/>
  <c r="AI495" i="1"/>
  <c r="AJ495" i="1"/>
  <c r="AK495" i="1"/>
  <c r="AL495" i="1"/>
  <c r="AM495" i="1" s="1"/>
  <c r="AN495" i="1"/>
  <c r="AO495" i="1"/>
  <c r="AP495" i="1"/>
  <c r="AD496" i="1"/>
  <c r="AE496" i="1"/>
  <c r="AH496" i="1"/>
  <c r="AI496" i="1"/>
  <c r="AJ496" i="1"/>
  <c r="AK496" i="1"/>
  <c r="AL496" i="1"/>
  <c r="AN496" i="1"/>
  <c r="AO496" i="1"/>
  <c r="AP496" i="1"/>
  <c r="AD497" i="1"/>
  <c r="AE497" i="1"/>
  <c r="AH497" i="1"/>
  <c r="AI497" i="1"/>
  <c r="AJ497" i="1"/>
  <c r="AK497" i="1"/>
  <c r="AL497" i="1"/>
  <c r="AN497" i="1"/>
  <c r="AO497" i="1"/>
  <c r="AP497" i="1"/>
  <c r="AD498" i="1"/>
  <c r="AE498" i="1"/>
  <c r="AH498" i="1"/>
  <c r="AI498" i="1"/>
  <c r="AJ498" i="1"/>
  <c r="AK498" i="1"/>
  <c r="AL498" i="1"/>
  <c r="AM498" i="1" s="1"/>
  <c r="AN498" i="1"/>
  <c r="AO498" i="1"/>
  <c r="AP498" i="1"/>
  <c r="AD499" i="1"/>
  <c r="AE499" i="1"/>
  <c r="AH499" i="1"/>
  <c r="AI499" i="1"/>
  <c r="AJ499" i="1"/>
  <c r="AK499" i="1"/>
  <c r="AL499" i="1"/>
  <c r="AN499" i="1"/>
  <c r="AO499" i="1"/>
  <c r="AP499" i="1"/>
  <c r="AD500" i="1"/>
  <c r="AE500" i="1"/>
  <c r="AH500" i="1"/>
  <c r="AI500" i="1"/>
  <c r="AJ500" i="1"/>
  <c r="AK500" i="1"/>
  <c r="AL500" i="1"/>
  <c r="AQ500" i="1" s="1"/>
  <c r="AN500" i="1"/>
  <c r="AO500" i="1"/>
  <c r="AP500" i="1"/>
  <c r="AD501" i="1"/>
  <c r="AE501" i="1"/>
  <c r="AH501" i="1"/>
  <c r="AI501" i="1"/>
  <c r="AJ501" i="1"/>
  <c r="AK501" i="1"/>
  <c r="AL501" i="1"/>
  <c r="AM501" i="1" s="1"/>
  <c r="AN501" i="1"/>
  <c r="AO501" i="1"/>
  <c r="AP501" i="1"/>
  <c r="AD502" i="1"/>
  <c r="AE502" i="1"/>
  <c r="AH502" i="1"/>
  <c r="AI502" i="1"/>
  <c r="AJ502" i="1"/>
  <c r="AK502" i="1"/>
  <c r="AF502" i="1" s="1"/>
  <c r="AG502" i="1" s="1"/>
  <c r="AL502" i="1"/>
  <c r="AQ502" i="1" s="1"/>
  <c r="AN502" i="1"/>
  <c r="AO502" i="1"/>
  <c r="AP502" i="1"/>
  <c r="AD503" i="1"/>
  <c r="AE503" i="1"/>
  <c r="AH503" i="1"/>
  <c r="AI503" i="1"/>
  <c r="AJ503" i="1"/>
  <c r="AK503" i="1"/>
  <c r="AL503" i="1"/>
  <c r="AQ503" i="1" s="1"/>
  <c r="AN503" i="1"/>
  <c r="AO503" i="1"/>
  <c r="AP503" i="1"/>
  <c r="AD504" i="1"/>
  <c r="AE504" i="1"/>
  <c r="AH504" i="1"/>
  <c r="AI504" i="1"/>
  <c r="AJ504" i="1"/>
  <c r="AK504" i="1"/>
  <c r="AL504" i="1"/>
  <c r="AN504" i="1"/>
  <c r="AO504" i="1"/>
  <c r="AP504" i="1"/>
  <c r="AD505" i="1"/>
  <c r="AE505" i="1"/>
  <c r="AH505" i="1"/>
  <c r="AI505" i="1"/>
  <c r="AJ505" i="1"/>
  <c r="AK505" i="1"/>
  <c r="AF505" i="1" s="1"/>
  <c r="AG505" i="1" s="1"/>
  <c r="AL505" i="1"/>
  <c r="AN505" i="1"/>
  <c r="AO505" i="1"/>
  <c r="AP505" i="1"/>
  <c r="AD506" i="1"/>
  <c r="AE506" i="1"/>
  <c r="AH506" i="1"/>
  <c r="AI506" i="1"/>
  <c r="AJ506" i="1"/>
  <c r="AK506" i="1"/>
  <c r="AL506" i="1"/>
  <c r="AQ506" i="1" s="1"/>
  <c r="AN506" i="1"/>
  <c r="AO506" i="1"/>
  <c r="AP506" i="1"/>
  <c r="AD507" i="1"/>
  <c r="AE507" i="1"/>
  <c r="AH507" i="1"/>
  <c r="AI507" i="1"/>
  <c r="AJ507" i="1"/>
  <c r="AK507" i="1"/>
  <c r="AL507" i="1"/>
  <c r="AN507" i="1"/>
  <c r="AO507" i="1"/>
  <c r="AP507" i="1"/>
  <c r="AD508" i="1"/>
  <c r="AE508" i="1"/>
  <c r="AH508" i="1"/>
  <c r="AI508" i="1"/>
  <c r="AJ508" i="1"/>
  <c r="AK508" i="1"/>
  <c r="AL508" i="1"/>
  <c r="AQ508" i="1" s="1"/>
  <c r="AN508" i="1"/>
  <c r="AO508" i="1"/>
  <c r="AP508" i="1"/>
  <c r="AD509" i="1"/>
  <c r="AE509" i="1"/>
  <c r="AH509" i="1"/>
  <c r="AI509" i="1"/>
  <c r="AJ509" i="1"/>
  <c r="AK509" i="1"/>
  <c r="AL509" i="1"/>
  <c r="AQ509" i="1" s="1"/>
  <c r="AN509" i="1"/>
  <c r="AO509" i="1"/>
  <c r="AP509" i="1"/>
  <c r="AD510" i="1"/>
  <c r="AE510" i="1"/>
  <c r="AH510" i="1"/>
  <c r="AI510" i="1"/>
  <c r="AJ510" i="1"/>
  <c r="AK510" i="1"/>
  <c r="AL510" i="1"/>
  <c r="AQ510" i="1" s="1"/>
  <c r="AN510" i="1"/>
  <c r="AO510" i="1"/>
  <c r="AP510" i="1"/>
  <c r="AD511" i="1"/>
  <c r="AE511" i="1"/>
  <c r="AH511" i="1"/>
  <c r="AI511" i="1"/>
  <c r="AJ511" i="1"/>
  <c r="AK511" i="1"/>
  <c r="AL511" i="1"/>
  <c r="AQ511" i="1" s="1"/>
  <c r="AN511" i="1"/>
  <c r="AO511" i="1"/>
  <c r="AP511" i="1"/>
  <c r="AD512" i="1"/>
  <c r="AE512" i="1"/>
  <c r="AH512" i="1"/>
  <c r="AI512" i="1"/>
  <c r="AJ512" i="1"/>
  <c r="AK512" i="1"/>
  <c r="AL512" i="1"/>
  <c r="AM512" i="1" s="1"/>
  <c r="AN512" i="1"/>
  <c r="AO512" i="1"/>
  <c r="AP512" i="1"/>
  <c r="AD513" i="1"/>
  <c r="AE513" i="1"/>
  <c r="AH513" i="1"/>
  <c r="AI513" i="1"/>
  <c r="AJ513" i="1"/>
  <c r="AK513" i="1"/>
  <c r="AL513" i="1"/>
  <c r="AN513" i="1"/>
  <c r="AO513" i="1"/>
  <c r="AP513" i="1"/>
  <c r="AD514" i="1"/>
  <c r="AE514" i="1"/>
  <c r="AH514" i="1"/>
  <c r="AI514" i="1"/>
  <c r="AJ514" i="1"/>
  <c r="AK514" i="1"/>
  <c r="AL514" i="1"/>
  <c r="AN514" i="1"/>
  <c r="AO514" i="1"/>
  <c r="AP514" i="1"/>
  <c r="AD515" i="1"/>
  <c r="AE515" i="1"/>
  <c r="AH515" i="1"/>
  <c r="AI515" i="1"/>
  <c r="AJ515" i="1"/>
  <c r="AK515" i="1"/>
  <c r="AL515" i="1"/>
  <c r="AN515" i="1"/>
  <c r="AO515" i="1"/>
  <c r="AP515" i="1"/>
  <c r="AD516" i="1"/>
  <c r="AE516" i="1"/>
  <c r="AH516" i="1"/>
  <c r="AI516" i="1"/>
  <c r="AJ516" i="1"/>
  <c r="AK516" i="1"/>
  <c r="AL516" i="1"/>
  <c r="AN516" i="1"/>
  <c r="AO516" i="1"/>
  <c r="AP516" i="1"/>
  <c r="AD517" i="1"/>
  <c r="AE517" i="1"/>
  <c r="AH517" i="1"/>
  <c r="AI517" i="1"/>
  <c r="AJ517" i="1"/>
  <c r="AK517" i="1"/>
  <c r="AL517" i="1"/>
  <c r="AQ517" i="1" s="1"/>
  <c r="AM517" i="1"/>
  <c r="AN517" i="1"/>
  <c r="AO517" i="1"/>
  <c r="AP517" i="1"/>
  <c r="AD518" i="1"/>
  <c r="AE518" i="1"/>
  <c r="AH518" i="1"/>
  <c r="AI518" i="1"/>
  <c r="AJ518" i="1"/>
  <c r="AK518" i="1"/>
  <c r="AL518" i="1"/>
  <c r="AN518" i="1"/>
  <c r="AO518" i="1"/>
  <c r="AP518" i="1"/>
  <c r="AD519" i="1"/>
  <c r="AE519" i="1"/>
  <c r="AH519" i="1"/>
  <c r="AI519" i="1"/>
  <c r="AJ519" i="1"/>
  <c r="AK519" i="1"/>
  <c r="AL519" i="1"/>
  <c r="AM519" i="1" s="1"/>
  <c r="AN519" i="1"/>
  <c r="AO519" i="1"/>
  <c r="AP519" i="1"/>
  <c r="AD520" i="1"/>
  <c r="AE520" i="1"/>
  <c r="AH520" i="1"/>
  <c r="AI520" i="1"/>
  <c r="AJ520" i="1"/>
  <c r="AK520" i="1"/>
  <c r="AL520" i="1"/>
  <c r="AQ520" i="1" s="1"/>
  <c r="AN520" i="1"/>
  <c r="AO520" i="1"/>
  <c r="AP520" i="1"/>
  <c r="AD521" i="1"/>
  <c r="AE521" i="1"/>
  <c r="AH521" i="1"/>
  <c r="AI521" i="1"/>
  <c r="AJ521" i="1"/>
  <c r="AK521" i="1"/>
  <c r="AL521" i="1"/>
  <c r="AQ521" i="1" s="1"/>
  <c r="AN521" i="1"/>
  <c r="AO521" i="1"/>
  <c r="AP521" i="1"/>
  <c r="AD522" i="1"/>
  <c r="AE522" i="1"/>
  <c r="AH522" i="1"/>
  <c r="AI522" i="1"/>
  <c r="AJ522" i="1"/>
  <c r="AK522" i="1"/>
  <c r="AL522" i="1"/>
  <c r="AQ522" i="1" s="1"/>
  <c r="AN522" i="1"/>
  <c r="AO522" i="1"/>
  <c r="AP522" i="1"/>
  <c r="AD523" i="1"/>
  <c r="AE523" i="1"/>
  <c r="AH523" i="1"/>
  <c r="AI523" i="1"/>
  <c r="AJ523" i="1"/>
  <c r="AK523" i="1"/>
  <c r="AL523" i="1"/>
  <c r="AM523" i="1" s="1"/>
  <c r="AN523" i="1"/>
  <c r="AO523" i="1"/>
  <c r="AB523" i="1" s="1"/>
  <c r="AC523" i="1" s="1"/>
  <c r="AP523" i="1"/>
  <c r="AD524" i="1"/>
  <c r="AE524" i="1"/>
  <c r="AH524" i="1"/>
  <c r="AI524" i="1"/>
  <c r="AJ524" i="1"/>
  <c r="AK524" i="1"/>
  <c r="AL524" i="1"/>
  <c r="AQ524" i="1" s="1"/>
  <c r="AN524" i="1"/>
  <c r="AO524" i="1"/>
  <c r="AP524" i="1"/>
  <c r="AD525" i="1"/>
  <c r="AE525" i="1"/>
  <c r="AH525" i="1"/>
  <c r="AI525" i="1"/>
  <c r="AJ525" i="1"/>
  <c r="AK525" i="1"/>
  <c r="AL525" i="1"/>
  <c r="AN525" i="1"/>
  <c r="AO525" i="1"/>
  <c r="AP525" i="1"/>
  <c r="AD526" i="1"/>
  <c r="AE526" i="1"/>
  <c r="AH526" i="1"/>
  <c r="AI526" i="1"/>
  <c r="AJ526" i="1"/>
  <c r="AK526" i="1"/>
  <c r="AL526" i="1"/>
  <c r="AQ526" i="1" s="1"/>
  <c r="AN526" i="1"/>
  <c r="AO526" i="1"/>
  <c r="AP526" i="1"/>
  <c r="AD527" i="1"/>
  <c r="AE527" i="1"/>
  <c r="AH527" i="1"/>
  <c r="AI527" i="1"/>
  <c r="AJ527" i="1"/>
  <c r="AK527" i="1"/>
  <c r="AL527" i="1"/>
  <c r="AM527" i="1" s="1"/>
  <c r="AN527" i="1"/>
  <c r="AO527" i="1"/>
  <c r="AP527" i="1"/>
  <c r="AD528" i="1"/>
  <c r="AE528" i="1"/>
  <c r="AH528" i="1"/>
  <c r="AI528" i="1"/>
  <c r="AJ528" i="1"/>
  <c r="AK528" i="1"/>
  <c r="AL528" i="1"/>
  <c r="AM528" i="1" s="1"/>
  <c r="AN528" i="1"/>
  <c r="AO528" i="1"/>
  <c r="AP528" i="1"/>
  <c r="AD529" i="1"/>
  <c r="AE529" i="1"/>
  <c r="AH529" i="1"/>
  <c r="AI529" i="1"/>
  <c r="AJ529" i="1"/>
  <c r="AK529" i="1"/>
  <c r="AL529" i="1"/>
  <c r="AN529" i="1"/>
  <c r="AO529" i="1"/>
  <c r="AP529" i="1"/>
  <c r="AD530" i="1"/>
  <c r="AE530" i="1"/>
  <c r="AH530" i="1"/>
  <c r="AI530" i="1"/>
  <c r="AJ530" i="1"/>
  <c r="AK530" i="1"/>
  <c r="AL530" i="1"/>
  <c r="AM530" i="1" s="1"/>
  <c r="AN530" i="1"/>
  <c r="AO530" i="1"/>
  <c r="AP530" i="1"/>
  <c r="AD531" i="1"/>
  <c r="AE531" i="1"/>
  <c r="AH531" i="1"/>
  <c r="AI531" i="1"/>
  <c r="AJ531" i="1"/>
  <c r="AK531" i="1"/>
  <c r="AL531" i="1"/>
  <c r="AM531" i="1" s="1"/>
  <c r="AN531" i="1"/>
  <c r="AO531" i="1"/>
  <c r="AP531" i="1"/>
  <c r="AD532" i="1"/>
  <c r="AE532" i="1"/>
  <c r="AH532" i="1"/>
  <c r="AI532" i="1"/>
  <c r="AJ532" i="1"/>
  <c r="AK532" i="1"/>
  <c r="AL532" i="1"/>
  <c r="AN532" i="1"/>
  <c r="AO532" i="1"/>
  <c r="AP532" i="1"/>
  <c r="AD533" i="1"/>
  <c r="AE533" i="1"/>
  <c r="AH533" i="1"/>
  <c r="AI533" i="1"/>
  <c r="AJ533" i="1"/>
  <c r="AK533" i="1"/>
  <c r="AL533" i="1"/>
  <c r="AM533" i="1" s="1"/>
  <c r="AN533" i="1"/>
  <c r="AO533" i="1"/>
  <c r="AB533" i="1" s="1"/>
  <c r="AC533" i="1" s="1"/>
  <c r="AP533" i="1"/>
  <c r="AD534" i="1"/>
  <c r="AE534" i="1"/>
  <c r="AH534" i="1"/>
  <c r="AI534" i="1"/>
  <c r="AJ534" i="1"/>
  <c r="AK534" i="1"/>
  <c r="AL534" i="1"/>
  <c r="AN534" i="1"/>
  <c r="AO534" i="1"/>
  <c r="AP534" i="1"/>
  <c r="AD535" i="1"/>
  <c r="AE535" i="1"/>
  <c r="AH535" i="1"/>
  <c r="AI535" i="1"/>
  <c r="AJ535" i="1"/>
  <c r="AK535" i="1"/>
  <c r="AL535" i="1"/>
  <c r="AN535" i="1"/>
  <c r="AO535" i="1"/>
  <c r="AB535" i="1" s="1"/>
  <c r="AC535" i="1" s="1"/>
  <c r="AP535" i="1"/>
  <c r="AD536" i="1"/>
  <c r="AE536" i="1"/>
  <c r="AH536" i="1"/>
  <c r="AI536" i="1"/>
  <c r="AJ536" i="1"/>
  <c r="AK536" i="1"/>
  <c r="AL536" i="1"/>
  <c r="AN536" i="1"/>
  <c r="AB536" i="1" s="1"/>
  <c r="AC536" i="1" s="1"/>
  <c r="AO536" i="1"/>
  <c r="AP536" i="1"/>
  <c r="AD537" i="1"/>
  <c r="AE537" i="1"/>
  <c r="AH537" i="1"/>
  <c r="AI537" i="1"/>
  <c r="AJ537" i="1"/>
  <c r="AK537" i="1"/>
  <c r="AL537" i="1"/>
  <c r="AQ537" i="1" s="1"/>
  <c r="AN537" i="1"/>
  <c r="AO537" i="1"/>
  <c r="AP537" i="1"/>
  <c r="AD538" i="1"/>
  <c r="AE538" i="1"/>
  <c r="AH538" i="1"/>
  <c r="AI538" i="1"/>
  <c r="AJ538" i="1"/>
  <c r="AK538" i="1"/>
  <c r="AL538" i="1"/>
  <c r="AN538" i="1"/>
  <c r="AO538" i="1"/>
  <c r="AB538" i="1" s="1"/>
  <c r="AC538" i="1" s="1"/>
  <c r="AP538" i="1"/>
  <c r="AD539" i="1"/>
  <c r="AE539" i="1"/>
  <c r="AH539" i="1"/>
  <c r="AI539" i="1"/>
  <c r="AJ539" i="1"/>
  <c r="AK539" i="1"/>
  <c r="AL539" i="1"/>
  <c r="AM539" i="1" s="1"/>
  <c r="AN539" i="1"/>
  <c r="AO539" i="1"/>
  <c r="AP539" i="1"/>
  <c r="AD540" i="1"/>
  <c r="AE540" i="1"/>
  <c r="AH540" i="1"/>
  <c r="AI540" i="1"/>
  <c r="AJ540" i="1"/>
  <c r="AK540" i="1"/>
  <c r="AL540" i="1"/>
  <c r="AM540" i="1" s="1"/>
  <c r="AN540" i="1"/>
  <c r="AO540" i="1"/>
  <c r="AP540" i="1"/>
  <c r="AD541" i="1"/>
  <c r="AE541" i="1"/>
  <c r="AH541" i="1"/>
  <c r="AI541" i="1"/>
  <c r="AJ541" i="1"/>
  <c r="AK541" i="1"/>
  <c r="AL541" i="1"/>
  <c r="AM541" i="1" s="1"/>
  <c r="AN541" i="1"/>
  <c r="AO541" i="1"/>
  <c r="AP541" i="1"/>
  <c r="AD542" i="1"/>
  <c r="AE542" i="1"/>
  <c r="AH542" i="1"/>
  <c r="AI542" i="1"/>
  <c r="AJ542" i="1"/>
  <c r="AK542" i="1"/>
  <c r="AL542" i="1"/>
  <c r="AN542" i="1"/>
  <c r="AO542" i="1"/>
  <c r="AP542" i="1"/>
  <c r="AD543" i="1"/>
  <c r="AE543" i="1"/>
  <c r="AH543" i="1"/>
  <c r="AI543" i="1"/>
  <c r="AJ543" i="1"/>
  <c r="AK543" i="1"/>
  <c r="AL543" i="1"/>
  <c r="AN543" i="1"/>
  <c r="AO543" i="1"/>
  <c r="AP543" i="1"/>
  <c r="AD544" i="1"/>
  <c r="AE544" i="1"/>
  <c r="AH544" i="1"/>
  <c r="AI544" i="1"/>
  <c r="AJ544" i="1"/>
  <c r="AK544" i="1"/>
  <c r="AL544" i="1"/>
  <c r="AN544" i="1"/>
  <c r="AO544" i="1"/>
  <c r="AP544" i="1"/>
  <c r="AD545" i="1"/>
  <c r="AE545" i="1"/>
  <c r="AH545" i="1"/>
  <c r="AI545" i="1"/>
  <c r="AJ545" i="1"/>
  <c r="AK545" i="1"/>
  <c r="AL545" i="1"/>
  <c r="AN545" i="1"/>
  <c r="AO545" i="1"/>
  <c r="AP545" i="1"/>
  <c r="AD546" i="1"/>
  <c r="AE546" i="1"/>
  <c r="AH546" i="1"/>
  <c r="AI546" i="1"/>
  <c r="AJ546" i="1"/>
  <c r="AK546" i="1"/>
  <c r="AL546" i="1"/>
  <c r="AQ546" i="1" s="1"/>
  <c r="AN546" i="1"/>
  <c r="AO546" i="1"/>
  <c r="AP546" i="1"/>
  <c r="AD547" i="1"/>
  <c r="AE547" i="1"/>
  <c r="AH547" i="1"/>
  <c r="AI547" i="1"/>
  <c r="AJ547" i="1"/>
  <c r="AK547" i="1"/>
  <c r="AL547" i="1"/>
  <c r="AN547" i="1"/>
  <c r="AO547" i="1"/>
  <c r="AP547" i="1"/>
  <c r="AD548" i="1"/>
  <c r="AE548" i="1"/>
  <c r="AH548" i="1"/>
  <c r="AI548" i="1"/>
  <c r="AJ548" i="1"/>
  <c r="AK548" i="1"/>
  <c r="AL548" i="1"/>
  <c r="AQ548" i="1" s="1"/>
  <c r="AN548" i="1"/>
  <c r="AO548" i="1"/>
  <c r="AP548" i="1"/>
  <c r="AD549" i="1"/>
  <c r="AE549" i="1"/>
  <c r="AH549" i="1"/>
  <c r="AI549" i="1"/>
  <c r="AJ549" i="1"/>
  <c r="AK549" i="1"/>
  <c r="AL549" i="1"/>
  <c r="AQ549" i="1" s="1"/>
  <c r="AN549" i="1"/>
  <c r="AO549" i="1"/>
  <c r="AP549" i="1"/>
  <c r="AD550" i="1"/>
  <c r="AE550" i="1"/>
  <c r="AH550" i="1"/>
  <c r="AI550" i="1"/>
  <c r="AJ550" i="1"/>
  <c r="AK550" i="1"/>
  <c r="AL550" i="1"/>
  <c r="AN550" i="1"/>
  <c r="AO550" i="1"/>
  <c r="AP550" i="1"/>
  <c r="AD551" i="1"/>
  <c r="AE551" i="1"/>
  <c r="AH551" i="1"/>
  <c r="AI551" i="1"/>
  <c r="AJ551" i="1"/>
  <c r="AK551" i="1"/>
  <c r="AL551" i="1"/>
  <c r="AN551" i="1"/>
  <c r="AO551" i="1"/>
  <c r="AP551" i="1"/>
  <c r="AD552" i="1"/>
  <c r="AE552" i="1"/>
  <c r="AH552" i="1"/>
  <c r="AI552" i="1"/>
  <c r="AJ552" i="1"/>
  <c r="AK552" i="1"/>
  <c r="AL552" i="1"/>
  <c r="AN552" i="1"/>
  <c r="AO552" i="1"/>
  <c r="AP552" i="1"/>
  <c r="AD553" i="1"/>
  <c r="AE553" i="1"/>
  <c r="AH553" i="1"/>
  <c r="AI553" i="1"/>
  <c r="AJ553" i="1"/>
  <c r="AK553" i="1"/>
  <c r="AL553" i="1"/>
  <c r="AN553" i="1"/>
  <c r="AO553" i="1"/>
  <c r="AP553" i="1"/>
  <c r="AD554" i="1"/>
  <c r="AE554" i="1"/>
  <c r="AH554" i="1"/>
  <c r="AI554" i="1"/>
  <c r="AJ554" i="1"/>
  <c r="AK554" i="1"/>
  <c r="AL554" i="1"/>
  <c r="AM554" i="1" s="1"/>
  <c r="AN554" i="1"/>
  <c r="AO554" i="1"/>
  <c r="AP554" i="1"/>
  <c r="AD555" i="1"/>
  <c r="AE555" i="1"/>
  <c r="AH555" i="1"/>
  <c r="AI555" i="1"/>
  <c r="AJ555" i="1"/>
  <c r="AK555" i="1"/>
  <c r="AL555" i="1"/>
  <c r="AQ555" i="1" s="1"/>
  <c r="AN555" i="1"/>
  <c r="AO555" i="1"/>
  <c r="AP555" i="1"/>
  <c r="AD556" i="1"/>
  <c r="AE556" i="1"/>
  <c r="AH556" i="1"/>
  <c r="AI556" i="1"/>
  <c r="AJ556" i="1"/>
  <c r="AK556" i="1"/>
  <c r="AL556" i="1"/>
  <c r="AN556" i="1"/>
  <c r="AO556" i="1"/>
  <c r="AP556" i="1"/>
  <c r="AD557" i="1"/>
  <c r="AE557" i="1"/>
  <c r="AH557" i="1"/>
  <c r="AI557" i="1"/>
  <c r="AJ557" i="1"/>
  <c r="AK557" i="1"/>
  <c r="AL557" i="1"/>
  <c r="AQ557" i="1" s="1"/>
  <c r="AN557" i="1"/>
  <c r="AO557" i="1"/>
  <c r="AP557" i="1"/>
  <c r="AD558" i="1"/>
  <c r="AE558" i="1"/>
  <c r="AH558" i="1"/>
  <c r="AI558" i="1"/>
  <c r="AJ558" i="1"/>
  <c r="AK558" i="1"/>
  <c r="AL558" i="1"/>
  <c r="AN558" i="1"/>
  <c r="AO558" i="1"/>
  <c r="AB558" i="1" s="1"/>
  <c r="AC558" i="1" s="1"/>
  <c r="AP558" i="1"/>
  <c r="AD559" i="1"/>
  <c r="AE559" i="1"/>
  <c r="AH559" i="1"/>
  <c r="AI559" i="1"/>
  <c r="AJ559" i="1"/>
  <c r="AK559" i="1"/>
  <c r="AL559" i="1"/>
  <c r="AM559" i="1" s="1"/>
  <c r="AN559" i="1"/>
  <c r="AO559" i="1"/>
  <c r="AP559" i="1"/>
  <c r="AD560" i="1"/>
  <c r="AE560" i="1"/>
  <c r="AH560" i="1"/>
  <c r="AI560" i="1"/>
  <c r="AJ560" i="1"/>
  <c r="AK560" i="1"/>
  <c r="AL560" i="1"/>
  <c r="AQ560" i="1" s="1"/>
  <c r="AN560" i="1"/>
  <c r="AO560" i="1"/>
  <c r="AP560" i="1"/>
  <c r="AD561" i="1"/>
  <c r="AE561" i="1"/>
  <c r="AH561" i="1"/>
  <c r="AI561" i="1"/>
  <c r="AJ561" i="1"/>
  <c r="AK561" i="1"/>
  <c r="AL561" i="1"/>
  <c r="AQ561" i="1" s="1"/>
  <c r="AN561" i="1"/>
  <c r="AO561" i="1"/>
  <c r="AP561" i="1"/>
  <c r="AD562" i="1"/>
  <c r="AE562" i="1"/>
  <c r="AH562" i="1"/>
  <c r="AI562" i="1"/>
  <c r="AJ562" i="1"/>
  <c r="AK562" i="1"/>
  <c r="AF562" i="1" s="1"/>
  <c r="AG562" i="1" s="1"/>
  <c r="AL562" i="1"/>
  <c r="AN562" i="1"/>
  <c r="AO562" i="1"/>
  <c r="AP562" i="1"/>
  <c r="AD563" i="1"/>
  <c r="AE563" i="1"/>
  <c r="AH563" i="1"/>
  <c r="AI563" i="1"/>
  <c r="AJ563" i="1"/>
  <c r="AK563" i="1"/>
  <c r="AL563" i="1"/>
  <c r="AN563" i="1"/>
  <c r="AO563" i="1"/>
  <c r="AP563" i="1"/>
  <c r="AD564" i="1"/>
  <c r="AE564" i="1"/>
  <c r="AH564" i="1"/>
  <c r="AI564" i="1"/>
  <c r="AJ564" i="1"/>
  <c r="AK564" i="1"/>
  <c r="AL564" i="1"/>
  <c r="AN564" i="1"/>
  <c r="AO564" i="1"/>
  <c r="AP564" i="1"/>
  <c r="AD565" i="1"/>
  <c r="AE565" i="1"/>
  <c r="AH565" i="1"/>
  <c r="AI565" i="1"/>
  <c r="AJ565" i="1"/>
  <c r="AK565" i="1"/>
  <c r="AL565" i="1"/>
  <c r="AM565" i="1" s="1"/>
  <c r="AN565" i="1"/>
  <c r="AO565" i="1"/>
  <c r="AP565" i="1"/>
  <c r="AD566" i="1"/>
  <c r="AE566" i="1"/>
  <c r="AH566" i="1"/>
  <c r="AI566" i="1"/>
  <c r="AJ566" i="1"/>
  <c r="AK566" i="1"/>
  <c r="AL566" i="1"/>
  <c r="AN566" i="1"/>
  <c r="AO566" i="1"/>
  <c r="AP566" i="1"/>
  <c r="AD567" i="1"/>
  <c r="AE567" i="1"/>
  <c r="AH567" i="1"/>
  <c r="AI567" i="1"/>
  <c r="AJ567" i="1"/>
  <c r="AK567" i="1"/>
  <c r="AL567" i="1"/>
  <c r="AQ567" i="1" s="1"/>
  <c r="AN567" i="1"/>
  <c r="AO567" i="1"/>
  <c r="AP567" i="1"/>
  <c r="AD568" i="1"/>
  <c r="AE568" i="1"/>
  <c r="AH568" i="1"/>
  <c r="AI568" i="1"/>
  <c r="AJ568" i="1"/>
  <c r="AK568" i="1"/>
  <c r="AL568" i="1"/>
  <c r="AN568" i="1"/>
  <c r="AO568" i="1"/>
  <c r="AP568" i="1"/>
  <c r="AD569" i="1"/>
  <c r="AE569" i="1"/>
  <c r="AH569" i="1"/>
  <c r="AI569" i="1"/>
  <c r="AJ569" i="1"/>
  <c r="AK569" i="1"/>
  <c r="AL569" i="1"/>
  <c r="AN569" i="1"/>
  <c r="AO569" i="1"/>
  <c r="AP569" i="1"/>
  <c r="AD570" i="1"/>
  <c r="AE570" i="1"/>
  <c r="AH570" i="1"/>
  <c r="AI570" i="1"/>
  <c r="AJ570" i="1"/>
  <c r="AK570" i="1"/>
  <c r="AL570" i="1"/>
  <c r="AN570" i="1"/>
  <c r="AO570" i="1"/>
  <c r="AP570" i="1"/>
  <c r="AD571" i="1"/>
  <c r="AE571" i="1"/>
  <c r="AH571" i="1"/>
  <c r="AI571" i="1"/>
  <c r="AJ571" i="1"/>
  <c r="AK571" i="1"/>
  <c r="AL571" i="1"/>
  <c r="AQ571" i="1" s="1"/>
  <c r="AN571" i="1"/>
  <c r="AO571" i="1"/>
  <c r="AP571" i="1"/>
  <c r="AD572" i="1"/>
  <c r="AE572" i="1"/>
  <c r="AH572" i="1"/>
  <c r="AI572" i="1"/>
  <c r="AJ572" i="1"/>
  <c r="AK572" i="1"/>
  <c r="AL572" i="1"/>
  <c r="AN572" i="1"/>
  <c r="AO572" i="1"/>
  <c r="AP572" i="1"/>
  <c r="AD573" i="1"/>
  <c r="AE573" i="1"/>
  <c r="AH573" i="1"/>
  <c r="AI573" i="1"/>
  <c r="AJ573" i="1"/>
  <c r="AK573" i="1"/>
  <c r="AL573" i="1"/>
  <c r="AN573" i="1"/>
  <c r="AO573" i="1"/>
  <c r="AP573" i="1"/>
  <c r="AD574" i="1"/>
  <c r="AE574" i="1"/>
  <c r="AH574" i="1"/>
  <c r="AI574" i="1"/>
  <c r="AJ574" i="1"/>
  <c r="AK574" i="1"/>
  <c r="AL574" i="1"/>
  <c r="AN574" i="1"/>
  <c r="AO574" i="1"/>
  <c r="AP574" i="1"/>
  <c r="AD575" i="1"/>
  <c r="AE575" i="1"/>
  <c r="AH575" i="1"/>
  <c r="AI575" i="1"/>
  <c r="AJ575" i="1"/>
  <c r="AK575" i="1"/>
  <c r="AL575" i="1"/>
  <c r="AN575" i="1"/>
  <c r="AO575" i="1"/>
  <c r="AP575" i="1"/>
  <c r="AD576" i="1"/>
  <c r="AE576" i="1"/>
  <c r="AH576" i="1"/>
  <c r="AI576" i="1"/>
  <c r="AJ576" i="1"/>
  <c r="AK576" i="1"/>
  <c r="AL576" i="1"/>
  <c r="AN576" i="1"/>
  <c r="AO576" i="1"/>
  <c r="AP576" i="1"/>
  <c r="AD577" i="1"/>
  <c r="AE577" i="1"/>
  <c r="AH577" i="1"/>
  <c r="AI577" i="1"/>
  <c r="AJ577" i="1"/>
  <c r="AK577" i="1"/>
  <c r="AL577" i="1"/>
  <c r="AQ577" i="1" s="1"/>
  <c r="AN577" i="1"/>
  <c r="AO577" i="1"/>
  <c r="AP577" i="1"/>
  <c r="AD578" i="1"/>
  <c r="AE578" i="1"/>
  <c r="AH578" i="1"/>
  <c r="AI578" i="1"/>
  <c r="AJ578" i="1"/>
  <c r="AK578" i="1"/>
  <c r="AL578" i="1"/>
  <c r="AN578" i="1"/>
  <c r="AO578" i="1"/>
  <c r="AP578" i="1"/>
  <c r="AD579" i="1"/>
  <c r="AE579" i="1"/>
  <c r="AH579" i="1"/>
  <c r="AI579" i="1"/>
  <c r="AJ579" i="1"/>
  <c r="AK579" i="1"/>
  <c r="AL579" i="1"/>
  <c r="AQ579" i="1" s="1"/>
  <c r="AN579" i="1"/>
  <c r="AO579" i="1"/>
  <c r="AP579" i="1"/>
  <c r="AD580" i="1"/>
  <c r="AE580" i="1"/>
  <c r="AH580" i="1"/>
  <c r="AI580" i="1"/>
  <c r="AJ580" i="1"/>
  <c r="AK580" i="1"/>
  <c r="AL580" i="1"/>
  <c r="AQ580" i="1" s="1"/>
  <c r="AN580" i="1"/>
  <c r="AO580" i="1"/>
  <c r="AP580" i="1"/>
  <c r="AD581" i="1"/>
  <c r="AE581" i="1"/>
  <c r="AH581" i="1"/>
  <c r="AI581" i="1"/>
  <c r="AJ581" i="1"/>
  <c r="AK581" i="1"/>
  <c r="AL581" i="1"/>
  <c r="AN581" i="1"/>
  <c r="AO581" i="1"/>
  <c r="AP581" i="1"/>
  <c r="AD582" i="1"/>
  <c r="AE582" i="1"/>
  <c r="AH582" i="1"/>
  <c r="AI582" i="1"/>
  <c r="AJ582" i="1"/>
  <c r="AK582" i="1"/>
  <c r="AL582" i="1"/>
  <c r="AQ582" i="1" s="1"/>
  <c r="AN582" i="1"/>
  <c r="AO582" i="1"/>
  <c r="AP582" i="1"/>
  <c r="AD583" i="1"/>
  <c r="AE583" i="1"/>
  <c r="AH583" i="1"/>
  <c r="AI583" i="1"/>
  <c r="AJ583" i="1"/>
  <c r="AK583" i="1"/>
  <c r="AL583" i="1"/>
  <c r="AQ583" i="1" s="1"/>
  <c r="AN583" i="1"/>
  <c r="AO583" i="1"/>
  <c r="AP583" i="1"/>
  <c r="AD584" i="1"/>
  <c r="AE584" i="1"/>
  <c r="AH584" i="1"/>
  <c r="AI584" i="1"/>
  <c r="AJ584" i="1"/>
  <c r="AK584" i="1"/>
  <c r="AL584" i="1"/>
  <c r="AM584" i="1" s="1"/>
  <c r="AN584" i="1"/>
  <c r="AO584" i="1"/>
  <c r="AP584" i="1"/>
  <c r="AD585" i="1"/>
  <c r="AE585" i="1"/>
  <c r="AH585" i="1"/>
  <c r="AI585" i="1"/>
  <c r="AJ585" i="1"/>
  <c r="AK585" i="1"/>
  <c r="AL585" i="1"/>
  <c r="AN585" i="1"/>
  <c r="AO585" i="1"/>
  <c r="AP585" i="1"/>
  <c r="AD586" i="1"/>
  <c r="AE586" i="1"/>
  <c r="AH586" i="1"/>
  <c r="AI586" i="1"/>
  <c r="AJ586" i="1"/>
  <c r="AK586" i="1"/>
  <c r="AL586" i="1"/>
  <c r="AQ586" i="1" s="1"/>
  <c r="AN586" i="1"/>
  <c r="AO586" i="1"/>
  <c r="AP586" i="1"/>
  <c r="AD587" i="1"/>
  <c r="AE587" i="1"/>
  <c r="AH587" i="1"/>
  <c r="AI587" i="1"/>
  <c r="AJ587" i="1"/>
  <c r="AK587" i="1"/>
  <c r="AL587" i="1"/>
  <c r="AM587" i="1" s="1"/>
  <c r="AN587" i="1"/>
  <c r="AO587" i="1"/>
  <c r="AP587" i="1"/>
  <c r="AQ587" i="1"/>
  <c r="AD588" i="1"/>
  <c r="AE588" i="1"/>
  <c r="AH588" i="1"/>
  <c r="AI588" i="1"/>
  <c r="AJ588" i="1"/>
  <c r="AK588" i="1"/>
  <c r="AL588" i="1"/>
  <c r="AQ588" i="1" s="1"/>
  <c r="AN588" i="1"/>
  <c r="AO588" i="1"/>
  <c r="AB588" i="1" s="1"/>
  <c r="AC588" i="1" s="1"/>
  <c r="AP588" i="1"/>
  <c r="AD589" i="1"/>
  <c r="AE589" i="1"/>
  <c r="AH589" i="1"/>
  <c r="AI589" i="1"/>
  <c r="AJ589" i="1"/>
  <c r="AK589" i="1"/>
  <c r="AL589" i="1"/>
  <c r="AQ589" i="1" s="1"/>
  <c r="AN589" i="1"/>
  <c r="AO589" i="1"/>
  <c r="AP589" i="1"/>
  <c r="AD590" i="1"/>
  <c r="AE590" i="1"/>
  <c r="AH590" i="1"/>
  <c r="AI590" i="1"/>
  <c r="AJ590" i="1"/>
  <c r="AK590" i="1"/>
  <c r="AL590" i="1"/>
  <c r="AN590" i="1"/>
  <c r="AO590" i="1"/>
  <c r="AP590" i="1"/>
  <c r="AD591" i="1"/>
  <c r="AE591" i="1"/>
  <c r="AH591" i="1"/>
  <c r="AI591" i="1"/>
  <c r="AJ591" i="1"/>
  <c r="AK591" i="1"/>
  <c r="AL591" i="1"/>
  <c r="AQ591" i="1" s="1"/>
  <c r="AN591" i="1"/>
  <c r="AO591" i="1"/>
  <c r="AB591" i="1" s="1"/>
  <c r="AC591" i="1" s="1"/>
  <c r="AP591" i="1"/>
  <c r="AD592" i="1"/>
  <c r="AE592" i="1"/>
  <c r="AH592" i="1"/>
  <c r="AI592" i="1"/>
  <c r="AJ592" i="1"/>
  <c r="AK592" i="1"/>
  <c r="AL592" i="1"/>
  <c r="AQ592" i="1" s="1"/>
  <c r="AN592" i="1"/>
  <c r="AO592" i="1"/>
  <c r="AP592" i="1"/>
  <c r="AD593" i="1"/>
  <c r="AE593" i="1"/>
  <c r="AH593" i="1"/>
  <c r="AI593" i="1"/>
  <c r="AJ593" i="1"/>
  <c r="AK593" i="1"/>
  <c r="AL593" i="1"/>
  <c r="AN593" i="1"/>
  <c r="AO593" i="1"/>
  <c r="AP593" i="1"/>
  <c r="AD594" i="1"/>
  <c r="AE594" i="1"/>
  <c r="AH594" i="1"/>
  <c r="AI594" i="1"/>
  <c r="AJ594" i="1"/>
  <c r="AK594" i="1"/>
  <c r="AL594" i="1"/>
  <c r="AQ594" i="1" s="1"/>
  <c r="AN594" i="1"/>
  <c r="AO594" i="1"/>
  <c r="AP594" i="1"/>
  <c r="AD595" i="1"/>
  <c r="AE595" i="1"/>
  <c r="AH595" i="1"/>
  <c r="AI595" i="1"/>
  <c r="AJ595" i="1"/>
  <c r="AK595" i="1"/>
  <c r="AL595" i="1"/>
  <c r="AN595" i="1"/>
  <c r="AO595" i="1"/>
  <c r="AP595" i="1"/>
  <c r="AD596" i="1"/>
  <c r="AE596" i="1"/>
  <c r="AH596" i="1"/>
  <c r="AI596" i="1"/>
  <c r="AJ596" i="1"/>
  <c r="AK596" i="1"/>
  <c r="AL596" i="1"/>
  <c r="AM596" i="1" s="1"/>
  <c r="AN596" i="1"/>
  <c r="AO596" i="1"/>
  <c r="AP596" i="1"/>
  <c r="AD597" i="1"/>
  <c r="AE597" i="1"/>
  <c r="AH597" i="1"/>
  <c r="AI597" i="1"/>
  <c r="AJ597" i="1"/>
  <c r="AK597" i="1"/>
  <c r="AL597" i="1"/>
  <c r="AQ597" i="1" s="1"/>
  <c r="AN597" i="1"/>
  <c r="AO597" i="1"/>
  <c r="AP597" i="1"/>
  <c r="AD598" i="1"/>
  <c r="AE598" i="1"/>
  <c r="AH598" i="1"/>
  <c r="AI598" i="1"/>
  <c r="AJ598" i="1"/>
  <c r="AK598" i="1"/>
  <c r="AL598" i="1"/>
  <c r="AQ598" i="1" s="1"/>
  <c r="AM598" i="1"/>
  <c r="AN598" i="1"/>
  <c r="AO598" i="1"/>
  <c r="AP598" i="1"/>
  <c r="AD599" i="1"/>
  <c r="AE599" i="1"/>
  <c r="AH599" i="1"/>
  <c r="AI599" i="1"/>
  <c r="AJ599" i="1"/>
  <c r="AK599" i="1"/>
  <c r="AL599" i="1"/>
  <c r="AM599" i="1" s="1"/>
  <c r="AN599" i="1"/>
  <c r="AO599" i="1"/>
  <c r="AP599" i="1"/>
  <c r="AD600" i="1"/>
  <c r="AE600" i="1"/>
  <c r="AH600" i="1"/>
  <c r="AI600" i="1"/>
  <c r="AJ600" i="1"/>
  <c r="AK600" i="1"/>
  <c r="AL600" i="1"/>
  <c r="AN600" i="1"/>
  <c r="AO600" i="1"/>
  <c r="AP600" i="1"/>
  <c r="AD601" i="1"/>
  <c r="AE601" i="1"/>
  <c r="AH601" i="1"/>
  <c r="AI601" i="1"/>
  <c r="AJ601" i="1"/>
  <c r="AK601" i="1"/>
  <c r="AL601" i="1"/>
  <c r="AN601" i="1"/>
  <c r="AO601" i="1"/>
  <c r="AP601" i="1"/>
  <c r="AD602" i="1"/>
  <c r="AE602" i="1"/>
  <c r="AH602" i="1"/>
  <c r="AI602" i="1"/>
  <c r="AJ602" i="1"/>
  <c r="AK602" i="1"/>
  <c r="AL602" i="1"/>
  <c r="AN602" i="1"/>
  <c r="AO602" i="1"/>
  <c r="AP602" i="1"/>
  <c r="AD603" i="1"/>
  <c r="AE603" i="1"/>
  <c r="AH603" i="1"/>
  <c r="AI603" i="1"/>
  <c r="AJ603" i="1"/>
  <c r="AK603" i="1"/>
  <c r="AL603" i="1"/>
  <c r="AQ603" i="1" s="1"/>
  <c r="AN603" i="1"/>
  <c r="AO603" i="1"/>
  <c r="AP603" i="1"/>
  <c r="AD604" i="1"/>
  <c r="AE604" i="1"/>
  <c r="AH604" i="1"/>
  <c r="AI604" i="1"/>
  <c r="AJ604" i="1"/>
  <c r="AK604" i="1"/>
  <c r="AL604" i="1"/>
  <c r="AQ604" i="1" s="1"/>
  <c r="AN604" i="1"/>
  <c r="AO604" i="1"/>
  <c r="AP604" i="1"/>
  <c r="AD605" i="1"/>
  <c r="AE605" i="1"/>
  <c r="AH605" i="1"/>
  <c r="AI605" i="1"/>
  <c r="AJ605" i="1"/>
  <c r="AK605" i="1"/>
  <c r="AL605" i="1"/>
  <c r="AN605" i="1"/>
  <c r="AO605" i="1"/>
  <c r="AP605" i="1"/>
  <c r="AD606" i="1"/>
  <c r="AE606" i="1"/>
  <c r="AH606" i="1"/>
  <c r="AI606" i="1"/>
  <c r="AJ606" i="1"/>
  <c r="AK606" i="1"/>
  <c r="AF606" i="1" s="1"/>
  <c r="AG606" i="1" s="1"/>
  <c r="AL606" i="1"/>
  <c r="AQ606" i="1" s="1"/>
  <c r="AN606" i="1"/>
  <c r="AO606" i="1"/>
  <c r="AP606" i="1"/>
  <c r="AD607" i="1"/>
  <c r="AE607" i="1"/>
  <c r="AH607" i="1"/>
  <c r="AI607" i="1"/>
  <c r="AJ607" i="1"/>
  <c r="AK607" i="1"/>
  <c r="AL607" i="1"/>
  <c r="AQ607" i="1" s="1"/>
  <c r="AM607" i="1"/>
  <c r="AN607" i="1"/>
  <c r="AO607" i="1"/>
  <c r="AP607" i="1"/>
  <c r="AD608" i="1"/>
  <c r="AE608" i="1"/>
  <c r="AH608" i="1"/>
  <c r="AI608" i="1"/>
  <c r="AJ608" i="1"/>
  <c r="AK608" i="1"/>
  <c r="AL608" i="1"/>
  <c r="AN608" i="1"/>
  <c r="AO608" i="1"/>
  <c r="AP608" i="1"/>
  <c r="AD609" i="1"/>
  <c r="AE609" i="1"/>
  <c r="AH609" i="1"/>
  <c r="AI609" i="1"/>
  <c r="AJ609" i="1"/>
  <c r="AK609" i="1"/>
  <c r="AL609" i="1"/>
  <c r="AN609" i="1"/>
  <c r="AO609" i="1"/>
  <c r="AP609" i="1"/>
  <c r="AD610" i="1"/>
  <c r="AE610" i="1"/>
  <c r="AH610" i="1"/>
  <c r="AI610" i="1"/>
  <c r="AJ610" i="1"/>
  <c r="AK610" i="1"/>
  <c r="AL610" i="1"/>
  <c r="AQ610" i="1" s="1"/>
  <c r="AN610" i="1"/>
  <c r="AO610" i="1"/>
  <c r="AP610" i="1"/>
  <c r="AD611" i="1"/>
  <c r="AE611" i="1"/>
  <c r="AH611" i="1"/>
  <c r="AI611" i="1"/>
  <c r="AJ611" i="1"/>
  <c r="AK611" i="1"/>
  <c r="AL611" i="1"/>
  <c r="AN611" i="1"/>
  <c r="AO611" i="1"/>
  <c r="AP611" i="1"/>
  <c r="AD612" i="1"/>
  <c r="AE612" i="1"/>
  <c r="AH612" i="1"/>
  <c r="AI612" i="1"/>
  <c r="AJ612" i="1"/>
  <c r="AK612" i="1"/>
  <c r="AL612" i="1"/>
  <c r="AQ612" i="1" s="1"/>
  <c r="AN612" i="1"/>
  <c r="AO612" i="1"/>
  <c r="AP612" i="1"/>
  <c r="AD613" i="1"/>
  <c r="AE613" i="1"/>
  <c r="AH613" i="1"/>
  <c r="AI613" i="1"/>
  <c r="AJ613" i="1"/>
  <c r="AK613" i="1"/>
  <c r="AL613" i="1"/>
  <c r="AQ613" i="1" s="1"/>
  <c r="AM613" i="1"/>
  <c r="AN613" i="1"/>
  <c r="AO613" i="1"/>
  <c r="AP613" i="1"/>
  <c r="AD614" i="1"/>
  <c r="AE614" i="1"/>
  <c r="AH614" i="1"/>
  <c r="AI614" i="1"/>
  <c r="AJ614" i="1"/>
  <c r="AK614" i="1"/>
  <c r="AL614" i="1"/>
  <c r="AN614" i="1"/>
  <c r="AO614" i="1"/>
  <c r="AP614" i="1"/>
  <c r="AD615" i="1"/>
  <c r="AE615" i="1"/>
  <c r="AH615" i="1"/>
  <c r="AI615" i="1"/>
  <c r="AJ615" i="1"/>
  <c r="AK615" i="1"/>
  <c r="AL615" i="1"/>
  <c r="AQ615" i="1" s="1"/>
  <c r="AN615" i="1"/>
  <c r="AO615" i="1"/>
  <c r="AP615" i="1"/>
  <c r="AD616" i="1"/>
  <c r="AE616" i="1"/>
  <c r="AH616" i="1"/>
  <c r="AI616" i="1"/>
  <c r="AJ616" i="1"/>
  <c r="AK616" i="1"/>
  <c r="AL616" i="1"/>
  <c r="AN616" i="1"/>
  <c r="AO616" i="1"/>
  <c r="AP616" i="1"/>
  <c r="AD617" i="1"/>
  <c r="AE617" i="1"/>
  <c r="AH617" i="1"/>
  <c r="AI617" i="1"/>
  <c r="AJ617" i="1"/>
  <c r="AK617" i="1"/>
  <c r="AL617" i="1"/>
  <c r="AN617" i="1"/>
  <c r="AO617" i="1"/>
  <c r="AP617" i="1"/>
  <c r="AD618" i="1"/>
  <c r="AE618" i="1"/>
  <c r="AH618" i="1"/>
  <c r="AI618" i="1"/>
  <c r="AJ618" i="1"/>
  <c r="AK618" i="1"/>
  <c r="AL618" i="1"/>
  <c r="AN618" i="1"/>
  <c r="AO618" i="1"/>
  <c r="AP618" i="1"/>
  <c r="AD619" i="1"/>
  <c r="AE619" i="1"/>
  <c r="AH619" i="1"/>
  <c r="AI619" i="1"/>
  <c r="AJ619" i="1"/>
  <c r="AK619" i="1"/>
  <c r="AL619" i="1"/>
  <c r="AN619" i="1"/>
  <c r="AO619" i="1"/>
  <c r="AP619" i="1"/>
  <c r="AD620" i="1"/>
  <c r="AE620" i="1"/>
  <c r="AH620" i="1"/>
  <c r="AI620" i="1"/>
  <c r="AJ620" i="1"/>
  <c r="AK620" i="1"/>
  <c r="AL620" i="1"/>
  <c r="AM620" i="1" s="1"/>
  <c r="AN620" i="1"/>
  <c r="AO620" i="1"/>
  <c r="AP620" i="1"/>
  <c r="AD621" i="1"/>
  <c r="AE621" i="1"/>
  <c r="AH621" i="1"/>
  <c r="AI621" i="1"/>
  <c r="AJ621" i="1"/>
  <c r="AK621" i="1"/>
  <c r="AL621" i="1"/>
  <c r="AM621" i="1" s="1"/>
  <c r="AN621" i="1"/>
  <c r="AO621" i="1"/>
  <c r="AP621" i="1"/>
  <c r="AD622" i="1"/>
  <c r="AE622" i="1"/>
  <c r="AH622" i="1"/>
  <c r="AI622" i="1"/>
  <c r="AJ622" i="1"/>
  <c r="AK622" i="1"/>
  <c r="AL622" i="1"/>
  <c r="AN622" i="1"/>
  <c r="AO622" i="1"/>
  <c r="AP622" i="1"/>
  <c r="AD623" i="1"/>
  <c r="AE623" i="1"/>
  <c r="AH623" i="1"/>
  <c r="AI623" i="1"/>
  <c r="AJ623" i="1"/>
  <c r="AK623" i="1"/>
  <c r="AL623" i="1"/>
  <c r="AN623" i="1"/>
  <c r="AO623" i="1"/>
  <c r="AP623" i="1"/>
  <c r="AD624" i="1"/>
  <c r="AE624" i="1"/>
  <c r="AH624" i="1"/>
  <c r="AI624" i="1"/>
  <c r="AJ624" i="1"/>
  <c r="AK624" i="1"/>
  <c r="AL624" i="1"/>
  <c r="AQ624" i="1" s="1"/>
  <c r="AN624" i="1"/>
  <c r="AO624" i="1"/>
  <c r="AB624" i="1" s="1"/>
  <c r="AC624" i="1" s="1"/>
  <c r="AP624" i="1"/>
  <c r="AD625" i="1"/>
  <c r="AE625" i="1"/>
  <c r="AH625" i="1"/>
  <c r="AI625" i="1"/>
  <c r="AJ625" i="1"/>
  <c r="AK625" i="1"/>
  <c r="AL625" i="1"/>
  <c r="AN625" i="1"/>
  <c r="AO625" i="1"/>
  <c r="AP625" i="1"/>
  <c r="AD626" i="1"/>
  <c r="AE626" i="1"/>
  <c r="AH626" i="1"/>
  <c r="AI626" i="1"/>
  <c r="AJ626" i="1"/>
  <c r="AK626" i="1"/>
  <c r="AL626" i="1"/>
  <c r="AN626" i="1"/>
  <c r="AO626" i="1"/>
  <c r="AB626" i="1" s="1"/>
  <c r="AC626" i="1" s="1"/>
  <c r="AP626" i="1"/>
  <c r="AD627" i="1"/>
  <c r="AE627" i="1"/>
  <c r="AH627" i="1"/>
  <c r="AI627" i="1"/>
  <c r="AJ627" i="1"/>
  <c r="AK627" i="1"/>
  <c r="AL627" i="1"/>
  <c r="AM627" i="1" s="1"/>
  <c r="AN627" i="1"/>
  <c r="AO627" i="1"/>
  <c r="AP627" i="1"/>
  <c r="AD628" i="1"/>
  <c r="AE628" i="1"/>
  <c r="AH628" i="1"/>
  <c r="AI628" i="1"/>
  <c r="AJ628" i="1"/>
  <c r="AK628" i="1"/>
  <c r="AL628" i="1"/>
  <c r="AQ628" i="1" s="1"/>
  <c r="AN628" i="1"/>
  <c r="AO628" i="1"/>
  <c r="AP628" i="1"/>
  <c r="AD629" i="1"/>
  <c r="AE629" i="1"/>
  <c r="AH629" i="1"/>
  <c r="AI629" i="1"/>
  <c r="AJ629" i="1"/>
  <c r="AK629" i="1"/>
  <c r="AL629" i="1"/>
  <c r="AN629" i="1"/>
  <c r="AO629" i="1"/>
  <c r="AP629" i="1"/>
  <c r="AD630" i="1"/>
  <c r="AE630" i="1"/>
  <c r="AH630" i="1"/>
  <c r="AI630" i="1"/>
  <c r="AJ630" i="1"/>
  <c r="AK630" i="1"/>
  <c r="AL630" i="1"/>
  <c r="AQ630" i="1" s="1"/>
  <c r="AN630" i="1"/>
  <c r="AO630" i="1"/>
  <c r="AP630" i="1"/>
  <c r="AD631" i="1"/>
  <c r="AE631" i="1"/>
  <c r="AH631" i="1"/>
  <c r="AI631" i="1"/>
  <c r="AJ631" i="1"/>
  <c r="AK631" i="1"/>
  <c r="AL631" i="1"/>
  <c r="AN631" i="1"/>
  <c r="AO631" i="1"/>
  <c r="AP631" i="1"/>
  <c r="AD632" i="1"/>
  <c r="AE632" i="1"/>
  <c r="AH632" i="1"/>
  <c r="AI632" i="1"/>
  <c r="AJ632" i="1"/>
  <c r="AK632" i="1"/>
  <c r="AL632" i="1"/>
  <c r="AN632" i="1"/>
  <c r="AO632" i="1"/>
  <c r="AB632" i="1" s="1"/>
  <c r="AC632" i="1" s="1"/>
  <c r="AP632" i="1"/>
  <c r="AD633" i="1"/>
  <c r="AE633" i="1"/>
  <c r="AH633" i="1"/>
  <c r="AI633" i="1"/>
  <c r="AJ633" i="1"/>
  <c r="AK633" i="1"/>
  <c r="AL633" i="1"/>
  <c r="AQ633" i="1" s="1"/>
  <c r="AN633" i="1"/>
  <c r="AO633" i="1"/>
  <c r="AP633" i="1"/>
  <c r="AD634" i="1"/>
  <c r="AE634" i="1"/>
  <c r="AH634" i="1"/>
  <c r="AI634" i="1"/>
  <c r="AJ634" i="1"/>
  <c r="AK634" i="1"/>
  <c r="AL634" i="1"/>
  <c r="AQ634" i="1" s="1"/>
  <c r="AN634" i="1"/>
  <c r="AO634" i="1"/>
  <c r="AP634" i="1"/>
  <c r="AD635" i="1"/>
  <c r="AE635" i="1"/>
  <c r="AH635" i="1"/>
  <c r="AI635" i="1"/>
  <c r="AJ635" i="1"/>
  <c r="AK635" i="1"/>
  <c r="AL635" i="1"/>
  <c r="AN635" i="1"/>
  <c r="AO635" i="1"/>
  <c r="AP635" i="1"/>
  <c r="AD636" i="1"/>
  <c r="AE636" i="1"/>
  <c r="AH636" i="1"/>
  <c r="AI636" i="1"/>
  <c r="AJ636" i="1"/>
  <c r="AK636" i="1"/>
  <c r="AL636" i="1"/>
  <c r="AQ636" i="1" s="1"/>
  <c r="AN636" i="1"/>
  <c r="AO636" i="1"/>
  <c r="AP636" i="1"/>
  <c r="AD637" i="1"/>
  <c r="AE637" i="1"/>
  <c r="AH637" i="1"/>
  <c r="AI637" i="1"/>
  <c r="AJ637" i="1"/>
  <c r="AK637" i="1"/>
  <c r="AL637" i="1"/>
  <c r="AN637" i="1"/>
  <c r="AO637" i="1"/>
  <c r="AP637" i="1"/>
  <c r="AD638" i="1"/>
  <c r="AE638" i="1"/>
  <c r="AH638" i="1"/>
  <c r="AI638" i="1"/>
  <c r="AJ638" i="1"/>
  <c r="AK638" i="1"/>
  <c r="AL638" i="1"/>
  <c r="AN638" i="1"/>
  <c r="AO638" i="1"/>
  <c r="AB638" i="1" s="1"/>
  <c r="AC638" i="1" s="1"/>
  <c r="AP638" i="1"/>
  <c r="AD639" i="1"/>
  <c r="AE639" i="1"/>
  <c r="AH639" i="1"/>
  <c r="AI639" i="1"/>
  <c r="AJ639" i="1"/>
  <c r="AK639" i="1"/>
  <c r="AL639" i="1"/>
  <c r="AQ639" i="1" s="1"/>
  <c r="AN639" i="1"/>
  <c r="AO639" i="1"/>
  <c r="AP639" i="1"/>
  <c r="AD640" i="1"/>
  <c r="AE640" i="1"/>
  <c r="AH640" i="1"/>
  <c r="AI640" i="1"/>
  <c r="AJ640" i="1"/>
  <c r="AK640" i="1"/>
  <c r="AL640" i="1"/>
  <c r="AN640" i="1"/>
  <c r="AO640" i="1"/>
  <c r="AP640" i="1"/>
  <c r="AD641" i="1"/>
  <c r="AE641" i="1"/>
  <c r="AH641" i="1"/>
  <c r="AI641" i="1"/>
  <c r="AJ641" i="1"/>
  <c r="AK641" i="1"/>
  <c r="AL641" i="1"/>
  <c r="AN641" i="1"/>
  <c r="AO641" i="1"/>
  <c r="AP641" i="1"/>
  <c r="AD642" i="1"/>
  <c r="AE642" i="1"/>
  <c r="AH642" i="1"/>
  <c r="AI642" i="1"/>
  <c r="AJ642" i="1"/>
  <c r="AK642" i="1"/>
  <c r="AL642" i="1"/>
  <c r="AN642" i="1"/>
  <c r="AO642" i="1"/>
  <c r="AP642" i="1"/>
  <c r="AD643" i="1"/>
  <c r="AE643" i="1"/>
  <c r="AH643" i="1"/>
  <c r="AI643" i="1"/>
  <c r="AJ643" i="1"/>
  <c r="AK643" i="1"/>
  <c r="AL643" i="1"/>
  <c r="AQ643" i="1" s="1"/>
  <c r="AN643" i="1"/>
  <c r="AO643" i="1"/>
  <c r="AP643" i="1"/>
  <c r="AD644" i="1"/>
  <c r="AE644" i="1"/>
  <c r="AH644" i="1"/>
  <c r="AI644" i="1"/>
  <c r="AJ644" i="1"/>
  <c r="AK644" i="1"/>
  <c r="AL644" i="1"/>
  <c r="AN644" i="1"/>
  <c r="AO644" i="1"/>
  <c r="AP644" i="1"/>
  <c r="AD645" i="1"/>
  <c r="AE645" i="1"/>
  <c r="AH645" i="1"/>
  <c r="AI645" i="1"/>
  <c r="AJ645" i="1"/>
  <c r="AK645" i="1"/>
  <c r="AL645" i="1"/>
  <c r="AN645" i="1"/>
  <c r="AO645" i="1"/>
  <c r="AP645" i="1"/>
  <c r="AD646" i="1"/>
  <c r="AE646" i="1"/>
  <c r="AH646" i="1"/>
  <c r="AI646" i="1"/>
  <c r="AJ646" i="1"/>
  <c r="AK646" i="1"/>
  <c r="AL646" i="1"/>
  <c r="AQ646" i="1" s="1"/>
  <c r="AN646" i="1"/>
  <c r="AO646" i="1"/>
  <c r="AP646" i="1"/>
  <c r="AD647" i="1"/>
  <c r="AE647" i="1"/>
  <c r="AH647" i="1"/>
  <c r="AI647" i="1"/>
  <c r="AJ647" i="1"/>
  <c r="AK647" i="1"/>
  <c r="AL647" i="1"/>
  <c r="AN647" i="1"/>
  <c r="AO647" i="1"/>
  <c r="AP647" i="1"/>
  <c r="AD648" i="1"/>
  <c r="AE648" i="1"/>
  <c r="AH648" i="1"/>
  <c r="AI648" i="1"/>
  <c r="AJ648" i="1"/>
  <c r="AK648" i="1"/>
  <c r="AF648" i="1" s="1"/>
  <c r="AG648" i="1" s="1"/>
  <c r="AL648" i="1"/>
  <c r="AM648" i="1" s="1"/>
  <c r="AN648" i="1"/>
  <c r="AO648" i="1"/>
  <c r="AP648" i="1"/>
  <c r="AD649" i="1"/>
  <c r="AE649" i="1"/>
  <c r="AH649" i="1"/>
  <c r="AI649" i="1"/>
  <c r="AJ649" i="1"/>
  <c r="AK649" i="1"/>
  <c r="AL649" i="1"/>
  <c r="AN649" i="1"/>
  <c r="AO649" i="1"/>
  <c r="AP649" i="1"/>
  <c r="AD650" i="1"/>
  <c r="AE650" i="1"/>
  <c r="AH650" i="1"/>
  <c r="AI650" i="1"/>
  <c r="AJ650" i="1"/>
  <c r="AK650" i="1"/>
  <c r="AL650" i="1"/>
  <c r="AN650" i="1"/>
  <c r="AO650" i="1"/>
  <c r="AP650" i="1"/>
  <c r="AD651" i="1"/>
  <c r="AE651" i="1"/>
  <c r="AH651" i="1"/>
  <c r="AI651" i="1"/>
  <c r="AJ651" i="1"/>
  <c r="AK651" i="1"/>
  <c r="AL651" i="1"/>
  <c r="AN651" i="1"/>
  <c r="AO651" i="1"/>
  <c r="AP651" i="1"/>
  <c r="AD652" i="1"/>
  <c r="AE652" i="1"/>
  <c r="AH652" i="1"/>
  <c r="AI652" i="1"/>
  <c r="AJ652" i="1"/>
  <c r="AK652" i="1"/>
  <c r="AL652" i="1"/>
  <c r="AN652" i="1"/>
  <c r="AO652" i="1"/>
  <c r="AP652" i="1"/>
  <c r="AD653" i="1"/>
  <c r="AE653" i="1"/>
  <c r="AH653" i="1"/>
  <c r="AI653" i="1"/>
  <c r="AJ653" i="1"/>
  <c r="AK653" i="1"/>
  <c r="AL653" i="1"/>
  <c r="AN653" i="1"/>
  <c r="AO653" i="1"/>
  <c r="AP653" i="1"/>
  <c r="AD654" i="1"/>
  <c r="AE654" i="1"/>
  <c r="AH654" i="1"/>
  <c r="AI654" i="1"/>
  <c r="AJ654" i="1"/>
  <c r="AK654" i="1"/>
  <c r="AL654" i="1"/>
  <c r="AN654" i="1"/>
  <c r="AO654" i="1"/>
  <c r="AP654" i="1"/>
  <c r="AD655" i="1"/>
  <c r="AE655" i="1"/>
  <c r="AH655" i="1"/>
  <c r="AI655" i="1"/>
  <c r="AJ655" i="1"/>
  <c r="AK655" i="1"/>
  <c r="AL655" i="1"/>
  <c r="AQ655" i="1" s="1"/>
  <c r="AN655" i="1"/>
  <c r="AO655" i="1"/>
  <c r="AP655" i="1"/>
  <c r="AD656" i="1"/>
  <c r="AE656" i="1"/>
  <c r="AH656" i="1"/>
  <c r="AI656" i="1"/>
  <c r="AJ656" i="1"/>
  <c r="AK656" i="1"/>
  <c r="AL656" i="1"/>
  <c r="AM656" i="1" s="1"/>
  <c r="AN656" i="1"/>
  <c r="AO656" i="1"/>
  <c r="AP656" i="1"/>
  <c r="AD657" i="1"/>
  <c r="AE657" i="1"/>
  <c r="AH657" i="1"/>
  <c r="AI657" i="1"/>
  <c r="AJ657" i="1"/>
  <c r="AK657" i="1"/>
  <c r="AL657" i="1"/>
  <c r="AM657" i="1" s="1"/>
  <c r="AN657" i="1"/>
  <c r="AO657" i="1"/>
  <c r="AP657" i="1"/>
  <c r="AD658" i="1"/>
  <c r="AE658" i="1"/>
  <c r="AH658" i="1"/>
  <c r="AI658" i="1"/>
  <c r="AJ658" i="1"/>
  <c r="AK658" i="1"/>
  <c r="AL658" i="1"/>
  <c r="AQ658" i="1" s="1"/>
  <c r="AN658" i="1"/>
  <c r="AO658" i="1"/>
  <c r="AP658" i="1"/>
  <c r="AD659" i="1"/>
  <c r="AE659" i="1"/>
  <c r="AH659" i="1"/>
  <c r="AI659" i="1"/>
  <c r="AJ659" i="1"/>
  <c r="AK659" i="1"/>
  <c r="AF659" i="1" s="1"/>
  <c r="AG659" i="1" s="1"/>
  <c r="AL659" i="1"/>
  <c r="AN659" i="1"/>
  <c r="AO659" i="1"/>
  <c r="AP659" i="1"/>
  <c r="AD660" i="1"/>
  <c r="AE660" i="1"/>
  <c r="AH660" i="1"/>
  <c r="AI660" i="1"/>
  <c r="AJ660" i="1"/>
  <c r="AK660" i="1"/>
  <c r="AL660" i="1"/>
  <c r="AN660" i="1"/>
  <c r="AB660" i="1" s="1"/>
  <c r="AC660" i="1" s="1"/>
  <c r="AO660" i="1"/>
  <c r="AP660" i="1"/>
  <c r="AD661" i="1"/>
  <c r="AE661" i="1"/>
  <c r="AH661" i="1"/>
  <c r="AI661" i="1"/>
  <c r="AJ661" i="1"/>
  <c r="AK661" i="1"/>
  <c r="AL661" i="1"/>
  <c r="AQ661" i="1" s="1"/>
  <c r="AN661" i="1"/>
  <c r="AO661" i="1"/>
  <c r="AP661" i="1"/>
  <c r="AD662" i="1"/>
  <c r="AE662" i="1"/>
  <c r="AH662" i="1"/>
  <c r="AI662" i="1"/>
  <c r="AJ662" i="1"/>
  <c r="AK662" i="1"/>
  <c r="AL662" i="1"/>
  <c r="AM662" i="1" s="1"/>
  <c r="AN662" i="1"/>
  <c r="AO662" i="1"/>
  <c r="AP662" i="1"/>
  <c r="AD663" i="1"/>
  <c r="AE663" i="1"/>
  <c r="AH663" i="1"/>
  <c r="AI663" i="1"/>
  <c r="AJ663" i="1"/>
  <c r="AK663" i="1"/>
  <c r="AL663" i="1"/>
  <c r="AM663" i="1" s="1"/>
  <c r="AN663" i="1"/>
  <c r="AO663" i="1"/>
  <c r="AP663" i="1"/>
  <c r="AD664" i="1"/>
  <c r="AE664" i="1"/>
  <c r="AH664" i="1"/>
  <c r="AI664" i="1"/>
  <c r="AJ664" i="1"/>
  <c r="AK664" i="1"/>
  <c r="AL664" i="1"/>
  <c r="AQ664" i="1" s="1"/>
  <c r="AN664" i="1"/>
  <c r="AO664" i="1"/>
  <c r="AP664" i="1"/>
  <c r="AD665" i="1"/>
  <c r="AE665" i="1"/>
  <c r="AH665" i="1"/>
  <c r="AI665" i="1"/>
  <c r="AJ665" i="1"/>
  <c r="AK665" i="1"/>
  <c r="AL665" i="1"/>
  <c r="AM665" i="1" s="1"/>
  <c r="AN665" i="1"/>
  <c r="AO665" i="1"/>
  <c r="AP665" i="1"/>
  <c r="AD666" i="1"/>
  <c r="AE666" i="1"/>
  <c r="AH666" i="1"/>
  <c r="AI666" i="1"/>
  <c r="AJ666" i="1"/>
  <c r="AK666" i="1"/>
  <c r="AL666" i="1"/>
  <c r="AM666" i="1" s="1"/>
  <c r="AN666" i="1"/>
  <c r="AO666" i="1"/>
  <c r="AP666" i="1"/>
  <c r="AD667" i="1"/>
  <c r="AE667" i="1"/>
  <c r="AH667" i="1"/>
  <c r="AI667" i="1"/>
  <c r="AJ667" i="1"/>
  <c r="AK667" i="1"/>
  <c r="AL667" i="1"/>
  <c r="AQ667" i="1" s="1"/>
  <c r="AN667" i="1"/>
  <c r="AO667" i="1"/>
  <c r="AP667" i="1"/>
  <c r="AD668" i="1"/>
  <c r="AE668" i="1"/>
  <c r="AH668" i="1"/>
  <c r="AI668" i="1"/>
  <c r="AJ668" i="1"/>
  <c r="AK668" i="1"/>
  <c r="AL668" i="1"/>
  <c r="AN668" i="1"/>
  <c r="AO668" i="1"/>
  <c r="AP668" i="1"/>
  <c r="AD669" i="1"/>
  <c r="AE669" i="1"/>
  <c r="AH669" i="1"/>
  <c r="AI669" i="1"/>
  <c r="AJ669" i="1"/>
  <c r="AK669" i="1"/>
  <c r="AF669" i="1" s="1"/>
  <c r="AG669" i="1" s="1"/>
  <c r="AL669" i="1"/>
  <c r="AN669" i="1"/>
  <c r="AO669" i="1"/>
  <c r="AP669" i="1"/>
  <c r="AD670" i="1"/>
  <c r="AE670" i="1"/>
  <c r="AH670" i="1"/>
  <c r="AI670" i="1"/>
  <c r="AJ670" i="1"/>
  <c r="AK670" i="1"/>
  <c r="AL670" i="1"/>
  <c r="AN670" i="1"/>
  <c r="AO670" i="1"/>
  <c r="AP670" i="1"/>
  <c r="AD671" i="1"/>
  <c r="AE671" i="1"/>
  <c r="AH671" i="1"/>
  <c r="AI671" i="1"/>
  <c r="AJ671" i="1"/>
  <c r="AK671" i="1"/>
  <c r="AL671" i="1"/>
  <c r="AM671" i="1" s="1"/>
  <c r="AN671" i="1"/>
  <c r="AO671" i="1"/>
  <c r="AP671" i="1"/>
  <c r="AD672" i="1"/>
  <c r="AE672" i="1"/>
  <c r="AH672" i="1"/>
  <c r="AI672" i="1"/>
  <c r="AJ672" i="1"/>
  <c r="AK672" i="1"/>
  <c r="AL672" i="1"/>
  <c r="AN672" i="1"/>
  <c r="AO672" i="1"/>
  <c r="AP672" i="1"/>
  <c r="AD673" i="1"/>
  <c r="AE673" i="1"/>
  <c r="AH673" i="1"/>
  <c r="AI673" i="1"/>
  <c r="AJ673" i="1"/>
  <c r="AK673" i="1"/>
  <c r="AL673" i="1"/>
  <c r="AQ673" i="1" s="1"/>
  <c r="AN673" i="1"/>
  <c r="AO673" i="1"/>
  <c r="AP673" i="1"/>
  <c r="AD674" i="1"/>
  <c r="AE674" i="1"/>
  <c r="AH674" i="1"/>
  <c r="AI674" i="1"/>
  <c r="AJ674" i="1"/>
  <c r="AK674" i="1"/>
  <c r="AL674" i="1"/>
  <c r="AM674" i="1" s="1"/>
  <c r="AN674" i="1"/>
  <c r="AO674" i="1"/>
  <c r="AP674" i="1"/>
  <c r="AQ674" i="1"/>
  <c r="AD675" i="1"/>
  <c r="AE675" i="1"/>
  <c r="AH675" i="1"/>
  <c r="AI675" i="1"/>
  <c r="AJ675" i="1"/>
  <c r="AK675" i="1"/>
  <c r="AL675" i="1"/>
  <c r="AM675" i="1" s="1"/>
  <c r="AN675" i="1"/>
  <c r="AO675" i="1"/>
  <c r="AP675" i="1"/>
  <c r="AD676" i="1"/>
  <c r="AE676" i="1"/>
  <c r="AH676" i="1"/>
  <c r="AI676" i="1"/>
  <c r="AJ676" i="1"/>
  <c r="AK676" i="1"/>
  <c r="AL676" i="1"/>
  <c r="AQ676" i="1" s="1"/>
  <c r="AN676" i="1"/>
  <c r="AO676" i="1"/>
  <c r="AP676" i="1"/>
  <c r="AD677" i="1"/>
  <c r="AE677" i="1"/>
  <c r="AH677" i="1"/>
  <c r="AI677" i="1"/>
  <c r="AJ677" i="1"/>
  <c r="AK677" i="1"/>
  <c r="AL677" i="1"/>
  <c r="AM677" i="1" s="1"/>
  <c r="AN677" i="1"/>
  <c r="AO677" i="1"/>
  <c r="AP677" i="1"/>
  <c r="AD678" i="1"/>
  <c r="AE678" i="1"/>
  <c r="AH678" i="1"/>
  <c r="AI678" i="1"/>
  <c r="AJ678" i="1"/>
  <c r="AK678" i="1"/>
  <c r="AF678" i="1" s="1"/>
  <c r="AG678" i="1" s="1"/>
  <c r="AL678" i="1"/>
  <c r="AN678" i="1"/>
  <c r="AO678" i="1"/>
  <c r="AP678" i="1"/>
  <c r="AD679" i="1"/>
  <c r="AE679" i="1"/>
  <c r="AH679" i="1"/>
  <c r="AI679" i="1"/>
  <c r="AJ679" i="1"/>
  <c r="AK679" i="1"/>
  <c r="AL679" i="1"/>
  <c r="AQ679" i="1" s="1"/>
  <c r="AN679" i="1"/>
  <c r="AO679" i="1"/>
  <c r="AP679" i="1"/>
  <c r="AD680" i="1"/>
  <c r="AE680" i="1"/>
  <c r="AH680" i="1"/>
  <c r="AI680" i="1"/>
  <c r="AJ680" i="1"/>
  <c r="AK680" i="1"/>
  <c r="AL680" i="1"/>
  <c r="AM680" i="1" s="1"/>
  <c r="AN680" i="1"/>
  <c r="AO680" i="1"/>
  <c r="AP680" i="1"/>
  <c r="AD681" i="1"/>
  <c r="AE681" i="1"/>
  <c r="AH681" i="1"/>
  <c r="AI681" i="1"/>
  <c r="AJ681" i="1"/>
  <c r="AK681" i="1"/>
  <c r="AL681" i="1"/>
  <c r="AN681" i="1"/>
  <c r="AO681" i="1"/>
  <c r="AP681" i="1"/>
  <c r="AD682" i="1"/>
  <c r="AE682" i="1"/>
  <c r="AH682" i="1"/>
  <c r="AI682" i="1"/>
  <c r="AJ682" i="1"/>
  <c r="AK682" i="1"/>
  <c r="AL682" i="1"/>
  <c r="AQ682" i="1" s="1"/>
  <c r="AN682" i="1"/>
  <c r="AO682" i="1"/>
  <c r="AP682" i="1"/>
  <c r="AD683" i="1"/>
  <c r="AE683" i="1"/>
  <c r="AH683" i="1"/>
  <c r="AI683" i="1"/>
  <c r="AJ683" i="1"/>
  <c r="AK683" i="1"/>
  <c r="AL683" i="1"/>
  <c r="AN683" i="1"/>
  <c r="AO683" i="1"/>
  <c r="AB683" i="1" s="1"/>
  <c r="AC683" i="1" s="1"/>
  <c r="AP683" i="1"/>
  <c r="AD684" i="1"/>
  <c r="AE684" i="1"/>
  <c r="AH684" i="1"/>
  <c r="AI684" i="1"/>
  <c r="AJ684" i="1"/>
  <c r="AK684" i="1"/>
  <c r="AL684" i="1"/>
  <c r="AN684" i="1"/>
  <c r="AO684" i="1"/>
  <c r="AP684" i="1"/>
  <c r="AD685" i="1"/>
  <c r="AE685" i="1"/>
  <c r="AH685" i="1"/>
  <c r="AI685" i="1"/>
  <c r="AJ685" i="1"/>
  <c r="AK685" i="1"/>
  <c r="AL685" i="1"/>
  <c r="AN685" i="1"/>
  <c r="AO685" i="1"/>
  <c r="AP685" i="1"/>
  <c r="AD686" i="1"/>
  <c r="AE686" i="1"/>
  <c r="AH686" i="1"/>
  <c r="AI686" i="1"/>
  <c r="AJ686" i="1"/>
  <c r="AK686" i="1"/>
  <c r="AL686" i="1"/>
  <c r="AN686" i="1"/>
  <c r="AO686" i="1"/>
  <c r="AP686" i="1"/>
  <c r="AD687" i="1"/>
  <c r="AE687" i="1"/>
  <c r="AH687" i="1"/>
  <c r="AI687" i="1"/>
  <c r="AJ687" i="1"/>
  <c r="AK687" i="1"/>
  <c r="AL687" i="1"/>
  <c r="AN687" i="1"/>
  <c r="AO687" i="1"/>
  <c r="AP687" i="1"/>
  <c r="AD688" i="1"/>
  <c r="AE688" i="1"/>
  <c r="AH688" i="1"/>
  <c r="AI688" i="1"/>
  <c r="AJ688" i="1"/>
  <c r="AK688" i="1"/>
  <c r="AL688" i="1"/>
  <c r="AN688" i="1"/>
  <c r="AO688" i="1"/>
  <c r="AP688" i="1"/>
  <c r="AD689" i="1"/>
  <c r="AE689" i="1"/>
  <c r="AH689" i="1"/>
  <c r="AI689" i="1"/>
  <c r="AJ689" i="1"/>
  <c r="AK689" i="1"/>
  <c r="AL689" i="1"/>
  <c r="AQ689" i="1" s="1"/>
  <c r="AN689" i="1"/>
  <c r="AO689" i="1"/>
  <c r="AP689" i="1"/>
  <c r="AD690" i="1"/>
  <c r="AE690" i="1"/>
  <c r="AH690" i="1"/>
  <c r="AI690" i="1"/>
  <c r="AJ690" i="1"/>
  <c r="AK690" i="1"/>
  <c r="AL690" i="1"/>
  <c r="AM690" i="1" s="1"/>
  <c r="AN690" i="1"/>
  <c r="AO690" i="1"/>
  <c r="AP690" i="1"/>
  <c r="AD691" i="1"/>
  <c r="AE691" i="1"/>
  <c r="AH691" i="1"/>
  <c r="AI691" i="1"/>
  <c r="AJ691" i="1"/>
  <c r="AK691" i="1"/>
  <c r="AL691" i="1"/>
  <c r="AQ691" i="1" s="1"/>
  <c r="AN691" i="1"/>
  <c r="AO691" i="1"/>
  <c r="AP691" i="1"/>
  <c r="AD692" i="1"/>
  <c r="AE692" i="1"/>
  <c r="AH692" i="1"/>
  <c r="AI692" i="1"/>
  <c r="AJ692" i="1"/>
  <c r="AK692" i="1"/>
  <c r="AL692" i="1"/>
  <c r="AN692" i="1"/>
  <c r="AO692" i="1"/>
  <c r="AP692" i="1"/>
  <c r="AD693" i="1"/>
  <c r="AE693" i="1"/>
  <c r="AH693" i="1"/>
  <c r="AI693" i="1"/>
  <c r="AJ693" i="1"/>
  <c r="AK693" i="1"/>
  <c r="AL693" i="1"/>
  <c r="AN693" i="1"/>
  <c r="AO693" i="1"/>
  <c r="AP693" i="1"/>
  <c r="AD694" i="1"/>
  <c r="AE694" i="1"/>
  <c r="AH694" i="1"/>
  <c r="AI694" i="1"/>
  <c r="AJ694" i="1"/>
  <c r="AK694" i="1"/>
  <c r="AL694" i="1"/>
  <c r="AN694" i="1"/>
  <c r="AB694" i="1" s="1"/>
  <c r="AC694" i="1" s="1"/>
  <c r="AO694" i="1"/>
  <c r="AP694" i="1"/>
  <c r="AD695" i="1"/>
  <c r="AE695" i="1"/>
  <c r="AH695" i="1"/>
  <c r="AI695" i="1"/>
  <c r="AJ695" i="1"/>
  <c r="AK695" i="1"/>
  <c r="AL695" i="1"/>
  <c r="AN695" i="1"/>
  <c r="AO695" i="1"/>
  <c r="AP695" i="1"/>
  <c r="AD696" i="1"/>
  <c r="AE696" i="1"/>
  <c r="AH696" i="1"/>
  <c r="AI696" i="1"/>
  <c r="AJ696" i="1"/>
  <c r="AK696" i="1"/>
  <c r="AL696" i="1"/>
  <c r="AN696" i="1"/>
  <c r="AO696" i="1"/>
  <c r="AP696" i="1"/>
  <c r="AD697" i="1"/>
  <c r="AE697" i="1"/>
  <c r="AH697" i="1"/>
  <c r="AI697" i="1"/>
  <c r="AJ697" i="1"/>
  <c r="AK697" i="1"/>
  <c r="AL697" i="1"/>
  <c r="AN697" i="1"/>
  <c r="AO697" i="1"/>
  <c r="AP697" i="1"/>
  <c r="AD698" i="1"/>
  <c r="AE698" i="1"/>
  <c r="AH698" i="1"/>
  <c r="AI698" i="1"/>
  <c r="AJ698" i="1"/>
  <c r="AK698" i="1"/>
  <c r="AL698" i="1"/>
  <c r="AQ698" i="1" s="1"/>
  <c r="AN698" i="1"/>
  <c r="AO698" i="1"/>
  <c r="AP698" i="1"/>
  <c r="AD699" i="1"/>
  <c r="AE699" i="1"/>
  <c r="AH699" i="1"/>
  <c r="AI699" i="1"/>
  <c r="AJ699" i="1"/>
  <c r="AK699" i="1"/>
  <c r="AL699" i="1"/>
  <c r="AN699" i="1"/>
  <c r="AO699" i="1"/>
  <c r="AP699" i="1"/>
  <c r="AD700" i="1"/>
  <c r="AE700" i="1"/>
  <c r="AH700" i="1"/>
  <c r="AI700" i="1"/>
  <c r="AJ700" i="1"/>
  <c r="AK700" i="1"/>
  <c r="AL700" i="1"/>
  <c r="AQ700" i="1" s="1"/>
  <c r="AN700" i="1"/>
  <c r="AO700" i="1"/>
  <c r="AP700" i="1"/>
  <c r="AD701" i="1"/>
  <c r="AE701" i="1"/>
  <c r="AH701" i="1"/>
  <c r="AI701" i="1"/>
  <c r="AJ701" i="1"/>
  <c r="AK701" i="1"/>
  <c r="AL701" i="1"/>
  <c r="AM701" i="1" s="1"/>
  <c r="AN701" i="1"/>
  <c r="AO701" i="1"/>
  <c r="AB701" i="1" s="1"/>
  <c r="AC701" i="1" s="1"/>
  <c r="AP701" i="1"/>
  <c r="AD702" i="1"/>
  <c r="AE702" i="1"/>
  <c r="AH702" i="1"/>
  <c r="AI702" i="1"/>
  <c r="AJ702" i="1"/>
  <c r="AK702" i="1"/>
  <c r="AL702" i="1"/>
  <c r="AM702" i="1" s="1"/>
  <c r="AN702" i="1"/>
  <c r="AO702" i="1"/>
  <c r="AP702" i="1"/>
  <c r="AD703" i="1"/>
  <c r="AE703" i="1"/>
  <c r="AH703" i="1"/>
  <c r="AI703" i="1"/>
  <c r="AJ703" i="1"/>
  <c r="AK703" i="1"/>
  <c r="AL703" i="1"/>
  <c r="AQ703" i="1" s="1"/>
  <c r="AN703" i="1"/>
  <c r="AO703" i="1"/>
  <c r="AP703" i="1"/>
  <c r="AD704" i="1"/>
  <c r="AE704" i="1"/>
  <c r="AH704" i="1"/>
  <c r="AI704" i="1"/>
  <c r="AJ704" i="1"/>
  <c r="AK704" i="1"/>
  <c r="AL704" i="1"/>
  <c r="AN704" i="1"/>
  <c r="AO704" i="1"/>
  <c r="AP704" i="1"/>
  <c r="AD705" i="1"/>
  <c r="AE705" i="1"/>
  <c r="AH705" i="1"/>
  <c r="AI705" i="1"/>
  <c r="AJ705" i="1"/>
  <c r="AK705" i="1"/>
  <c r="AL705" i="1"/>
  <c r="AM705" i="1" s="1"/>
  <c r="AN705" i="1"/>
  <c r="AO705" i="1"/>
  <c r="AP705" i="1"/>
  <c r="AD706" i="1"/>
  <c r="AE706" i="1"/>
  <c r="AH706" i="1"/>
  <c r="AI706" i="1"/>
  <c r="AJ706" i="1"/>
  <c r="AK706" i="1"/>
  <c r="AL706" i="1"/>
  <c r="AN706" i="1"/>
  <c r="AO706" i="1"/>
  <c r="AP706" i="1"/>
  <c r="AD707" i="1"/>
  <c r="AE707" i="1"/>
  <c r="AH707" i="1"/>
  <c r="AI707" i="1"/>
  <c r="AJ707" i="1"/>
  <c r="AK707" i="1"/>
  <c r="AL707" i="1"/>
  <c r="AQ707" i="1" s="1"/>
  <c r="AM707" i="1"/>
  <c r="AN707" i="1"/>
  <c r="AO707" i="1"/>
  <c r="AP707" i="1"/>
  <c r="AD708" i="1"/>
  <c r="AE708" i="1"/>
  <c r="AH708" i="1"/>
  <c r="AI708" i="1"/>
  <c r="AJ708" i="1"/>
  <c r="AK708" i="1"/>
  <c r="AL708" i="1"/>
  <c r="AM708" i="1" s="1"/>
  <c r="AN708" i="1"/>
  <c r="AO708" i="1"/>
  <c r="AP708" i="1"/>
  <c r="AD709" i="1"/>
  <c r="AE709" i="1"/>
  <c r="AH709" i="1"/>
  <c r="AI709" i="1"/>
  <c r="AJ709" i="1"/>
  <c r="AK709" i="1"/>
  <c r="AL709" i="1"/>
  <c r="AQ709" i="1" s="1"/>
  <c r="AN709" i="1"/>
  <c r="AO709" i="1"/>
  <c r="AP709" i="1"/>
  <c r="AD710" i="1"/>
  <c r="AE710" i="1"/>
  <c r="AH710" i="1"/>
  <c r="AI710" i="1"/>
  <c r="AJ710" i="1"/>
  <c r="AK710" i="1"/>
  <c r="AL710" i="1"/>
  <c r="AM710" i="1" s="1"/>
  <c r="AN710" i="1"/>
  <c r="AO710" i="1"/>
  <c r="AP710" i="1"/>
  <c r="AD711" i="1"/>
  <c r="AE711" i="1"/>
  <c r="AH711" i="1"/>
  <c r="AI711" i="1"/>
  <c r="AJ711" i="1"/>
  <c r="AK711" i="1"/>
  <c r="AL711" i="1"/>
  <c r="AN711" i="1"/>
  <c r="AO711" i="1"/>
  <c r="AP711" i="1"/>
  <c r="AD712" i="1"/>
  <c r="AE712" i="1"/>
  <c r="AH712" i="1"/>
  <c r="AI712" i="1"/>
  <c r="AJ712" i="1"/>
  <c r="AK712" i="1"/>
  <c r="AL712" i="1"/>
  <c r="AQ712" i="1" s="1"/>
  <c r="AN712" i="1"/>
  <c r="AO712" i="1"/>
  <c r="AP712" i="1"/>
  <c r="AD713" i="1"/>
  <c r="AE713" i="1"/>
  <c r="AH713" i="1"/>
  <c r="AI713" i="1"/>
  <c r="AJ713" i="1"/>
  <c r="AK713" i="1"/>
  <c r="AL713" i="1"/>
  <c r="AQ713" i="1" s="1"/>
  <c r="AN713" i="1"/>
  <c r="AO713" i="1"/>
  <c r="AP713" i="1"/>
  <c r="AD714" i="1"/>
  <c r="AE714" i="1"/>
  <c r="AH714" i="1"/>
  <c r="AI714" i="1"/>
  <c r="AJ714" i="1"/>
  <c r="AK714" i="1"/>
  <c r="AL714" i="1"/>
  <c r="AM714" i="1" s="1"/>
  <c r="AN714" i="1"/>
  <c r="AO714" i="1"/>
  <c r="AP714" i="1"/>
  <c r="AD715" i="1"/>
  <c r="AE715" i="1"/>
  <c r="AH715" i="1"/>
  <c r="AI715" i="1"/>
  <c r="AJ715" i="1"/>
  <c r="AK715" i="1"/>
  <c r="AL715" i="1"/>
  <c r="AQ715" i="1" s="1"/>
  <c r="AN715" i="1"/>
  <c r="AO715" i="1"/>
  <c r="AP715" i="1"/>
  <c r="AD716" i="1"/>
  <c r="AE716" i="1"/>
  <c r="AH716" i="1"/>
  <c r="AI716" i="1"/>
  <c r="AJ716" i="1"/>
  <c r="AK716" i="1"/>
  <c r="AL716" i="1"/>
  <c r="AN716" i="1"/>
  <c r="AO716" i="1"/>
  <c r="AP716" i="1"/>
  <c r="AD717" i="1"/>
  <c r="AE717" i="1"/>
  <c r="AH717" i="1"/>
  <c r="AI717" i="1"/>
  <c r="AJ717" i="1"/>
  <c r="AK717" i="1"/>
  <c r="AL717" i="1"/>
  <c r="AM717" i="1" s="1"/>
  <c r="AN717" i="1"/>
  <c r="AO717" i="1"/>
  <c r="AP717" i="1"/>
  <c r="AD718" i="1"/>
  <c r="AE718" i="1"/>
  <c r="AH718" i="1"/>
  <c r="AI718" i="1"/>
  <c r="AJ718" i="1"/>
  <c r="AK718" i="1"/>
  <c r="AL718" i="1"/>
  <c r="AQ718" i="1" s="1"/>
  <c r="AN718" i="1"/>
  <c r="AO718" i="1"/>
  <c r="AP718" i="1"/>
  <c r="AD719" i="1"/>
  <c r="AE719" i="1"/>
  <c r="AH719" i="1"/>
  <c r="AI719" i="1"/>
  <c r="AJ719" i="1"/>
  <c r="AK719" i="1"/>
  <c r="AL719" i="1"/>
  <c r="AN719" i="1"/>
  <c r="AO719" i="1"/>
  <c r="AP719" i="1"/>
  <c r="AD720" i="1"/>
  <c r="AE720" i="1"/>
  <c r="AH720" i="1"/>
  <c r="AI720" i="1"/>
  <c r="AJ720" i="1"/>
  <c r="AK720" i="1"/>
  <c r="AL720" i="1"/>
  <c r="AN720" i="1"/>
  <c r="AO720" i="1"/>
  <c r="AP720" i="1"/>
  <c r="AD721" i="1"/>
  <c r="AE721" i="1"/>
  <c r="AH721" i="1"/>
  <c r="AI721" i="1"/>
  <c r="AJ721" i="1"/>
  <c r="AK721" i="1"/>
  <c r="AF721" i="1" s="1"/>
  <c r="AG721" i="1" s="1"/>
  <c r="AL721" i="1"/>
  <c r="AQ721" i="1" s="1"/>
  <c r="AN721" i="1"/>
  <c r="AO721" i="1"/>
  <c r="AP721" i="1"/>
  <c r="AD722" i="1"/>
  <c r="AE722" i="1"/>
  <c r="AH722" i="1"/>
  <c r="AI722" i="1"/>
  <c r="AJ722" i="1"/>
  <c r="AK722" i="1"/>
  <c r="AL722" i="1"/>
  <c r="AQ722" i="1" s="1"/>
  <c r="AM722" i="1"/>
  <c r="AN722" i="1"/>
  <c r="AO722" i="1"/>
  <c r="AP722" i="1"/>
  <c r="AD723" i="1"/>
  <c r="AE723" i="1"/>
  <c r="AH723" i="1"/>
  <c r="AI723" i="1"/>
  <c r="AJ723" i="1"/>
  <c r="AK723" i="1"/>
  <c r="AL723" i="1"/>
  <c r="AM723" i="1" s="1"/>
  <c r="AN723" i="1"/>
  <c r="AO723" i="1"/>
  <c r="AP723" i="1"/>
  <c r="AD724" i="1"/>
  <c r="AE724" i="1"/>
  <c r="AH724" i="1"/>
  <c r="AI724" i="1"/>
  <c r="AJ724" i="1"/>
  <c r="AK724" i="1"/>
  <c r="AL724" i="1"/>
  <c r="AQ724" i="1" s="1"/>
  <c r="AN724" i="1"/>
  <c r="AO724" i="1"/>
  <c r="AP724" i="1"/>
  <c r="AD725" i="1"/>
  <c r="AE725" i="1"/>
  <c r="AH725" i="1"/>
  <c r="AI725" i="1"/>
  <c r="AJ725" i="1"/>
  <c r="AK725" i="1"/>
  <c r="AL725" i="1"/>
  <c r="AQ725" i="1" s="1"/>
  <c r="AN725" i="1"/>
  <c r="AO725" i="1"/>
  <c r="AP725" i="1"/>
  <c r="AD726" i="1"/>
  <c r="AE726" i="1"/>
  <c r="AH726" i="1"/>
  <c r="AI726" i="1"/>
  <c r="AJ726" i="1"/>
  <c r="AK726" i="1"/>
  <c r="AL726" i="1"/>
  <c r="AN726" i="1"/>
  <c r="AO726" i="1"/>
  <c r="AP726" i="1"/>
  <c r="AD727" i="1"/>
  <c r="AE727" i="1"/>
  <c r="AH727" i="1"/>
  <c r="AI727" i="1"/>
  <c r="AJ727" i="1"/>
  <c r="AK727" i="1"/>
  <c r="AF727" i="1" s="1"/>
  <c r="AG727" i="1" s="1"/>
  <c r="AL727" i="1"/>
  <c r="AQ727" i="1" s="1"/>
  <c r="AN727" i="1"/>
  <c r="AO727" i="1"/>
  <c r="AP727" i="1"/>
  <c r="AD728" i="1"/>
  <c r="AE728" i="1"/>
  <c r="AH728" i="1"/>
  <c r="AI728" i="1"/>
  <c r="AJ728" i="1"/>
  <c r="AK728" i="1"/>
  <c r="AL728" i="1"/>
  <c r="AQ728" i="1" s="1"/>
  <c r="AM728" i="1"/>
  <c r="AN728" i="1"/>
  <c r="AO728" i="1"/>
  <c r="AP728" i="1"/>
  <c r="AD729" i="1"/>
  <c r="AE729" i="1"/>
  <c r="AH729" i="1"/>
  <c r="AI729" i="1"/>
  <c r="AJ729" i="1"/>
  <c r="AK729" i="1"/>
  <c r="AL729" i="1"/>
  <c r="AN729" i="1"/>
  <c r="AO729" i="1"/>
  <c r="AP729" i="1"/>
  <c r="AD730" i="1"/>
  <c r="AE730" i="1"/>
  <c r="AH730" i="1"/>
  <c r="AI730" i="1"/>
  <c r="AJ730" i="1"/>
  <c r="AK730" i="1"/>
  <c r="AL730" i="1"/>
  <c r="AQ730" i="1" s="1"/>
  <c r="AN730" i="1"/>
  <c r="AO730" i="1"/>
  <c r="AP730" i="1"/>
  <c r="AD731" i="1"/>
  <c r="AE731" i="1"/>
  <c r="AH731" i="1"/>
  <c r="AI731" i="1"/>
  <c r="AJ731" i="1"/>
  <c r="AK731" i="1"/>
  <c r="AL731" i="1"/>
  <c r="AQ731" i="1" s="1"/>
  <c r="AN731" i="1"/>
  <c r="AO731" i="1"/>
  <c r="AP731" i="1"/>
  <c r="AD732" i="1"/>
  <c r="AE732" i="1"/>
  <c r="AH732" i="1"/>
  <c r="AI732" i="1"/>
  <c r="AJ732" i="1"/>
  <c r="AK732" i="1"/>
  <c r="AL732" i="1"/>
  <c r="AN732" i="1"/>
  <c r="AO732" i="1"/>
  <c r="AP732" i="1"/>
  <c r="AD733" i="1"/>
  <c r="AE733" i="1"/>
  <c r="AH733" i="1"/>
  <c r="AI733" i="1"/>
  <c r="AJ733" i="1"/>
  <c r="AK733" i="1"/>
  <c r="AL733" i="1"/>
  <c r="AQ733" i="1" s="1"/>
  <c r="AN733" i="1"/>
  <c r="AO733" i="1"/>
  <c r="AP733" i="1"/>
  <c r="AD734" i="1"/>
  <c r="AE734" i="1"/>
  <c r="AH734" i="1"/>
  <c r="AI734" i="1"/>
  <c r="AJ734" i="1"/>
  <c r="AK734" i="1"/>
  <c r="AF734" i="1" s="1"/>
  <c r="AG734" i="1" s="1"/>
  <c r="AL734" i="1"/>
  <c r="AQ734" i="1" s="1"/>
  <c r="AN734" i="1"/>
  <c r="AO734" i="1"/>
  <c r="AP734" i="1"/>
  <c r="AD735" i="1"/>
  <c r="AE735" i="1"/>
  <c r="AH735" i="1"/>
  <c r="AI735" i="1"/>
  <c r="AJ735" i="1"/>
  <c r="AK735" i="1"/>
  <c r="AL735" i="1"/>
  <c r="AN735" i="1"/>
  <c r="AO735" i="1"/>
  <c r="AP735" i="1"/>
  <c r="AD736" i="1"/>
  <c r="AE736" i="1"/>
  <c r="AH736" i="1"/>
  <c r="AI736" i="1"/>
  <c r="AJ736" i="1"/>
  <c r="AK736" i="1"/>
  <c r="AL736" i="1"/>
  <c r="AQ736" i="1" s="1"/>
  <c r="AN736" i="1"/>
  <c r="AO736" i="1"/>
  <c r="AB736" i="1" s="1"/>
  <c r="AC736" i="1" s="1"/>
  <c r="AP736" i="1"/>
  <c r="AD737" i="1"/>
  <c r="AE737" i="1"/>
  <c r="AH737" i="1"/>
  <c r="AI737" i="1"/>
  <c r="AJ737" i="1"/>
  <c r="AK737" i="1"/>
  <c r="AL737" i="1"/>
  <c r="AQ737" i="1" s="1"/>
  <c r="AN737" i="1"/>
  <c r="AO737" i="1"/>
  <c r="AP737" i="1"/>
  <c r="AD738" i="1"/>
  <c r="AE738" i="1"/>
  <c r="AH738" i="1"/>
  <c r="AI738" i="1"/>
  <c r="AJ738" i="1"/>
  <c r="AK738" i="1"/>
  <c r="AL738" i="1"/>
  <c r="AM738" i="1" s="1"/>
  <c r="AN738" i="1"/>
  <c r="AO738" i="1"/>
  <c r="AP738" i="1"/>
  <c r="AD739" i="1"/>
  <c r="AE739" i="1"/>
  <c r="AH739" i="1"/>
  <c r="AI739" i="1"/>
  <c r="AJ739" i="1"/>
  <c r="AK739" i="1"/>
  <c r="AL739" i="1"/>
  <c r="AQ739" i="1" s="1"/>
  <c r="AN739" i="1"/>
  <c r="AO739" i="1"/>
  <c r="AP739" i="1"/>
  <c r="AD740" i="1"/>
  <c r="AE740" i="1"/>
  <c r="AH740" i="1"/>
  <c r="AI740" i="1"/>
  <c r="AJ740" i="1"/>
  <c r="AK740" i="1"/>
  <c r="AF740" i="1" s="1"/>
  <c r="AG740" i="1" s="1"/>
  <c r="AL740" i="1"/>
  <c r="AQ740" i="1" s="1"/>
  <c r="AN740" i="1"/>
  <c r="AO740" i="1"/>
  <c r="AP740" i="1"/>
  <c r="AD741" i="1"/>
  <c r="AE741" i="1"/>
  <c r="AH741" i="1"/>
  <c r="AI741" i="1"/>
  <c r="AJ741" i="1"/>
  <c r="AK741" i="1"/>
  <c r="AL741" i="1"/>
  <c r="AN741" i="1"/>
  <c r="AO741" i="1"/>
  <c r="AP741" i="1"/>
  <c r="AD742" i="1"/>
  <c r="AE742" i="1"/>
  <c r="AH742" i="1"/>
  <c r="AI742" i="1"/>
  <c r="AJ742" i="1"/>
  <c r="AK742" i="1"/>
  <c r="AL742" i="1"/>
  <c r="AN742" i="1"/>
  <c r="AO742" i="1"/>
  <c r="AB742" i="1" s="1"/>
  <c r="AC742" i="1" s="1"/>
  <c r="AP742" i="1"/>
  <c r="AD743" i="1"/>
  <c r="AE743" i="1"/>
  <c r="AH743" i="1"/>
  <c r="AI743" i="1"/>
  <c r="AJ743" i="1"/>
  <c r="AK743" i="1"/>
  <c r="AL743" i="1"/>
  <c r="AQ743" i="1" s="1"/>
  <c r="AN743" i="1"/>
  <c r="AO743" i="1"/>
  <c r="AP743" i="1"/>
  <c r="AD744" i="1"/>
  <c r="AE744" i="1"/>
  <c r="AH744" i="1"/>
  <c r="AI744" i="1"/>
  <c r="AJ744" i="1"/>
  <c r="AK744" i="1"/>
  <c r="AL744" i="1"/>
  <c r="AN744" i="1"/>
  <c r="AO744" i="1"/>
  <c r="AP744" i="1"/>
  <c r="AD745" i="1"/>
  <c r="AE745" i="1"/>
  <c r="AH745" i="1"/>
  <c r="AI745" i="1"/>
  <c r="AJ745" i="1"/>
  <c r="AK745" i="1"/>
  <c r="AL745" i="1"/>
  <c r="AQ745" i="1" s="1"/>
  <c r="AN745" i="1"/>
  <c r="AO745" i="1"/>
  <c r="AP745" i="1"/>
  <c r="AD746" i="1"/>
  <c r="AE746" i="1"/>
  <c r="AH746" i="1"/>
  <c r="AI746" i="1"/>
  <c r="AJ746" i="1"/>
  <c r="AK746" i="1"/>
  <c r="AF746" i="1" s="1"/>
  <c r="AG746" i="1" s="1"/>
  <c r="AL746" i="1"/>
  <c r="AQ746" i="1" s="1"/>
  <c r="AN746" i="1"/>
  <c r="AO746" i="1"/>
  <c r="AP746" i="1"/>
  <c r="AD747" i="1"/>
  <c r="AE747" i="1"/>
  <c r="AH747" i="1"/>
  <c r="AI747" i="1"/>
  <c r="AJ747" i="1"/>
  <c r="AK747" i="1"/>
  <c r="AL747" i="1"/>
  <c r="AM747" i="1" s="1"/>
  <c r="AN747" i="1"/>
  <c r="AO747" i="1"/>
  <c r="AP747" i="1"/>
  <c r="AD748" i="1"/>
  <c r="AE748" i="1"/>
  <c r="AH748" i="1"/>
  <c r="AI748" i="1"/>
  <c r="AJ748" i="1"/>
  <c r="AK748" i="1"/>
  <c r="AL748" i="1"/>
  <c r="AN748" i="1"/>
  <c r="AO748" i="1"/>
  <c r="AB748" i="1" s="1"/>
  <c r="AC748" i="1" s="1"/>
  <c r="AP748" i="1"/>
  <c r="AD749" i="1"/>
  <c r="AE749" i="1"/>
  <c r="AH749" i="1"/>
  <c r="AI749" i="1"/>
  <c r="AJ749" i="1"/>
  <c r="AK749" i="1"/>
  <c r="AL749" i="1"/>
  <c r="AQ749" i="1" s="1"/>
  <c r="AN749" i="1"/>
  <c r="AO749" i="1"/>
  <c r="AP749" i="1"/>
  <c r="AD750" i="1"/>
  <c r="AE750" i="1"/>
  <c r="AH750" i="1"/>
  <c r="AI750" i="1"/>
  <c r="AJ750" i="1"/>
  <c r="AK750" i="1"/>
  <c r="AL750" i="1"/>
  <c r="AM750" i="1" s="1"/>
  <c r="AN750" i="1"/>
  <c r="AO750" i="1"/>
  <c r="AP750" i="1"/>
  <c r="AD751" i="1"/>
  <c r="AE751" i="1"/>
  <c r="AH751" i="1"/>
  <c r="AI751" i="1"/>
  <c r="AJ751" i="1"/>
  <c r="AK751" i="1"/>
  <c r="AL751" i="1"/>
  <c r="AN751" i="1"/>
  <c r="AO751" i="1"/>
  <c r="AP751" i="1"/>
  <c r="AD752" i="1"/>
  <c r="AE752" i="1"/>
  <c r="AH752" i="1"/>
  <c r="AI752" i="1"/>
  <c r="AJ752" i="1"/>
  <c r="AK752" i="1"/>
  <c r="AL752" i="1"/>
  <c r="AQ752" i="1" s="1"/>
  <c r="AN752" i="1"/>
  <c r="AO752" i="1"/>
  <c r="AP752" i="1"/>
  <c r="AD753" i="1"/>
  <c r="AE753" i="1"/>
  <c r="AH753" i="1"/>
  <c r="AI753" i="1"/>
  <c r="AJ753" i="1"/>
  <c r="AK753" i="1"/>
  <c r="AL753" i="1"/>
  <c r="AM753" i="1" s="1"/>
  <c r="AN753" i="1"/>
  <c r="AO753" i="1"/>
  <c r="AP753" i="1"/>
  <c r="AD754" i="1"/>
  <c r="AE754" i="1"/>
  <c r="AH754" i="1"/>
  <c r="AI754" i="1"/>
  <c r="AJ754" i="1"/>
  <c r="AK754" i="1"/>
  <c r="AL754" i="1"/>
  <c r="AQ754" i="1" s="1"/>
  <c r="AN754" i="1"/>
  <c r="AO754" i="1"/>
  <c r="AP754" i="1"/>
  <c r="AD755" i="1"/>
  <c r="AE755" i="1"/>
  <c r="AH755" i="1"/>
  <c r="AI755" i="1"/>
  <c r="AJ755" i="1"/>
  <c r="AK755" i="1"/>
  <c r="AL755" i="1"/>
  <c r="AQ755" i="1" s="1"/>
  <c r="AN755" i="1"/>
  <c r="AO755" i="1"/>
  <c r="AP755" i="1"/>
  <c r="AD756" i="1"/>
  <c r="AE756" i="1"/>
  <c r="AH756" i="1"/>
  <c r="AI756" i="1"/>
  <c r="AJ756" i="1"/>
  <c r="AK756" i="1"/>
  <c r="AL756" i="1"/>
  <c r="AQ756" i="1" s="1"/>
  <c r="AN756" i="1"/>
  <c r="AO756" i="1"/>
  <c r="AP756" i="1"/>
  <c r="AD757" i="1"/>
  <c r="AE757" i="1"/>
  <c r="AH757" i="1"/>
  <c r="AI757" i="1"/>
  <c r="AJ757" i="1"/>
  <c r="AK757" i="1"/>
  <c r="AL757" i="1"/>
  <c r="AN757" i="1"/>
  <c r="AO757" i="1"/>
  <c r="AP757" i="1"/>
  <c r="AD758" i="1"/>
  <c r="AE758" i="1"/>
  <c r="AH758" i="1"/>
  <c r="AI758" i="1"/>
  <c r="AJ758" i="1"/>
  <c r="AK758" i="1"/>
  <c r="AL758" i="1"/>
  <c r="AQ758" i="1" s="1"/>
  <c r="AN758" i="1"/>
  <c r="AO758" i="1"/>
  <c r="AP758" i="1"/>
  <c r="AD759" i="1"/>
  <c r="AE759" i="1"/>
  <c r="AH759" i="1"/>
  <c r="AI759" i="1"/>
  <c r="AJ759" i="1"/>
  <c r="AK759" i="1"/>
  <c r="AL759" i="1"/>
  <c r="AN759" i="1"/>
  <c r="AO759" i="1"/>
  <c r="AP759" i="1"/>
  <c r="AD760" i="1"/>
  <c r="AE760" i="1"/>
  <c r="AH760" i="1"/>
  <c r="AI760" i="1"/>
  <c r="AJ760" i="1"/>
  <c r="AK760" i="1"/>
  <c r="AL760" i="1"/>
  <c r="AQ760" i="1" s="1"/>
  <c r="AN760" i="1"/>
  <c r="AO760" i="1"/>
  <c r="AP760" i="1"/>
  <c r="AD761" i="1"/>
  <c r="AE761" i="1"/>
  <c r="AH761" i="1"/>
  <c r="AI761" i="1"/>
  <c r="AJ761" i="1"/>
  <c r="AK761" i="1"/>
  <c r="AL761" i="1"/>
  <c r="AN761" i="1"/>
  <c r="AO761" i="1"/>
  <c r="AP761" i="1"/>
  <c r="AD762" i="1"/>
  <c r="AE762" i="1"/>
  <c r="AH762" i="1"/>
  <c r="AI762" i="1"/>
  <c r="AJ762" i="1"/>
  <c r="AK762" i="1"/>
  <c r="AL762" i="1"/>
  <c r="AN762" i="1"/>
  <c r="AO762" i="1"/>
  <c r="AP762" i="1"/>
  <c r="AD763" i="1"/>
  <c r="AE763" i="1"/>
  <c r="AH763" i="1"/>
  <c r="AI763" i="1"/>
  <c r="AJ763" i="1"/>
  <c r="AK763" i="1"/>
  <c r="AL763" i="1"/>
  <c r="AQ763" i="1" s="1"/>
  <c r="AN763" i="1"/>
  <c r="AO763" i="1"/>
  <c r="AP763" i="1"/>
  <c r="AD764" i="1"/>
  <c r="AE764" i="1"/>
  <c r="AH764" i="1"/>
  <c r="AI764" i="1"/>
  <c r="AJ764" i="1"/>
  <c r="AK764" i="1"/>
  <c r="AL764" i="1"/>
  <c r="AQ764" i="1" s="1"/>
  <c r="AN764" i="1"/>
  <c r="AO764" i="1"/>
  <c r="AP764" i="1"/>
  <c r="AD765" i="1"/>
  <c r="AE765" i="1"/>
  <c r="AH765" i="1"/>
  <c r="AI765" i="1"/>
  <c r="AJ765" i="1"/>
  <c r="AK765" i="1"/>
  <c r="AL765" i="1"/>
  <c r="AN765" i="1"/>
  <c r="AO765" i="1"/>
  <c r="AP765" i="1"/>
  <c r="AD766" i="1"/>
  <c r="AE766" i="1"/>
  <c r="AH766" i="1"/>
  <c r="AI766" i="1"/>
  <c r="AJ766" i="1"/>
  <c r="AK766" i="1"/>
  <c r="AL766" i="1"/>
  <c r="AQ766" i="1" s="1"/>
  <c r="AN766" i="1"/>
  <c r="AO766" i="1"/>
  <c r="AP766" i="1"/>
  <c r="AD767" i="1"/>
  <c r="AE767" i="1"/>
  <c r="AH767" i="1"/>
  <c r="AI767" i="1"/>
  <c r="AJ767" i="1"/>
  <c r="AK767" i="1"/>
  <c r="AL767" i="1"/>
  <c r="AN767" i="1"/>
  <c r="AO767" i="1"/>
  <c r="AP767" i="1"/>
  <c r="AD768" i="1"/>
  <c r="AE768" i="1"/>
  <c r="AH768" i="1"/>
  <c r="AI768" i="1"/>
  <c r="AJ768" i="1"/>
  <c r="AK768" i="1"/>
  <c r="AL768" i="1"/>
  <c r="AM768" i="1" s="1"/>
  <c r="AN768" i="1"/>
  <c r="AO768" i="1"/>
  <c r="AP768" i="1"/>
  <c r="AD769" i="1"/>
  <c r="AE769" i="1"/>
  <c r="AH769" i="1"/>
  <c r="AI769" i="1"/>
  <c r="AJ769" i="1"/>
  <c r="AK769" i="1"/>
  <c r="AL769" i="1"/>
  <c r="AQ769" i="1" s="1"/>
  <c r="AN769" i="1"/>
  <c r="AO769" i="1"/>
  <c r="AP769" i="1"/>
  <c r="AD770" i="1"/>
  <c r="AE770" i="1"/>
  <c r="AH770" i="1"/>
  <c r="AI770" i="1"/>
  <c r="AJ770" i="1"/>
  <c r="AK770" i="1"/>
  <c r="AL770" i="1"/>
  <c r="AQ770" i="1" s="1"/>
  <c r="AN770" i="1"/>
  <c r="AO770" i="1"/>
  <c r="AP770" i="1"/>
  <c r="AD771" i="1"/>
  <c r="AE771" i="1"/>
  <c r="AH771" i="1"/>
  <c r="AI771" i="1"/>
  <c r="AJ771" i="1"/>
  <c r="AK771" i="1"/>
  <c r="AL771" i="1"/>
  <c r="AQ771" i="1" s="1"/>
  <c r="AM771" i="1"/>
  <c r="AN771" i="1"/>
  <c r="AO771" i="1"/>
  <c r="AP771" i="1"/>
  <c r="AD772" i="1"/>
  <c r="AE772" i="1"/>
  <c r="AH772" i="1"/>
  <c r="AI772" i="1"/>
  <c r="AJ772" i="1"/>
  <c r="AK772" i="1"/>
  <c r="AL772" i="1"/>
  <c r="AQ772" i="1" s="1"/>
  <c r="AN772" i="1"/>
  <c r="AO772" i="1"/>
  <c r="AP772" i="1"/>
  <c r="AD773" i="1"/>
  <c r="AE773" i="1"/>
  <c r="AH773" i="1"/>
  <c r="AI773" i="1"/>
  <c r="AJ773" i="1"/>
  <c r="AK773" i="1"/>
  <c r="AL773" i="1"/>
  <c r="AQ773" i="1" s="1"/>
  <c r="AN773" i="1"/>
  <c r="AO773" i="1"/>
  <c r="AP773" i="1"/>
  <c r="AD774" i="1"/>
  <c r="AE774" i="1"/>
  <c r="AH774" i="1"/>
  <c r="AI774" i="1"/>
  <c r="AJ774" i="1"/>
  <c r="AK774" i="1"/>
  <c r="AL774" i="1"/>
  <c r="AQ774" i="1" s="1"/>
  <c r="AN774" i="1"/>
  <c r="AO774" i="1"/>
  <c r="AP774" i="1"/>
  <c r="AD775" i="1"/>
  <c r="AE775" i="1"/>
  <c r="AH775" i="1"/>
  <c r="AI775" i="1"/>
  <c r="AJ775" i="1"/>
  <c r="AK775" i="1"/>
  <c r="AL775" i="1"/>
  <c r="AM775" i="1" s="1"/>
  <c r="AN775" i="1"/>
  <c r="AO775" i="1"/>
  <c r="AP775" i="1"/>
  <c r="AD776" i="1"/>
  <c r="AE776" i="1"/>
  <c r="AH776" i="1"/>
  <c r="AI776" i="1"/>
  <c r="AJ776" i="1"/>
  <c r="AK776" i="1"/>
  <c r="AL776" i="1"/>
  <c r="AQ776" i="1" s="1"/>
  <c r="AN776" i="1"/>
  <c r="AO776" i="1"/>
  <c r="AP776" i="1"/>
  <c r="AD777" i="1"/>
  <c r="AE777" i="1"/>
  <c r="AH777" i="1"/>
  <c r="AI777" i="1"/>
  <c r="AJ777" i="1"/>
  <c r="AK777" i="1"/>
  <c r="AL777" i="1"/>
  <c r="AM777" i="1" s="1"/>
  <c r="AN777" i="1"/>
  <c r="AO777" i="1"/>
  <c r="AP777" i="1"/>
  <c r="AD778" i="1"/>
  <c r="AE778" i="1"/>
  <c r="AH778" i="1"/>
  <c r="AI778" i="1"/>
  <c r="AJ778" i="1"/>
  <c r="AK778" i="1"/>
  <c r="AL778" i="1"/>
  <c r="AN778" i="1"/>
  <c r="AO778" i="1"/>
  <c r="AP778" i="1"/>
  <c r="AD779" i="1"/>
  <c r="AE779" i="1"/>
  <c r="AH779" i="1"/>
  <c r="AI779" i="1"/>
  <c r="AJ779" i="1"/>
  <c r="AK779" i="1"/>
  <c r="AL779" i="1"/>
  <c r="AM779" i="1" s="1"/>
  <c r="AN779" i="1"/>
  <c r="AO779" i="1"/>
  <c r="AP779" i="1"/>
  <c r="AD780" i="1"/>
  <c r="AE780" i="1"/>
  <c r="AH780" i="1"/>
  <c r="AI780" i="1"/>
  <c r="AJ780" i="1"/>
  <c r="AK780" i="1"/>
  <c r="AL780" i="1"/>
  <c r="AM780" i="1" s="1"/>
  <c r="AN780" i="1"/>
  <c r="AO780" i="1"/>
  <c r="AP780" i="1"/>
  <c r="AD781" i="1"/>
  <c r="AE781" i="1"/>
  <c r="AH781" i="1"/>
  <c r="AI781" i="1"/>
  <c r="AJ781" i="1"/>
  <c r="AK781" i="1"/>
  <c r="AL781" i="1"/>
  <c r="AM781" i="1" s="1"/>
  <c r="AN781" i="1"/>
  <c r="AO781" i="1"/>
  <c r="AP781" i="1"/>
  <c r="AD782" i="1"/>
  <c r="AE782" i="1"/>
  <c r="AH782" i="1"/>
  <c r="AI782" i="1"/>
  <c r="AJ782" i="1"/>
  <c r="AK782" i="1"/>
  <c r="AL782" i="1"/>
  <c r="AM782" i="1" s="1"/>
  <c r="AN782" i="1"/>
  <c r="AO782" i="1"/>
  <c r="AP782" i="1"/>
  <c r="AD783" i="1"/>
  <c r="AE783" i="1"/>
  <c r="AH783" i="1"/>
  <c r="AI783" i="1"/>
  <c r="AJ783" i="1"/>
  <c r="AK783" i="1"/>
  <c r="AL783" i="1"/>
  <c r="AM783" i="1" s="1"/>
  <c r="AN783" i="1"/>
  <c r="AO783" i="1"/>
  <c r="AP783" i="1"/>
  <c r="AD784" i="1"/>
  <c r="AE784" i="1"/>
  <c r="AH784" i="1"/>
  <c r="AI784" i="1"/>
  <c r="AJ784" i="1"/>
  <c r="AK784" i="1"/>
  <c r="AL784" i="1"/>
  <c r="AM784" i="1" s="1"/>
  <c r="AN784" i="1"/>
  <c r="AO784" i="1"/>
  <c r="AP784" i="1"/>
  <c r="AD785" i="1"/>
  <c r="AE785" i="1"/>
  <c r="AH785" i="1"/>
  <c r="AI785" i="1"/>
  <c r="AJ785" i="1"/>
  <c r="AK785" i="1"/>
  <c r="AL785" i="1"/>
  <c r="AM785" i="1" s="1"/>
  <c r="AN785" i="1"/>
  <c r="AO785" i="1"/>
  <c r="AP785" i="1"/>
  <c r="AD786" i="1"/>
  <c r="AE786" i="1"/>
  <c r="AH786" i="1"/>
  <c r="AI786" i="1"/>
  <c r="AJ786" i="1"/>
  <c r="AK786" i="1"/>
  <c r="AL786" i="1"/>
  <c r="AQ786" i="1" s="1"/>
  <c r="AN786" i="1"/>
  <c r="AO786" i="1"/>
  <c r="AP786" i="1"/>
  <c r="AD787" i="1"/>
  <c r="AE787" i="1"/>
  <c r="AH787" i="1"/>
  <c r="AI787" i="1"/>
  <c r="AJ787" i="1"/>
  <c r="AK787" i="1"/>
  <c r="AL787" i="1"/>
  <c r="AM787" i="1" s="1"/>
  <c r="AN787" i="1"/>
  <c r="AO787" i="1"/>
  <c r="AP787" i="1"/>
  <c r="AD788" i="1"/>
  <c r="AE788" i="1"/>
  <c r="AH788" i="1"/>
  <c r="AI788" i="1"/>
  <c r="AJ788" i="1"/>
  <c r="AK788" i="1"/>
  <c r="AL788" i="1"/>
  <c r="AM788" i="1" s="1"/>
  <c r="AN788" i="1"/>
  <c r="AO788" i="1"/>
  <c r="AP788" i="1"/>
  <c r="AD789" i="1"/>
  <c r="AE789" i="1"/>
  <c r="AH789" i="1"/>
  <c r="AI789" i="1"/>
  <c r="AJ789" i="1"/>
  <c r="AK789" i="1"/>
  <c r="AL789" i="1"/>
  <c r="AN789" i="1"/>
  <c r="AO789" i="1"/>
  <c r="AP789" i="1"/>
  <c r="AD790" i="1"/>
  <c r="AE790" i="1"/>
  <c r="AH790" i="1"/>
  <c r="AI790" i="1"/>
  <c r="AJ790" i="1"/>
  <c r="AK790" i="1"/>
  <c r="AL790" i="1"/>
  <c r="AQ790" i="1" s="1"/>
  <c r="AN790" i="1"/>
  <c r="AO790" i="1"/>
  <c r="AP790" i="1"/>
  <c r="AD791" i="1"/>
  <c r="AE791" i="1"/>
  <c r="AH791" i="1"/>
  <c r="AI791" i="1"/>
  <c r="AJ791" i="1"/>
  <c r="AK791" i="1"/>
  <c r="AL791" i="1"/>
  <c r="AQ791" i="1" s="1"/>
  <c r="AN791" i="1"/>
  <c r="AO791" i="1"/>
  <c r="AP791" i="1"/>
  <c r="AD792" i="1"/>
  <c r="AE792" i="1"/>
  <c r="AH792" i="1"/>
  <c r="AI792" i="1"/>
  <c r="AJ792" i="1"/>
  <c r="AK792" i="1"/>
  <c r="AL792" i="1"/>
  <c r="AN792" i="1"/>
  <c r="AO792" i="1"/>
  <c r="AP792" i="1"/>
  <c r="AD793" i="1"/>
  <c r="AE793" i="1"/>
  <c r="AH793" i="1"/>
  <c r="AI793" i="1"/>
  <c r="AJ793" i="1"/>
  <c r="AK793" i="1"/>
  <c r="AL793" i="1"/>
  <c r="AM793" i="1" s="1"/>
  <c r="AN793" i="1"/>
  <c r="AO793" i="1"/>
  <c r="AP793" i="1"/>
  <c r="AD794" i="1"/>
  <c r="AE794" i="1"/>
  <c r="AH794" i="1"/>
  <c r="AI794" i="1"/>
  <c r="AJ794" i="1"/>
  <c r="AK794" i="1"/>
  <c r="AL794" i="1"/>
  <c r="AN794" i="1"/>
  <c r="AO794" i="1"/>
  <c r="AP794" i="1"/>
  <c r="AD795" i="1"/>
  <c r="AE795" i="1"/>
  <c r="AH795" i="1"/>
  <c r="AI795" i="1"/>
  <c r="AJ795" i="1"/>
  <c r="AK795" i="1"/>
  <c r="AL795" i="1"/>
  <c r="AN795" i="1"/>
  <c r="AO795" i="1"/>
  <c r="AP795" i="1"/>
  <c r="AD796" i="1"/>
  <c r="AE796" i="1"/>
  <c r="AH796" i="1"/>
  <c r="AI796" i="1"/>
  <c r="AJ796" i="1"/>
  <c r="AK796" i="1"/>
  <c r="AL796" i="1"/>
  <c r="AN796" i="1"/>
  <c r="AO796" i="1"/>
  <c r="AP796" i="1"/>
  <c r="AD797" i="1"/>
  <c r="AE797" i="1"/>
  <c r="AH797" i="1"/>
  <c r="AI797" i="1"/>
  <c r="AJ797" i="1"/>
  <c r="AK797" i="1"/>
  <c r="AL797" i="1"/>
  <c r="AN797" i="1"/>
  <c r="AO797" i="1"/>
  <c r="AP797" i="1"/>
  <c r="AD798" i="1"/>
  <c r="AE798" i="1"/>
  <c r="AH798" i="1"/>
  <c r="AI798" i="1"/>
  <c r="AJ798" i="1"/>
  <c r="AK798" i="1"/>
  <c r="AL798" i="1"/>
  <c r="AN798" i="1"/>
  <c r="AO798" i="1"/>
  <c r="AP798" i="1"/>
  <c r="AD799" i="1"/>
  <c r="AE799" i="1"/>
  <c r="AH799" i="1"/>
  <c r="AI799" i="1"/>
  <c r="AJ799" i="1"/>
  <c r="AK799" i="1"/>
  <c r="AL799" i="1"/>
  <c r="AM799" i="1" s="1"/>
  <c r="AN799" i="1"/>
  <c r="AO799" i="1"/>
  <c r="AP799" i="1"/>
  <c r="AD800" i="1"/>
  <c r="AE800" i="1"/>
  <c r="AH800" i="1"/>
  <c r="AI800" i="1"/>
  <c r="AJ800" i="1"/>
  <c r="AK800" i="1"/>
  <c r="AL800" i="1"/>
  <c r="AQ800" i="1" s="1"/>
  <c r="AN800" i="1"/>
  <c r="AO800" i="1"/>
  <c r="AP800" i="1"/>
  <c r="AD801" i="1"/>
  <c r="AE801" i="1"/>
  <c r="AH801" i="1"/>
  <c r="AI801" i="1"/>
  <c r="AJ801" i="1"/>
  <c r="AK801" i="1"/>
  <c r="AL801" i="1"/>
  <c r="AM801" i="1" s="1"/>
  <c r="AN801" i="1"/>
  <c r="AO801" i="1"/>
  <c r="AP801" i="1"/>
  <c r="AD802" i="1"/>
  <c r="AE802" i="1"/>
  <c r="AH802" i="1"/>
  <c r="AI802" i="1"/>
  <c r="AJ802" i="1"/>
  <c r="AK802" i="1"/>
  <c r="AL802" i="1"/>
  <c r="AM802" i="1" s="1"/>
  <c r="AN802" i="1"/>
  <c r="AO802" i="1"/>
  <c r="AP802" i="1"/>
  <c r="AD803" i="1"/>
  <c r="AE803" i="1"/>
  <c r="AH803" i="1"/>
  <c r="AI803" i="1"/>
  <c r="AJ803" i="1"/>
  <c r="AK803" i="1"/>
  <c r="AL803" i="1"/>
  <c r="AM803" i="1" s="1"/>
  <c r="AN803" i="1"/>
  <c r="AO803" i="1"/>
  <c r="AP803" i="1"/>
  <c r="AD804" i="1"/>
  <c r="AE804" i="1"/>
  <c r="AH804" i="1"/>
  <c r="AI804" i="1"/>
  <c r="AJ804" i="1"/>
  <c r="AK804" i="1"/>
  <c r="AL804" i="1"/>
  <c r="AN804" i="1"/>
  <c r="AO804" i="1"/>
  <c r="AP804" i="1"/>
  <c r="AD805" i="1"/>
  <c r="AE805" i="1"/>
  <c r="AH805" i="1"/>
  <c r="AI805" i="1"/>
  <c r="AJ805" i="1"/>
  <c r="AK805" i="1"/>
  <c r="AL805" i="1"/>
  <c r="AM805" i="1" s="1"/>
  <c r="AN805" i="1"/>
  <c r="AO805" i="1"/>
  <c r="AP805" i="1"/>
  <c r="AD806" i="1"/>
  <c r="AE806" i="1"/>
  <c r="AH806" i="1"/>
  <c r="AI806" i="1"/>
  <c r="AJ806" i="1"/>
  <c r="AK806" i="1"/>
  <c r="AL806" i="1"/>
  <c r="AM806" i="1" s="1"/>
  <c r="AN806" i="1"/>
  <c r="AO806" i="1"/>
  <c r="AP806" i="1"/>
  <c r="AD807" i="1"/>
  <c r="AE807" i="1"/>
  <c r="AH807" i="1"/>
  <c r="AI807" i="1"/>
  <c r="AJ807" i="1"/>
  <c r="AK807" i="1"/>
  <c r="AL807" i="1"/>
  <c r="AM807" i="1" s="1"/>
  <c r="AN807" i="1"/>
  <c r="AO807" i="1"/>
  <c r="AP807" i="1"/>
  <c r="AD808" i="1"/>
  <c r="AE808" i="1"/>
  <c r="AH808" i="1"/>
  <c r="AI808" i="1"/>
  <c r="AJ808" i="1"/>
  <c r="AK808" i="1"/>
  <c r="AL808" i="1"/>
  <c r="AM808" i="1" s="1"/>
  <c r="AN808" i="1"/>
  <c r="AO808" i="1"/>
  <c r="AP808" i="1"/>
  <c r="AD809" i="1"/>
  <c r="AE809" i="1"/>
  <c r="AH809" i="1"/>
  <c r="AI809" i="1"/>
  <c r="AJ809" i="1"/>
  <c r="AK809" i="1"/>
  <c r="AL809" i="1"/>
  <c r="AN809" i="1"/>
  <c r="AO809" i="1"/>
  <c r="AP809" i="1"/>
  <c r="AD810" i="1"/>
  <c r="AE810" i="1"/>
  <c r="AH810" i="1"/>
  <c r="AI810" i="1"/>
  <c r="AJ810" i="1"/>
  <c r="AK810" i="1"/>
  <c r="AL810" i="1"/>
  <c r="AQ810" i="1" s="1"/>
  <c r="AN810" i="1"/>
  <c r="AO810" i="1"/>
  <c r="AP810" i="1"/>
  <c r="AD811" i="1"/>
  <c r="AE811" i="1"/>
  <c r="AH811" i="1"/>
  <c r="AI811" i="1"/>
  <c r="AJ811" i="1"/>
  <c r="AK811" i="1"/>
  <c r="AL811" i="1"/>
  <c r="AM811" i="1" s="1"/>
  <c r="AN811" i="1"/>
  <c r="AO811" i="1"/>
  <c r="AP811" i="1"/>
  <c r="AD812" i="1"/>
  <c r="AE812" i="1"/>
  <c r="AH812" i="1"/>
  <c r="AI812" i="1"/>
  <c r="AJ812" i="1"/>
  <c r="AK812" i="1"/>
  <c r="AL812" i="1"/>
  <c r="AQ812" i="1" s="1"/>
  <c r="AN812" i="1"/>
  <c r="AO812" i="1"/>
  <c r="AP812" i="1"/>
  <c r="AD813" i="1"/>
  <c r="AE813" i="1"/>
  <c r="AH813" i="1"/>
  <c r="AI813" i="1"/>
  <c r="AJ813" i="1"/>
  <c r="AK813" i="1"/>
  <c r="AL813" i="1"/>
  <c r="AM813" i="1" s="1"/>
  <c r="AN813" i="1"/>
  <c r="AO813" i="1"/>
  <c r="AP813" i="1"/>
  <c r="AD814" i="1"/>
  <c r="AE814" i="1"/>
  <c r="AH814" i="1"/>
  <c r="AI814" i="1"/>
  <c r="AJ814" i="1"/>
  <c r="AK814" i="1"/>
  <c r="AL814" i="1"/>
  <c r="AM814" i="1" s="1"/>
  <c r="AN814" i="1"/>
  <c r="AO814" i="1"/>
  <c r="AP814" i="1"/>
  <c r="AD815" i="1"/>
  <c r="AE815" i="1"/>
  <c r="AH815" i="1"/>
  <c r="AI815" i="1"/>
  <c r="AJ815" i="1"/>
  <c r="AK815" i="1"/>
  <c r="AL815" i="1"/>
  <c r="AM815" i="1" s="1"/>
  <c r="AN815" i="1"/>
  <c r="AO815" i="1"/>
  <c r="AP815" i="1"/>
  <c r="AD816" i="1"/>
  <c r="AE816" i="1"/>
  <c r="AH816" i="1"/>
  <c r="AI816" i="1"/>
  <c r="AJ816" i="1"/>
  <c r="AK816" i="1"/>
  <c r="AL816" i="1"/>
  <c r="AN816" i="1"/>
  <c r="AO816" i="1"/>
  <c r="AP816" i="1"/>
  <c r="AD817" i="1"/>
  <c r="AE817" i="1"/>
  <c r="AH817" i="1"/>
  <c r="AI817" i="1"/>
  <c r="AJ817" i="1"/>
  <c r="AK817" i="1"/>
  <c r="AL817" i="1"/>
  <c r="AM817" i="1" s="1"/>
  <c r="AN817" i="1"/>
  <c r="AO817" i="1"/>
  <c r="AP817" i="1"/>
  <c r="AD818" i="1"/>
  <c r="AE818" i="1"/>
  <c r="AH818" i="1"/>
  <c r="AI818" i="1"/>
  <c r="AJ818" i="1"/>
  <c r="AK818" i="1"/>
  <c r="AL818" i="1"/>
  <c r="AM818" i="1" s="1"/>
  <c r="AN818" i="1"/>
  <c r="AO818" i="1"/>
  <c r="AP818" i="1"/>
  <c r="AD819" i="1"/>
  <c r="AE819" i="1"/>
  <c r="AH819" i="1"/>
  <c r="AI819" i="1"/>
  <c r="AJ819" i="1"/>
  <c r="AK819" i="1"/>
  <c r="AL819" i="1"/>
  <c r="AM819" i="1" s="1"/>
  <c r="AN819" i="1"/>
  <c r="AO819" i="1"/>
  <c r="AP819" i="1"/>
  <c r="AD820" i="1"/>
  <c r="AE820" i="1"/>
  <c r="AH820" i="1"/>
  <c r="AI820" i="1"/>
  <c r="AJ820" i="1"/>
  <c r="AK820" i="1"/>
  <c r="AL820" i="1"/>
  <c r="AM820" i="1" s="1"/>
  <c r="AN820" i="1"/>
  <c r="AO820" i="1"/>
  <c r="AP820" i="1"/>
  <c r="AD821" i="1"/>
  <c r="AE821" i="1"/>
  <c r="AH821" i="1"/>
  <c r="AI821" i="1"/>
  <c r="AJ821" i="1"/>
  <c r="AK821" i="1"/>
  <c r="AL821" i="1"/>
  <c r="AM821" i="1" s="1"/>
  <c r="AN821" i="1"/>
  <c r="AO821" i="1"/>
  <c r="AP821" i="1"/>
  <c r="AD822" i="1"/>
  <c r="AE822" i="1"/>
  <c r="AH822" i="1"/>
  <c r="AI822" i="1"/>
  <c r="AJ822" i="1"/>
  <c r="AK822" i="1"/>
  <c r="AL822" i="1"/>
  <c r="AQ822" i="1" s="1"/>
  <c r="AN822" i="1"/>
  <c r="AO822" i="1"/>
  <c r="AP822" i="1"/>
  <c r="AD823" i="1"/>
  <c r="AE823" i="1"/>
  <c r="AH823" i="1"/>
  <c r="AI823" i="1"/>
  <c r="AJ823" i="1"/>
  <c r="AK823" i="1"/>
  <c r="AL823" i="1"/>
  <c r="AM823" i="1" s="1"/>
  <c r="AN823" i="1"/>
  <c r="AO823" i="1"/>
  <c r="AP823" i="1"/>
  <c r="AD824" i="1"/>
  <c r="AE824" i="1"/>
  <c r="AH824" i="1"/>
  <c r="AI824" i="1"/>
  <c r="AJ824" i="1"/>
  <c r="AK824" i="1"/>
  <c r="AL824" i="1"/>
  <c r="AM824" i="1" s="1"/>
  <c r="AN824" i="1"/>
  <c r="AO824" i="1"/>
  <c r="AP824" i="1"/>
  <c r="AD825" i="1"/>
  <c r="AE825" i="1"/>
  <c r="AH825" i="1"/>
  <c r="AI825" i="1"/>
  <c r="AJ825" i="1"/>
  <c r="AK825" i="1"/>
  <c r="AL825" i="1"/>
  <c r="AM825" i="1" s="1"/>
  <c r="AN825" i="1"/>
  <c r="AO825" i="1"/>
  <c r="AP825" i="1"/>
  <c r="AD826" i="1"/>
  <c r="AE826" i="1"/>
  <c r="AH826" i="1"/>
  <c r="AI826" i="1"/>
  <c r="AJ826" i="1"/>
  <c r="AK826" i="1"/>
  <c r="AF826" i="1" s="1"/>
  <c r="AG826" i="1" s="1"/>
  <c r="AL826" i="1"/>
  <c r="AM826" i="1" s="1"/>
  <c r="AN826" i="1"/>
  <c r="AO826" i="1"/>
  <c r="AP826" i="1"/>
  <c r="AD827" i="1"/>
  <c r="AE827" i="1"/>
  <c r="AH827" i="1"/>
  <c r="AI827" i="1"/>
  <c r="AJ827" i="1"/>
  <c r="AK827" i="1"/>
  <c r="AL827" i="1"/>
  <c r="AM827" i="1" s="1"/>
  <c r="AN827" i="1"/>
  <c r="AO827" i="1"/>
  <c r="AP827" i="1"/>
  <c r="AD828" i="1"/>
  <c r="AE828" i="1"/>
  <c r="AH828" i="1"/>
  <c r="AI828" i="1"/>
  <c r="AJ828" i="1"/>
  <c r="AK828" i="1"/>
  <c r="AL828" i="1"/>
  <c r="AN828" i="1"/>
  <c r="AO828" i="1"/>
  <c r="AP828" i="1"/>
  <c r="AD829" i="1"/>
  <c r="AE829" i="1"/>
  <c r="AH829" i="1"/>
  <c r="AI829" i="1"/>
  <c r="AJ829" i="1"/>
  <c r="AK829" i="1"/>
  <c r="AL829" i="1"/>
  <c r="AM829" i="1" s="1"/>
  <c r="AN829" i="1"/>
  <c r="AO829" i="1"/>
  <c r="AP829" i="1"/>
  <c r="AD830" i="1"/>
  <c r="AE830" i="1"/>
  <c r="AH830" i="1"/>
  <c r="AI830" i="1"/>
  <c r="AJ830" i="1"/>
  <c r="AK830" i="1"/>
  <c r="AL830" i="1"/>
  <c r="AM830" i="1" s="1"/>
  <c r="AN830" i="1"/>
  <c r="AO830" i="1"/>
  <c r="AP830" i="1"/>
  <c r="AD831" i="1"/>
  <c r="AE831" i="1"/>
  <c r="AH831" i="1"/>
  <c r="AI831" i="1"/>
  <c r="AJ831" i="1"/>
  <c r="AK831" i="1"/>
  <c r="AL831" i="1"/>
  <c r="AN831" i="1"/>
  <c r="AO831" i="1"/>
  <c r="AP831" i="1"/>
  <c r="AD832" i="1"/>
  <c r="AE832" i="1"/>
  <c r="AH832" i="1"/>
  <c r="AI832" i="1"/>
  <c r="AJ832" i="1"/>
  <c r="AK832" i="1"/>
  <c r="AL832" i="1"/>
  <c r="AN832" i="1"/>
  <c r="AO832" i="1"/>
  <c r="AP832" i="1"/>
  <c r="AD833" i="1"/>
  <c r="AE833" i="1"/>
  <c r="AH833" i="1"/>
  <c r="AI833" i="1"/>
  <c r="AJ833" i="1"/>
  <c r="AK833" i="1"/>
  <c r="AL833" i="1"/>
  <c r="AN833" i="1"/>
  <c r="AO833" i="1"/>
  <c r="AP833" i="1"/>
  <c r="AD834" i="1"/>
  <c r="AE834" i="1"/>
  <c r="AH834" i="1"/>
  <c r="AI834" i="1"/>
  <c r="AJ834" i="1"/>
  <c r="AK834" i="1"/>
  <c r="AL834" i="1"/>
  <c r="AQ834" i="1" s="1"/>
  <c r="AN834" i="1"/>
  <c r="AO834" i="1"/>
  <c r="AP834" i="1"/>
  <c r="AD835" i="1"/>
  <c r="AE835" i="1"/>
  <c r="AH835" i="1"/>
  <c r="AI835" i="1"/>
  <c r="AJ835" i="1"/>
  <c r="AK835" i="1"/>
  <c r="AL835" i="1"/>
  <c r="AM835" i="1" s="1"/>
  <c r="AN835" i="1"/>
  <c r="AO835" i="1"/>
  <c r="AP835" i="1"/>
  <c r="AD836" i="1"/>
  <c r="AE836" i="1"/>
  <c r="AH836" i="1"/>
  <c r="AI836" i="1"/>
  <c r="AJ836" i="1"/>
  <c r="AK836" i="1"/>
  <c r="AL836" i="1"/>
  <c r="AQ836" i="1" s="1"/>
  <c r="AN836" i="1"/>
  <c r="AO836" i="1"/>
  <c r="AP836" i="1"/>
  <c r="AD837" i="1"/>
  <c r="AE837" i="1"/>
  <c r="AH837" i="1"/>
  <c r="AI837" i="1"/>
  <c r="AJ837" i="1"/>
  <c r="AK837" i="1"/>
  <c r="AL837" i="1"/>
  <c r="AN837" i="1"/>
  <c r="AO837" i="1"/>
  <c r="AP837" i="1"/>
  <c r="AD838" i="1"/>
  <c r="AE838" i="1"/>
  <c r="AH838" i="1"/>
  <c r="AI838" i="1"/>
  <c r="AJ838" i="1"/>
  <c r="AK838" i="1"/>
  <c r="AL838" i="1"/>
  <c r="AN838" i="1"/>
  <c r="AO838" i="1"/>
  <c r="AB838" i="1" s="1"/>
  <c r="AC838" i="1" s="1"/>
  <c r="AP838" i="1"/>
  <c r="AD839" i="1"/>
  <c r="AE839" i="1"/>
  <c r="AH839" i="1"/>
  <c r="AI839" i="1"/>
  <c r="AJ839" i="1"/>
  <c r="AK839" i="1"/>
  <c r="AL839" i="1"/>
  <c r="AN839" i="1"/>
  <c r="AO839" i="1"/>
  <c r="AP839" i="1"/>
  <c r="AD840" i="1"/>
  <c r="AE840" i="1"/>
  <c r="AH840" i="1"/>
  <c r="AI840" i="1"/>
  <c r="AJ840" i="1"/>
  <c r="AK840" i="1"/>
  <c r="AL840" i="1"/>
  <c r="AQ840" i="1" s="1"/>
  <c r="AN840" i="1"/>
  <c r="AO840" i="1"/>
  <c r="AB840" i="1" s="1"/>
  <c r="AC840" i="1" s="1"/>
  <c r="AP840" i="1"/>
  <c r="AD841" i="1"/>
  <c r="AE841" i="1"/>
  <c r="AH841" i="1"/>
  <c r="AI841" i="1"/>
  <c r="AJ841" i="1"/>
  <c r="AK841" i="1"/>
  <c r="AL841" i="1"/>
  <c r="AN841" i="1"/>
  <c r="AO841" i="1"/>
  <c r="AP841" i="1"/>
  <c r="AD842" i="1"/>
  <c r="AE842" i="1"/>
  <c r="AH842" i="1"/>
  <c r="AI842" i="1"/>
  <c r="AJ842" i="1"/>
  <c r="AK842" i="1"/>
  <c r="AL842" i="1"/>
  <c r="AQ842" i="1" s="1"/>
  <c r="AN842" i="1"/>
  <c r="AO842" i="1"/>
  <c r="AP842" i="1"/>
  <c r="AD843" i="1"/>
  <c r="AE843" i="1"/>
  <c r="AH843" i="1"/>
  <c r="AI843" i="1"/>
  <c r="AJ843" i="1"/>
  <c r="AK843" i="1"/>
  <c r="AL843" i="1"/>
  <c r="AM843" i="1" s="1"/>
  <c r="AN843" i="1"/>
  <c r="AO843" i="1"/>
  <c r="AP843" i="1"/>
  <c r="AD844" i="1"/>
  <c r="AE844" i="1"/>
  <c r="AH844" i="1"/>
  <c r="AI844" i="1"/>
  <c r="AJ844" i="1"/>
  <c r="AK844" i="1"/>
  <c r="AL844" i="1"/>
  <c r="AM844" i="1" s="1"/>
  <c r="AN844" i="1"/>
  <c r="AO844" i="1"/>
  <c r="AP844" i="1"/>
  <c r="AD845" i="1"/>
  <c r="AE845" i="1"/>
  <c r="AH845" i="1"/>
  <c r="AI845" i="1"/>
  <c r="AJ845" i="1"/>
  <c r="AK845" i="1"/>
  <c r="AL845" i="1"/>
  <c r="AN845" i="1"/>
  <c r="AO845" i="1"/>
  <c r="AP845" i="1"/>
  <c r="AD846" i="1"/>
  <c r="AE846" i="1"/>
  <c r="AH846" i="1"/>
  <c r="AI846" i="1"/>
  <c r="AJ846" i="1"/>
  <c r="AK846" i="1"/>
  <c r="AL846" i="1"/>
  <c r="AQ846" i="1" s="1"/>
  <c r="AN846" i="1"/>
  <c r="AO846" i="1"/>
  <c r="AP846" i="1"/>
  <c r="AD847" i="1"/>
  <c r="AE847" i="1"/>
  <c r="AH847" i="1"/>
  <c r="AI847" i="1"/>
  <c r="AJ847" i="1"/>
  <c r="AK847" i="1"/>
  <c r="AL847" i="1"/>
  <c r="AN847" i="1"/>
  <c r="AO847" i="1"/>
  <c r="AP847" i="1"/>
  <c r="AD848" i="1"/>
  <c r="AE848" i="1"/>
  <c r="AH848" i="1"/>
  <c r="AI848" i="1"/>
  <c r="AJ848" i="1"/>
  <c r="AK848" i="1"/>
  <c r="AL848" i="1"/>
  <c r="AQ848" i="1" s="1"/>
  <c r="AN848" i="1"/>
  <c r="AO848" i="1"/>
  <c r="AP848" i="1"/>
  <c r="AD849" i="1"/>
  <c r="AE849" i="1"/>
  <c r="AH849" i="1"/>
  <c r="AI849" i="1"/>
  <c r="AJ849" i="1"/>
  <c r="AK849" i="1"/>
  <c r="AL849" i="1"/>
  <c r="AQ849" i="1" s="1"/>
  <c r="AN849" i="1"/>
  <c r="AO849" i="1"/>
  <c r="AP849" i="1"/>
  <c r="AD850" i="1"/>
  <c r="AE850" i="1"/>
  <c r="AH850" i="1"/>
  <c r="AI850" i="1"/>
  <c r="AJ850" i="1"/>
  <c r="AK850" i="1"/>
  <c r="AL850" i="1"/>
  <c r="AQ850" i="1" s="1"/>
  <c r="AN850" i="1"/>
  <c r="AO850" i="1"/>
  <c r="AP850" i="1"/>
  <c r="AD851" i="1"/>
  <c r="AE851" i="1"/>
  <c r="AH851" i="1"/>
  <c r="AI851" i="1"/>
  <c r="AJ851" i="1"/>
  <c r="AK851" i="1"/>
  <c r="AL851" i="1"/>
  <c r="AM851" i="1" s="1"/>
  <c r="AN851" i="1"/>
  <c r="AO851" i="1"/>
  <c r="AP851" i="1"/>
  <c r="AD852" i="1"/>
  <c r="AE852" i="1"/>
  <c r="AH852" i="1"/>
  <c r="AI852" i="1"/>
  <c r="AJ852" i="1"/>
  <c r="AK852" i="1"/>
  <c r="AL852" i="1"/>
  <c r="AM852" i="1" s="1"/>
  <c r="AN852" i="1"/>
  <c r="AO852" i="1"/>
  <c r="AP852" i="1"/>
  <c r="AD853" i="1"/>
  <c r="AE853" i="1"/>
  <c r="AH853" i="1"/>
  <c r="AI853" i="1"/>
  <c r="AJ853" i="1"/>
  <c r="AK853" i="1"/>
  <c r="AL853" i="1"/>
  <c r="AQ853" i="1" s="1"/>
  <c r="AN853" i="1"/>
  <c r="AO853" i="1"/>
  <c r="AP853" i="1"/>
  <c r="AD854" i="1"/>
  <c r="AE854" i="1"/>
  <c r="AH854" i="1"/>
  <c r="AI854" i="1"/>
  <c r="AJ854" i="1"/>
  <c r="AK854" i="1"/>
  <c r="AL854" i="1"/>
  <c r="AM854" i="1" s="1"/>
  <c r="AN854" i="1"/>
  <c r="AO854" i="1"/>
  <c r="AP854" i="1"/>
  <c r="AD855" i="1"/>
  <c r="AE855" i="1"/>
  <c r="AH855" i="1"/>
  <c r="AI855" i="1"/>
  <c r="AJ855" i="1"/>
  <c r="AK855" i="1"/>
  <c r="AL855" i="1"/>
  <c r="AQ855" i="1" s="1"/>
  <c r="AN855" i="1"/>
  <c r="AO855" i="1"/>
  <c r="AP855" i="1"/>
  <c r="AD856" i="1"/>
  <c r="AE856" i="1"/>
  <c r="AH856" i="1"/>
  <c r="AI856" i="1"/>
  <c r="AJ856" i="1"/>
  <c r="AK856" i="1"/>
  <c r="AL856" i="1"/>
  <c r="AN856" i="1"/>
  <c r="AO856" i="1"/>
  <c r="AP856" i="1"/>
  <c r="AD857" i="1"/>
  <c r="AE857" i="1"/>
  <c r="AH857" i="1"/>
  <c r="AI857" i="1"/>
  <c r="AJ857" i="1"/>
  <c r="AK857" i="1"/>
  <c r="AL857" i="1"/>
  <c r="AQ857" i="1" s="1"/>
  <c r="AN857" i="1"/>
  <c r="AO857" i="1"/>
  <c r="AP857" i="1"/>
  <c r="AD858" i="1"/>
  <c r="AE858" i="1"/>
  <c r="AH858" i="1"/>
  <c r="AI858" i="1"/>
  <c r="AJ858" i="1"/>
  <c r="AK858" i="1"/>
  <c r="AL858" i="1"/>
  <c r="AQ858" i="1" s="1"/>
  <c r="AN858" i="1"/>
  <c r="AO858" i="1"/>
  <c r="AP858" i="1"/>
  <c r="AD859" i="1"/>
  <c r="AE859" i="1"/>
  <c r="AH859" i="1"/>
  <c r="AI859" i="1"/>
  <c r="AJ859" i="1"/>
  <c r="AK859" i="1"/>
  <c r="AL859" i="1"/>
  <c r="AM859" i="1" s="1"/>
  <c r="AN859" i="1"/>
  <c r="AO859" i="1"/>
  <c r="AP859" i="1"/>
  <c r="AD860" i="1"/>
  <c r="AE860" i="1"/>
  <c r="AH860" i="1"/>
  <c r="AI860" i="1"/>
  <c r="AJ860" i="1"/>
  <c r="AK860" i="1"/>
  <c r="AL860" i="1"/>
  <c r="AQ860" i="1" s="1"/>
  <c r="AN860" i="1"/>
  <c r="AO860" i="1"/>
  <c r="AP860" i="1"/>
  <c r="AD861" i="1"/>
  <c r="AE861" i="1"/>
  <c r="AH861" i="1"/>
  <c r="AI861" i="1"/>
  <c r="AJ861" i="1"/>
  <c r="AK861" i="1"/>
  <c r="AL861" i="1"/>
  <c r="AM861" i="1" s="1"/>
  <c r="AN861" i="1"/>
  <c r="AO861" i="1"/>
  <c r="AP861" i="1"/>
  <c r="AD862" i="1"/>
  <c r="AE862" i="1"/>
  <c r="AH862" i="1"/>
  <c r="AI862" i="1"/>
  <c r="AJ862" i="1"/>
  <c r="AK862" i="1"/>
  <c r="AL862" i="1"/>
  <c r="AM862" i="1" s="1"/>
  <c r="AN862" i="1"/>
  <c r="AO862" i="1"/>
  <c r="AP862" i="1"/>
  <c r="AD863" i="1"/>
  <c r="AE863" i="1"/>
  <c r="AH863" i="1"/>
  <c r="AI863" i="1"/>
  <c r="AJ863" i="1"/>
  <c r="AK863" i="1"/>
  <c r="AL863" i="1"/>
  <c r="AQ863" i="1" s="1"/>
  <c r="AN863" i="1"/>
  <c r="AO863" i="1"/>
  <c r="AP863" i="1"/>
  <c r="AD864" i="1"/>
  <c r="AE864" i="1"/>
  <c r="AH864" i="1"/>
  <c r="AI864" i="1"/>
  <c r="AJ864" i="1"/>
  <c r="AK864" i="1"/>
  <c r="AL864" i="1"/>
  <c r="AQ864" i="1" s="1"/>
  <c r="AN864" i="1"/>
  <c r="AO864" i="1"/>
  <c r="AP864" i="1"/>
  <c r="AD865" i="1"/>
  <c r="AE865" i="1"/>
  <c r="AH865" i="1"/>
  <c r="AI865" i="1"/>
  <c r="AJ865" i="1"/>
  <c r="AK865" i="1"/>
  <c r="AL865" i="1"/>
  <c r="AQ865" i="1" s="1"/>
  <c r="AN865" i="1"/>
  <c r="AO865" i="1"/>
  <c r="AP865" i="1"/>
  <c r="AD866" i="1"/>
  <c r="AE866" i="1"/>
  <c r="AH866" i="1"/>
  <c r="AI866" i="1"/>
  <c r="AJ866" i="1"/>
  <c r="AK866" i="1"/>
  <c r="AL866" i="1"/>
  <c r="AQ866" i="1" s="1"/>
  <c r="AN866" i="1"/>
  <c r="AO866" i="1"/>
  <c r="AP866" i="1"/>
  <c r="AD867" i="1"/>
  <c r="AE867" i="1"/>
  <c r="AH867" i="1"/>
  <c r="AI867" i="1"/>
  <c r="AJ867" i="1"/>
  <c r="AK867" i="1"/>
  <c r="AL867" i="1"/>
  <c r="AN867" i="1"/>
  <c r="AO867" i="1"/>
  <c r="AP867" i="1"/>
  <c r="AD868" i="1"/>
  <c r="AE868" i="1"/>
  <c r="AH868" i="1"/>
  <c r="AI868" i="1"/>
  <c r="AJ868" i="1"/>
  <c r="AK868" i="1"/>
  <c r="AL868" i="1"/>
  <c r="AM868" i="1" s="1"/>
  <c r="AN868" i="1"/>
  <c r="AO868" i="1"/>
  <c r="AP868" i="1"/>
  <c r="AD869" i="1"/>
  <c r="AE869" i="1"/>
  <c r="AH869" i="1"/>
  <c r="AI869" i="1"/>
  <c r="AJ869" i="1"/>
  <c r="AK869" i="1"/>
  <c r="AL869" i="1"/>
  <c r="AQ869" i="1" s="1"/>
  <c r="AN869" i="1"/>
  <c r="AO869" i="1"/>
  <c r="AP869" i="1"/>
  <c r="AD870" i="1"/>
  <c r="AE870" i="1"/>
  <c r="AH870" i="1"/>
  <c r="AI870" i="1"/>
  <c r="AJ870" i="1"/>
  <c r="AK870" i="1"/>
  <c r="AL870" i="1"/>
  <c r="AQ870" i="1" s="1"/>
  <c r="AN870" i="1"/>
  <c r="AO870" i="1"/>
  <c r="AP870" i="1"/>
  <c r="AD871" i="1"/>
  <c r="AE871" i="1"/>
  <c r="AH871" i="1"/>
  <c r="AI871" i="1"/>
  <c r="AJ871" i="1"/>
  <c r="AK871" i="1"/>
  <c r="AL871" i="1"/>
  <c r="AM871" i="1" s="1"/>
  <c r="AN871" i="1"/>
  <c r="AO871" i="1"/>
  <c r="AP871" i="1"/>
  <c r="AD872" i="1"/>
  <c r="AE872" i="1"/>
  <c r="AH872" i="1"/>
  <c r="AI872" i="1"/>
  <c r="AJ872" i="1"/>
  <c r="AK872" i="1"/>
  <c r="AL872" i="1"/>
  <c r="AQ872" i="1" s="1"/>
  <c r="AN872" i="1"/>
  <c r="AO872" i="1"/>
  <c r="AP872" i="1"/>
  <c r="AD873" i="1"/>
  <c r="AE873" i="1"/>
  <c r="AH873" i="1"/>
  <c r="AI873" i="1"/>
  <c r="AJ873" i="1"/>
  <c r="AK873" i="1"/>
  <c r="AL873" i="1"/>
  <c r="AQ873" i="1" s="1"/>
  <c r="AN873" i="1"/>
  <c r="AO873" i="1"/>
  <c r="AP873" i="1"/>
  <c r="AD874" i="1"/>
  <c r="AE874" i="1"/>
  <c r="AH874" i="1"/>
  <c r="AI874" i="1"/>
  <c r="AJ874" i="1"/>
  <c r="AK874" i="1"/>
  <c r="AL874" i="1"/>
  <c r="AM874" i="1" s="1"/>
  <c r="AN874" i="1"/>
  <c r="AO874" i="1"/>
  <c r="AP874" i="1"/>
  <c r="AD875" i="1"/>
  <c r="AE875" i="1"/>
  <c r="AH875" i="1"/>
  <c r="AI875" i="1"/>
  <c r="AJ875" i="1"/>
  <c r="AK875" i="1"/>
  <c r="AL875" i="1"/>
  <c r="AQ875" i="1" s="1"/>
  <c r="AN875" i="1"/>
  <c r="AO875" i="1"/>
  <c r="AP875" i="1"/>
  <c r="AD876" i="1"/>
  <c r="AE876" i="1"/>
  <c r="AH876" i="1"/>
  <c r="AI876" i="1"/>
  <c r="AJ876" i="1"/>
  <c r="AK876" i="1"/>
  <c r="AL876" i="1"/>
  <c r="AQ876" i="1" s="1"/>
  <c r="AN876" i="1"/>
  <c r="AO876" i="1"/>
  <c r="AP876" i="1"/>
  <c r="AD877" i="1"/>
  <c r="AE877" i="1"/>
  <c r="AH877" i="1"/>
  <c r="AI877" i="1"/>
  <c r="AJ877" i="1"/>
  <c r="AK877" i="1"/>
  <c r="AL877" i="1"/>
  <c r="AM877" i="1" s="1"/>
  <c r="AN877" i="1"/>
  <c r="AO877" i="1"/>
  <c r="AP877" i="1"/>
  <c r="AD878" i="1"/>
  <c r="AE878" i="1"/>
  <c r="AH878" i="1"/>
  <c r="AI878" i="1"/>
  <c r="AJ878" i="1"/>
  <c r="AK878" i="1"/>
  <c r="AL878" i="1"/>
  <c r="AM878" i="1" s="1"/>
  <c r="AN878" i="1"/>
  <c r="AO878" i="1"/>
  <c r="AP878" i="1"/>
  <c r="AD879" i="1"/>
  <c r="AE879" i="1"/>
  <c r="AH879" i="1"/>
  <c r="AI879" i="1"/>
  <c r="AJ879" i="1"/>
  <c r="AK879" i="1"/>
  <c r="AL879" i="1"/>
  <c r="AQ879" i="1" s="1"/>
  <c r="AN879" i="1"/>
  <c r="AO879" i="1"/>
  <c r="AP879" i="1"/>
  <c r="AD880" i="1"/>
  <c r="AE880" i="1"/>
  <c r="AH880" i="1"/>
  <c r="AI880" i="1"/>
  <c r="AJ880" i="1"/>
  <c r="AK880" i="1"/>
  <c r="AL880" i="1"/>
  <c r="AM880" i="1" s="1"/>
  <c r="AN880" i="1"/>
  <c r="AO880" i="1"/>
  <c r="AP880" i="1"/>
  <c r="AD881" i="1"/>
  <c r="AE881" i="1"/>
  <c r="AH881" i="1"/>
  <c r="AI881" i="1"/>
  <c r="AJ881" i="1"/>
  <c r="AK881" i="1"/>
  <c r="AF881" i="1" s="1"/>
  <c r="AG881" i="1" s="1"/>
  <c r="AL881" i="1"/>
  <c r="AM881" i="1" s="1"/>
  <c r="AN881" i="1"/>
  <c r="AO881" i="1"/>
  <c r="AP881" i="1"/>
  <c r="AD882" i="1"/>
  <c r="AE882" i="1"/>
  <c r="AH882" i="1"/>
  <c r="AI882" i="1"/>
  <c r="AJ882" i="1"/>
  <c r="AK882" i="1"/>
  <c r="AL882" i="1"/>
  <c r="AQ882" i="1" s="1"/>
  <c r="AN882" i="1"/>
  <c r="AO882" i="1"/>
  <c r="AP882" i="1"/>
  <c r="AD883" i="1"/>
  <c r="AE883" i="1"/>
  <c r="AH883" i="1"/>
  <c r="AI883" i="1"/>
  <c r="AJ883" i="1"/>
  <c r="AK883" i="1"/>
  <c r="AL883" i="1"/>
  <c r="AM883" i="1" s="1"/>
  <c r="AN883" i="1"/>
  <c r="AO883" i="1"/>
  <c r="AP883" i="1"/>
  <c r="AD884" i="1"/>
  <c r="AE884" i="1"/>
  <c r="AH884" i="1"/>
  <c r="AI884" i="1"/>
  <c r="AJ884" i="1"/>
  <c r="AK884" i="1"/>
  <c r="AL884" i="1"/>
  <c r="AM884" i="1" s="1"/>
  <c r="AN884" i="1"/>
  <c r="AO884" i="1"/>
  <c r="AP884" i="1"/>
  <c r="AD885" i="1"/>
  <c r="AE885" i="1"/>
  <c r="AH885" i="1"/>
  <c r="AI885" i="1"/>
  <c r="AJ885" i="1"/>
  <c r="AK885" i="1"/>
  <c r="AL885" i="1"/>
  <c r="AQ885" i="1" s="1"/>
  <c r="AN885" i="1"/>
  <c r="AO885" i="1"/>
  <c r="AP885" i="1"/>
  <c r="AD886" i="1"/>
  <c r="AE886" i="1"/>
  <c r="AH886" i="1"/>
  <c r="AI886" i="1"/>
  <c r="AJ886" i="1"/>
  <c r="AK886" i="1"/>
  <c r="AL886" i="1"/>
  <c r="AM886" i="1" s="1"/>
  <c r="AN886" i="1"/>
  <c r="AO886" i="1"/>
  <c r="AP886" i="1"/>
  <c r="AD887" i="1"/>
  <c r="AE887" i="1"/>
  <c r="AH887" i="1"/>
  <c r="AI887" i="1"/>
  <c r="AJ887" i="1"/>
  <c r="AK887" i="1"/>
  <c r="AL887" i="1"/>
  <c r="AQ887" i="1" s="1"/>
  <c r="AN887" i="1"/>
  <c r="AO887" i="1"/>
  <c r="AP887" i="1"/>
  <c r="AD888" i="1"/>
  <c r="AE888" i="1"/>
  <c r="AH888" i="1"/>
  <c r="AI888" i="1"/>
  <c r="AJ888" i="1"/>
  <c r="AK888" i="1"/>
  <c r="AL888" i="1"/>
  <c r="AQ888" i="1" s="1"/>
  <c r="AN888" i="1"/>
  <c r="AO888" i="1"/>
  <c r="AP888" i="1"/>
  <c r="AD889" i="1"/>
  <c r="AE889" i="1"/>
  <c r="AH889" i="1"/>
  <c r="AI889" i="1"/>
  <c r="AJ889" i="1"/>
  <c r="AK889" i="1"/>
  <c r="AL889" i="1"/>
  <c r="AM889" i="1" s="1"/>
  <c r="AN889" i="1"/>
  <c r="AO889" i="1"/>
  <c r="AP889" i="1"/>
  <c r="AD890" i="1"/>
  <c r="AE890" i="1"/>
  <c r="AH890" i="1"/>
  <c r="AI890" i="1"/>
  <c r="AJ890" i="1"/>
  <c r="AK890" i="1"/>
  <c r="AL890" i="1"/>
  <c r="AQ890" i="1" s="1"/>
  <c r="AN890" i="1"/>
  <c r="AO890" i="1"/>
  <c r="AP890" i="1"/>
  <c r="AD891" i="1"/>
  <c r="AE891" i="1"/>
  <c r="AH891" i="1"/>
  <c r="AI891" i="1"/>
  <c r="AJ891" i="1"/>
  <c r="AK891" i="1"/>
  <c r="AL891" i="1"/>
  <c r="AQ891" i="1" s="1"/>
  <c r="AN891" i="1"/>
  <c r="AO891" i="1"/>
  <c r="AP891" i="1"/>
  <c r="AD892" i="1"/>
  <c r="AE892" i="1"/>
  <c r="AH892" i="1"/>
  <c r="AI892" i="1"/>
  <c r="AJ892" i="1"/>
  <c r="AK892" i="1"/>
  <c r="AL892" i="1"/>
  <c r="AM892" i="1" s="1"/>
  <c r="AN892" i="1"/>
  <c r="AO892" i="1"/>
  <c r="AP892" i="1"/>
  <c r="AD893" i="1"/>
  <c r="AE893" i="1"/>
  <c r="AH893" i="1"/>
  <c r="AI893" i="1"/>
  <c r="AJ893" i="1"/>
  <c r="AK893" i="1"/>
  <c r="AL893" i="1"/>
  <c r="AM893" i="1" s="1"/>
  <c r="AN893" i="1"/>
  <c r="AO893" i="1"/>
  <c r="AP893" i="1"/>
  <c r="AQ893" i="1"/>
  <c r="AD894" i="1"/>
  <c r="AE894" i="1"/>
  <c r="AH894" i="1"/>
  <c r="AI894" i="1"/>
  <c r="AJ894" i="1"/>
  <c r="AK894" i="1"/>
  <c r="AL894" i="1"/>
  <c r="AQ894" i="1" s="1"/>
  <c r="AN894" i="1"/>
  <c r="AO894" i="1"/>
  <c r="AP894" i="1"/>
  <c r="AD895" i="1"/>
  <c r="AE895" i="1"/>
  <c r="AH895" i="1"/>
  <c r="AI895" i="1"/>
  <c r="AJ895" i="1"/>
  <c r="AK895" i="1"/>
  <c r="AL895" i="1"/>
  <c r="AM895" i="1" s="1"/>
  <c r="AN895" i="1"/>
  <c r="AO895" i="1"/>
  <c r="AP895" i="1"/>
  <c r="AD896" i="1"/>
  <c r="AE896" i="1"/>
  <c r="AH896" i="1"/>
  <c r="AI896" i="1"/>
  <c r="AJ896" i="1"/>
  <c r="AK896" i="1"/>
  <c r="AL896" i="1"/>
  <c r="AQ896" i="1" s="1"/>
  <c r="AN896" i="1"/>
  <c r="AO896" i="1"/>
  <c r="AP896" i="1"/>
  <c r="AD897" i="1"/>
  <c r="AE897" i="1"/>
  <c r="AH897" i="1"/>
  <c r="AI897" i="1"/>
  <c r="AJ897" i="1"/>
  <c r="AK897" i="1"/>
  <c r="AL897" i="1"/>
  <c r="AQ897" i="1" s="1"/>
  <c r="AN897" i="1"/>
  <c r="AO897" i="1"/>
  <c r="AP897" i="1"/>
  <c r="AD898" i="1"/>
  <c r="AE898" i="1"/>
  <c r="AH898" i="1"/>
  <c r="AI898" i="1"/>
  <c r="AJ898" i="1"/>
  <c r="AK898" i="1"/>
  <c r="AL898" i="1"/>
  <c r="AM898" i="1" s="1"/>
  <c r="AN898" i="1"/>
  <c r="AO898" i="1"/>
  <c r="AP898" i="1"/>
  <c r="AD899" i="1"/>
  <c r="AE899" i="1"/>
  <c r="AH899" i="1"/>
  <c r="AI899" i="1"/>
  <c r="AJ899" i="1"/>
  <c r="AK899" i="1"/>
  <c r="AL899" i="1"/>
  <c r="AQ899" i="1" s="1"/>
  <c r="AN899" i="1"/>
  <c r="AO899" i="1"/>
  <c r="AP899" i="1"/>
  <c r="AD900" i="1"/>
  <c r="AE900" i="1"/>
  <c r="AH900" i="1"/>
  <c r="AI900" i="1"/>
  <c r="AJ900" i="1"/>
  <c r="AK900" i="1"/>
  <c r="AL900" i="1"/>
  <c r="AQ900" i="1" s="1"/>
  <c r="AN900" i="1"/>
  <c r="AO900" i="1"/>
  <c r="AP900" i="1"/>
  <c r="AD901" i="1"/>
  <c r="AE901" i="1"/>
  <c r="AH901" i="1"/>
  <c r="AI901" i="1"/>
  <c r="AJ901" i="1"/>
  <c r="AK901" i="1"/>
  <c r="AL901" i="1"/>
  <c r="AM901" i="1" s="1"/>
  <c r="AN901" i="1"/>
  <c r="AO901" i="1"/>
  <c r="AP901" i="1"/>
  <c r="AD902" i="1"/>
  <c r="AE902" i="1"/>
  <c r="AH902" i="1"/>
  <c r="AI902" i="1"/>
  <c r="AJ902" i="1"/>
  <c r="AK902" i="1"/>
  <c r="AL902" i="1"/>
  <c r="AQ902" i="1" s="1"/>
  <c r="AN902" i="1"/>
  <c r="AO902" i="1"/>
  <c r="AP902" i="1"/>
  <c r="AD903" i="1"/>
  <c r="AE903" i="1"/>
  <c r="AH903" i="1"/>
  <c r="AI903" i="1"/>
  <c r="AJ903" i="1"/>
  <c r="AK903" i="1"/>
  <c r="AL903" i="1"/>
  <c r="AQ903" i="1" s="1"/>
  <c r="AN903" i="1"/>
  <c r="AO903" i="1"/>
  <c r="AP903" i="1"/>
  <c r="AD904" i="1"/>
  <c r="AE904" i="1"/>
  <c r="AH904" i="1"/>
  <c r="AI904" i="1"/>
  <c r="AJ904" i="1"/>
  <c r="AK904" i="1"/>
  <c r="AL904" i="1"/>
  <c r="AM904" i="1" s="1"/>
  <c r="AN904" i="1"/>
  <c r="AO904" i="1"/>
  <c r="AP904" i="1"/>
  <c r="AD905" i="1"/>
  <c r="AE905" i="1"/>
  <c r="AH905" i="1"/>
  <c r="AI905" i="1"/>
  <c r="AJ905" i="1"/>
  <c r="AK905" i="1"/>
  <c r="AL905" i="1"/>
  <c r="AQ905" i="1" s="1"/>
  <c r="AN905" i="1"/>
  <c r="AO905" i="1"/>
  <c r="AP905" i="1"/>
  <c r="AD906" i="1"/>
  <c r="AE906" i="1"/>
  <c r="AH906" i="1"/>
  <c r="AI906" i="1"/>
  <c r="AJ906" i="1"/>
  <c r="AK906" i="1"/>
  <c r="AL906" i="1"/>
  <c r="AQ906" i="1" s="1"/>
  <c r="AN906" i="1"/>
  <c r="AO906" i="1"/>
  <c r="AB906" i="1" s="1"/>
  <c r="AC906" i="1" s="1"/>
  <c r="AP906" i="1"/>
  <c r="AD907" i="1"/>
  <c r="AE907" i="1"/>
  <c r="AH907" i="1"/>
  <c r="AI907" i="1"/>
  <c r="AJ907" i="1"/>
  <c r="AK907" i="1"/>
  <c r="AL907" i="1"/>
  <c r="AM907" i="1" s="1"/>
  <c r="AN907" i="1"/>
  <c r="AO907" i="1"/>
  <c r="AP907" i="1"/>
  <c r="AD908" i="1"/>
  <c r="AE908" i="1"/>
  <c r="AH908" i="1"/>
  <c r="AI908" i="1"/>
  <c r="AJ908" i="1"/>
  <c r="AK908" i="1"/>
  <c r="AL908" i="1"/>
  <c r="AQ908" i="1" s="1"/>
  <c r="AN908" i="1"/>
  <c r="AO908" i="1"/>
  <c r="AP908" i="1"/>
  <c r="AD909" i="1"/>
  <c r="AE909" i="1"/>
  <c r="AH909" i="1"/>
  <c r="AI909" i="1"/>
  <c r="AJ909" i="1"/>
  <c r="AK909" i="1"/>
  <c r="AL909" i="1"/>
  <c r="AQ909" i="1" s="1"/>
  <c r="AN909" i="1"/>
  <c r="AO909" i="1"/>
  <c r="AP909" i="1"/>
  <c r="AD910" i="1"/>
  <c r="AE910" i="1"/>
  <c r="AH910" i="1"/>
  <c r="AI910" i="1"/>
  <c r="AJ910" i="1"/>
  <c r="AK910" i="1"/>
  <c r="AF910" i="1" s="1"/>
  <c r="AG910" i="1" s="1"/>
  <c r="AL910" i="1"/>
  <c r="AM910" i="1" s="1"/>
  <c r="AN910" i="1"/>
  <c r="AO910" i="1"/>
  <c r="AP910" i="1"/>
  <c r="AD911" i="1"/>
  <c r="AE911" i="1"/>
  <c r="AH911" i="1"/>
  <c r="AI911" i="1"/>
  <c r="AJ911" i="1"/>
  <c r="AK911" i="1"/>
  <c r="AL911" i="1"/>
  <c r="AQ911" i="1" s="1"/>
  <c r="AM911" i="1"/>
  <c r="AN911" i="1"/>
  <c r="AO911" i="1"/>
  <c r="AP911" i="1"/>
  <c r="AD912" i="1"/>
  <c r="AE912" i="1"/>
  <c r="AH912" i="1"/>
  <c r="AI912" i="1"/>
  <c r="AJ912" i="1"/>
  <c r="AK912" i="1"/>
  <c r="AL912" i="1"/>
  <c r="AQ912" i="1" s="1"/>
  <c r="AN912" i="1"/>
  <c r="AO912" i="1"/>
  <c r="AP912" i="1"/>
  <c r="AD913" i="1"/>
  <c r="AE913" i="1"/>
  <c r="AH913" i="1"/>
  <c r="AI913" i="1"/>
  <c r="AJ913" i="1"/>
  <c r="AK913" i="1"/>
  <c r="AL913" i="1"/>
  <c r="AM913" i="1" s="1"/>
  <c r="AN913" i="1"/>
  <c r="AO913" i="1"/>
  <c r="AP913" i="1"/>
  <c r="AD914" i="1"/>
  <c r="AE914" i="1"/>
  <c r="AH914" i="1"/>
  <c r="AI914" i="1"/>
  <c r="AJ914" i="1"/>
  <c r="AK914" i="1"/>
  <c r="AL914" i="1"/>
  <c r="AM914" i="1" s="1"/>
  <c r="AN914" i="1"/>
  <c r="AO914" i="1"/>
  <c r="AP914" i="1"/>
  <c r="AD915" i="1"/>
  <c r="AE915" i="1"/>
  <c r="AH915" i="1"/>
  <c r="AI915" i="1"/>
  <c r="AJ915" i="1"/>
  <c r="AK915" i="1"/>
  <c r="AL915" i="1"/>
  <c r="AQ915" i="1" s="1"/>
  <c r="AN915" i="1"/>
  <c r="AO915" i="1"/>
  <c r="AP915" i="1"/>
  <c r="AD916" i="1"/>
  <c r="AE916" i="1"/>
  <c r="AH916" i="1"/>
  <c r="AI916" i="1"/>
  <c r="AJ916" i="1"/>
  <c r="AK916" i="1"/>
  <c r="AL916" i="1"/>
  <c r="AM916" i="1" s="1"/>
  <c r="AN916" i="1"/>
  <c r="AO916" i="1"/>
  <c r="AP916" i="1"/>
  <c r="AD917" i="1"/>
  <c r="AE917" i="1"/>
  <c r="AH917" i="1"/>
  <c r="AI917" i="1"/>
  <c r="AJ917" i="1"/>
  <c r="AK917" i="1"/>
  <c r="AL917" i="1"/>
  <c r="AQ917" i="1" s="1"/>
  <c r="AN917" i="1"/>
  <c r="AO917" i="1"/>
  <c r="AP917" i="1"/>
  <c r="AD918" i="1"/>
  <c r="AE918" i="1"/>
  <c r="AH918" i="1"/>
  <c r="AI918" i="1"/>
  <c r="AJ918" i="1"/>
  <c r="AK918" i="1"/>
  <c r="AL918" i="1"/>
  <c r="AQ918" i="1" s="1"/>
  <c r="AN918" i="1"/>
  <c r="AO918" i="1"/>
  <c r="AB918" i="1" s="1"/>
  <c r="AC918" i="1" s="1"/>
  <c r="AP918" i="1"/>
  <c r="AD919" i="1"/>
  <c r="AE919" i="1"/>
  <c r="AH919" i="1"/>
  <c r="AI919" i="1"/>
  <c r="AJ919" i="1"/>
  <c r="AK919" i="1"/>
  <c r="AL919" i="1"/>
  <c r="AM919" i="1" s="1"/>
  <c r="AN919" i="1"/>
  <c r="AO919" i="1"/>
  <c r="AP919" i="1"/>
  <c r="AD920" i="1"/>
  <c r="AE920" i="1"/>
  <c r="AH920" i="1"/>
  <c r="AI920" i="1"/>
  <c r="AJ920" i="1"/>
  <c r="AK920" i="1"/>
  <c r="AL920" i="1"/>
  <c r="AM920" i="1" s="1"/>
  <c r="AN920" i="1"/>
  <c r="AO920" i="1"/>
  <c r="AP920" i="1"/>
  <c r="AD921" i="1"/>
  <c r="AE921" i="1"/>
  <c r="AH921" i="1"/>
  <c r="AI921" i="1"/>
  <c r="AJ921" i="1"/>
  <c r="AK921" i="1"/>
  <c r="AL921" i="1"/>
  <c r="AQ921" i="1" s="1"/>
  <c r="AN921" i="1"/>
  <c r="AO921" i="1"/>
  <c r="AP921" i="1"/>
  <c r="AD922" i="1"/>
  <c r="AE922" i="1"/>
  <c r="AH922" i="1"/>
  <c r="AI922" i="1"/>
  <c r="AJ922" i="1"/>
  <c r="AK922" i="1"/>
  <c r="AL922" i="1"/>
  <c r="AM922" i="1" s="1"/>
  <c r="AN922" i="1"/>
  <c r="AO922" i="1"/>
  <c r="AP922" i="1"/>
  <c r="AD923" i="1"/>
  <c r="AE923" i="1"/>
  <c r="AH923" i="1"/>
  <c r="AI923" i="1"/>
  <c r="AJ923" i="1"/>
  <c r="AK923" i="1"/>
  <c r="AL923" i="1"/>
  <c r="AQ923" i="1" s="1"/>
  <c r="AN923" i="1"/>
  <c r="AO923" i="1"/>
  <c r="AP923" i="1"/>
  <c r="AD924" i="1"/>
  <c r="AE924" i="1"/>
  <c r="AH924" i="1"/>
  <c r="AI924" i="1"/>
  <c r="AJ924" i="1"/>
  <c r="AK924" i="1"/>
  <c r="AL924" i="1"/>
  <c r="AQ924" i="1" s="1"/>
  <c r="AN924" i="1"/>
  <c r="AO924" i="1"/>
  <c r="AP924" i="1"/>
  <c r="AD925" i="1"/>
  <c r="AE925" i="1"/>
  <c r="AH925" i="1"/>
  <c r="AI925" i="1"/>
  <c r="AJ925" i="1"/>
  <c r="AK925" i="1"/>
  <c r="AL925" i="1"/>
  <c r="AM925" i="1" s="1"/>
  <c r="AN925" i="1"/>
  <c r="AO925" i="1"/>
  <c r="AP925" i="1"/>
  <c r="AD926" i="1"/>
  <c r="AE926" i="1"/>
  <c r="AH926" i="1"/>
  <c r="AI926" i="1"/>
  <c r="AJ926" i="1"/>
  <c r="AK926" i="1"/>
  <c r="AL926" i="1"/>
  <c r="AM926" i="1" s="1"/>
  <c r="AN926" i="1"/>
  <c r="AO926" i="1"/>
  <c r="AP926" i="1"/>
  <c r="AD927" i="1"/>
  <c r="AE927" i="1"/>
  <c r="AH927" i="1"/>
  <c r="AI927" i="1"/>
  <c r="AJ927" i="1"/>
  <c r="AK927" i="1"/>
  <c r="AL927" i="1"/>
  <c r="AQ927" i="1" s="1"/>
  <c r="AN927" i="1"/>
  <c r="AO927" i="1"/>
  <c r="AP927" i="1"/>
  <c r="AD928" i="1"/>
  <c r="AE928" i="1"/>
  <c r="AH928" i="1"/>
  <c r="AI928" i="1"/>
  <c r="AJ928" i="1"/>
  <c r="AK928" i="1"/>
  <c r="AL928" i="1"/>
  <c r="AM928" i="1" s="1"/>
  <c r="AN928" i="1"/>
  <c r="AO928" i="1"/>
  <c r="AP928" i="1"/>
  <c r="AD929" i="1"/>
  <c r="AE929" i="1"/>
  <c r="AH929" i="1"/>
  <c r="AI929" i="1"/>
  <c r="AJ929" i="1"/>
  <c r="AK929" i="1"/>
  <c r="AL929" i="1"/>
  <c r="AQ929" i="1" s="1"/>
  <c r="AN929" i="1"/>
  <c r="AO929" i="1"/>
  <c r="AP929" i="1"/>
  <c r="AD930" i="1"/>
  <c r="AE930" i="1"/>
  <c r="AH930" i="1"/>
  <c r="AI930" i="1"/>
  <c r="AJ930" i="1"/>
  <c r="AK930" i="1"/>
  <c r="AL930" i="1"/>
  <c r="AQ930" i="1" s="1"/>
  <c r="AN930" i="1"/>
  <c r="AO930" i="1"/>
  <c r="AP930" i="1"/>
  <c r="AD931" i="1"/>
  <c r="AE931" i="1"/>
  <c r="AH931" i="1"/>
  <c r="AI931" i="1"/>
  <c r="AJ931" i="1"/>
  <c r="AK931" i="1"/>
  <c r="AL931" i="1"/>
  <c r="AM931" i="1" s="1"/>
  <c r="AN931" i="1"/>
  <c r="AO931" i="1"/>
  <c r="AP931" i="1"/>
  <c r="AD932" i="1"/>
  <c r="AE932" i="1"/>
  <c r="AH932" i="1"/>
  <c r="AI932" i="1"/>
  <c r="AJ932" i="1"/>
  <c r="AK932" i="1"/>
  <c r="AL932" i="1"/>
  <c r="AQ932" i="1" s="1"/>
  <c r="AN932" i="1"/>
  <c r="AO932" i="1"/>
  <c r="AP932" i="1"/>
  <c r="AD933" i="1"/>
  <c r="AE933" i="1"/>
  <c r="AH933" i="1"/>
  <c r="AI933" i="1"/>
  <c r="AJ933" i="1"/>
  <c r="AK933" i="1"/>
  <c r="AL933" i="1"/>
  <c r="AQ933" i="1" s="1"/>
  <c r="AN933" i="1"/>
  <c r="AO933" i="1"/>
  <c r="AP933" i="1"/>
  <c r="AD934" i="1"/>
  <c r="AE934" i="1"/>
  <c r="AH934" i="1"/>
  <c r="AI934" i="1"/>
  <c r="AJ934" i="1"/>
  <c r="AK934" i="1"/>
  <c r="AL934" i="1"/>
  <c r="AM934" i="1" s="1"/>
  <c r="AN934" i="1"/>
  <c r="AO934" i="1"/>
  <c r="AP934" i="1"/>
  <c r="AD935" i="1"/>
  <c r="AE935" i="1"/>
  <c r="AH935" i="1"/>
  <c r="AI935" i="1"/>
  <c r="AJ935" i="1"/>
  <c r="AK935" i="1"/>
  <c r="AF935" i="1" s="1"/>
  <c r="AG935" i="1" s="1"/>
  <c r="AL935" i="1"/>
  <c r="AQ935" i="1" s="1"/>
  <c r="AN935" i="1"/>
  <c r="AO935" i="1"/>
  <c r="AP935" i="1"/>
  <c r="AD936" i="1"/>
  <c r="AE936" i="1"/>
  <c r="AH936" i="1"/>
  <c r="AI936" i="1"/>
  <c r="AJ936" i="1"/>
  <c r="AK936" i="1"/>
  <c r="AL936" i="1"/>
  <c r="AQ936" i="1" s="1"/>
  <c r="AM936" i="1"/>
  <c r="AN936" i="1"/>
  <c r="AO936" i="1"/>
  <c r="AP936" i="1"/>
  <c r="AD937" i="1"/>
  <c r="AE937" i="1"/>
  <c r="AH937" i="1"/>
  <c r="AI937" i="1"/>
  <c r="AJ937" i="1"/>
  <c r="AK937" i="1"/>
  <c r="AL937" i="1"/>
  <c r="AM937" i="1" s="1"/>
  <c r="AN937" i="1"/>
  <c r="AO937" i="1"/>
  <c r="AB937" i="1" s="1"/>
  <c r="AC937" i="1" s="1"/>
  <c r="AP937" i="1"/>
  <c r="AD938" i="1"/>
  <c r="AE938" i="1"/>
  <c r="AH938" i="1"/>
  <c r="AI938" i="1"/>
  <c r="AJ938" i="1"/>
  <c r="AK938" i="1"/>
  <c r="AL938" i="1"/>
  <c r="AQ938" i="1" s="1"/>
  <c r="AN938" i="1"/>
  <c r="AO938" i="1"/>
  <c r="AP938" i="1"/>
  <c r="AD939" i="1"/>
  <c r="AE939" i="1"/>
  <c r="AH939" i="1"/>
  <c r="AI939" i="1"/>
  <c r="AJ939" i="1"/>
  <c r="AK939" i="1"/>
  <c r="AL939" i="1"/>
  <c r="AQ939" i="1" s="1"/>
  <c r="AN939" i="1"/>
  <c r="AO939" i="1"/>
  <c r="AP939" i="1"/>
  <c r="AD940" i="1"/>
  <c r="AE940" i="1"/>
  <c r="AH940" i="1"/>
  <c r="AI940" i="1"/>
  <c r="AJ940" i="1"/>
  <c r="AK940" i="1"/>
  <c r="AL940" i="1"/>
  <c r="AM940" i="1" s="1"/>
  <c r="AN940" i="1"/>
  <c r="AO940" i="1"/>
  <c r="AP940" i="1"/>
  <c r="AD941" i="1"/>
  <c r="AE941" i="1"/>
  <c r="AH941" i="1"/>
  <c r="AI941" i="1"/>
  <c r="AJ941" i="1"/>
  <c r="AK941" i="1"/>
  <c r="AL941" i="1"/>
  <c r="AQ941" i="1" s="1"/>
  <c r="AN941" i="1"/>
  <c r="AO941" i="1"/>
  <c r="AP941" i="1"/>
  <c r="AD942" i="1"/>
  <c r="AE942" i="1"/>
  <c r="AH942" i="1"/>
  <c r="AI942" i="1"/>
  <c r="AJ942" i="1"/>
  <c r="AK942" i="1"/>
  <c r="AL942" i="1"/>
  <c r="AQ942" i="1" s="1"/>
  <c r="AN942" i="1"/>
  <c r="AO942" i="1"/>
  <c r="AP942" i="1"/>
  <c r="AD943" i="1"/>
  <c r="AE943" i="1"/>
  <c r="AH943" i="1"/>
  <c r="AI943" i="1"/>
  <c r="AJ943" i="1"/>
  <c r="AK943" i="1"/>
  <c r="AL943" i="1"/>
  <c r="AM943" i="1" s="1"/>
  <c r="AN943" i="1"/>
  <c r="AO943" i="1"/>
  <c r="AP943" i="1"/>
  <c r="AD944" i="1"/>
  <c r="AE944" i="1"/>
  <c r="AH944" i="1"/>
  <c r="AI944" i="1"/>
  <c r="AJ944" i="1"/>
  <c r="AK944" i="1"/>
  <c r="AL944" i="1"/>
  <c r="AQ944" i="1" s="1"/>
  <c r="AN944" i="1"/>
  <c r="AO944" i="1"/>
  <c r="AP944" i="1"/>
  <c r="AD13" i="1"/>
  <c r="AE13" i="1"/>
  <c r="AH13" i="1"/>
  <c r="AI13" i="1"/>
  <c r="AJ13" i="1"/>
  <c r="AK13" i="1"/>
  <c r="AL13" i="1"/>
  <c r="AN13" i="1"/>
  <c r="AO13" i="1"/>
  <c r="AP13" i="1"/>
  <c r="AG85" i="1" l="1"/>
  <c r="H85" i="1"/>
  <c r="AG81" i="1"/>
  <c r="H81" i="1"/>
  <c r="AF94" i="1"/>
  <c r="AG66" i="1"/>
  <c r="H66" i="1"/>
  <c r="AF54" i="1"/>
  <c r="AG54" i="1" s="1"/>
  <c r="AF48" i="1"/>
  <c r="AG48" i="1" s="1"/>
  <c r="AF42" i="1"/>
  <c r="AG42" i="1" s="1"/>
  <c r="AF75" i="1"/>
  <c r="AF63" i="1"/>
  <c r="AF57" i="1"/>
  <c r="AG57" i="1" s="1"/>
  <c r="AF45" i="1"/>
  <c r="AG45" i="1" s="1"/>
  <c r="AF479" i="1"/>
  <c r="AG479" i="1" s="1"/>
  <c r="AB467" i="1"/>
  <c r="AC467" i="1" s="1"/>
  <c r="AM460" i="1"/>
  <c r="AB482" i="1"/>
  <c r="AC482" i="1" s="1"/>
  <c r="AM481" i="1"/>
  <c r="AF474" i="1"/>
  <c r="AG474" i="1" s="1"/>
  <c r="AB301" i="1"/>
  <c r="AC301" i="1" s="1"/>
  <c r="AM300" i="1"/>
  <c r="AF299" i="1"/>
  <c r="AG299" i="1" s="1"/>
  <c r="AF97" i="1"/>
  <c r="AG97" i="1" s="1"/>
  <c r="AQ830" i="1"/>
  <c r="AQ490" i="1"/>
  <c r="AB879" i="1"/>
  <c r="AC879" i="1" s="1"/>
  <c r="AB836" i="1"/>
  <c r="AC836" i="1" s="1"/>
  <c r="AQ824" i="1"/>
  <c r="AM774" i="1"/>
  <c r="AF698" i="1"/>
  <c r="AG698" i="1" s="1"/>
  <c r="AM520" i="1"/>
  <c r="AM412" i="1"/>
  <c r="AB357" i="1"/>
  <c r="AC357" i="1" s="1"/>
  <c r="AB345" i="1"/>
  <c r="AC345" i="1" s="1"/>
  <c r="AB252" i="1"/>
  <c r="AC252" i="1" s="1"/>
  <c r="AB240" i="1"/>
  <c r="AC240" i="1" s="1"/>
  <c r="AF220" i="1"/>
  <c r="AG220" i="1" s="1"/>
  <c r="AF940" i="1"/>
  <c r="AG940" i="1" s="1"/>
  <c r="AF903" i="1"/>
  <c r="AG903" i="1" s="1"/>
  <c r="AF897" i="1"/>
  <c r="AG897" i="1" s="1"/>
  <c r="AB892" i="1"/>
  <c r="AC892" i="1" s="1"/>
  <c r="AM891" i="1"/>
  <c r="AM755" i="1"/>
  <c r="AF754" i="1"/>
  <c r="AG754" i="1" s="1"/>
  <c r="AM582" i="1"/>
  <c r="AF581" i="1"/>
  <c r="AG581" i="1" s="1"/>
  <c r="AQ541" i="1"/>
  <c r="AB522" i="1"/>
  <c r="AC522" i="1" s="1"/>
  <c r="AM521" i="1"/>
  <c r="AF105" i="1"/>
  <c r="AG105" i="1" s="1"/>
  <c r="AB664" i="1"/>
  <c r="AC664" i="1" s="1"/>
  <c r="AB640" i="1"/>
  <c r="AC640" i="1" s="1"/>
  <c r="AM639" i="1"/>
  <c r="AB371" i="1"/>
  <c r="AC371" i="1" s="1"/>
  <c r="AM370" i="1"/>
  <c r="AF258" i="1"/>
  <c r="AG258" i="1" s="1"/>
  <c r="AF252" i="1"/>
  <c r="AG252" i="1" s="1"/>
  <c r="AB186" i="1"/>
  <c r="AC186" i="1" s="1"/>
  <c r="AF69" i="1"/>
  <c r="AQ453" i="1"/>
  <c r="AQ428" i="1"/>
  <c r="AQ348" i="1"/>
  <c r="AF333" i="1"/>
  <c r="AG333" i="1" s="1"/>
  <c r="AB254" i="1"/>
  <c r="AC254" i="1" s="1"/>
  <c r="AF806" i="1"/>
  <c r="AG806" i="1" s="1"/>
  <c r="AF750" i="1"/>
  <c r="AG750" i="1" s="1"/>
  <c r="AF609" i="1"/>
  <c r="AG609" i="1" s="1"/>
  <c r="AB604" i="1"/>
  <c r="AC604" i="1" s="1"/>
  <c r="AB598" i="1"/>
  <c r="AC598" i="1" s="1"/>
  <c r="AM285" i="1"/>
  <c r="AF284" i="1"/>
  <c r="AG284" i="1" s="1"/>
  <c r="AF223" i="1"/>
  <c r="AG223" i="1" s="1"/>
  <c r="AF217" i="1"/>
  <c r="AG217" i="1" s="1"/>
  <c r="AF205" i="1"/>
  <c r="AG205" i="1" s="1"/>
  <c r="AB188" i="1"/>
  <c r="AC188" i="1" s="1"/>
  <c r="AM875" i="1"/>
  <c r="AF874" i="1"/>
  <c r="AG874" i="1" s="1"/>
  <c r="AB734" i="1"/>
  <c r="AC734" i="1" s="1"/>
  <c r="AB709" i="1"/>
  <c r="AC709" i="1" s="1"/>
  <c r="AF707" i="1"/>
  <c r="AG707" i="1" s="1"/>
  <c r="AF584" i="1"/>
  <c r="AG584" i="1" s="1"/>
  <c r="AB579" i="1"/>
  <c r="AC579" i="1" s="1"/>
  <c r="AF445" i="1"/>
  <c r="AG445" i="1" s="1"/>
  <c r="AF433" i="1"/>
  <c r="AG433" i="1" s="1"/>
  <c r="AB428" i="1"/>
  <c r="AC428" i="1" s="1"/>
  <c r="AF408" i="1"/>
  <c r="AG408" i="1" s="1"/>
  <c r="AB103" i="1"/>
  <c r="AC103" i="1" s="1"/>
  <c r="AB66" i="1"/>
  <c r="AC66" i="1" s="1"/>
  <c r="AF169" i="1"/>
  <c r="AG169" i="1" s="1"/>
  <c r="AF157" i="1"/>
  <c r="AG157" i="1" s="1"/>
  <c r="AF82" i="1"/>
  <c r="AB461" i="1"/>
  <c r="AC461" i="1" s="1"/>
  <c r="AF591" i="1"/>
  <c r="AG591" i="1" s="1"/>
  <c r="AM548" i="1"/>
  <c r="AF547" i="1"/>
  <c r="AG547" i="1" s="1"/>
  <c r="AF520" i="1"/>
  <c r="AG520" i="1" s="1"/>
  <c r="AF237" i="1"/>
  <c r="AG237" i="1" s="1"/>
  <c r="AF121" i="1"/>
  <c r="AG121" i="1" s="1"/>
  <c r="AB944" i="1"/>
  <c r="AC944" i="1" s="1"/>
  <c r="AQ920" i="1"/>
  <c r="AB913" i="1"/>
  <c r="AC913" i="1" s="1"/>
  <c r="AM912" i="1"/>
  <c r="AM836" i="1"/>
  <c r="AF835" i="1"/>
  <c r="AG835" i="1" s="1"/>
  <c r="AF679" i="1"/>
  <c r="AG679" i="1" s="1"/>
  <c r="AB668" i="1"/>
  <c r="AC668" i="1" s="1"/>
  <c r="AF624" i="1"/>
  <c r="AG624" i="1" s="1"/>
  <c r="AM586" i="1"/>
  <c r="AF585" i="1"/>
  <c r="AG585" i="1" s="1"/>
  <c r="AM579" i="1"/>
  <c r="AF578" i="1"/>
  <c r="AG578" i="1" s="1"/>
  <c r="AF572" i="1"/>
  <c r="AG572" i="1" s="1"/>
  <c r="AM502" i="1"/>
  <c r="AQ471" i="1"/>
  <c r="AQ291" i="1"/>
  <c r="AF548" i="1"/>
  <c r="AG548" i="1" s="1"/>
  <c r="AF535" i="1"/>
  <c r="AG535" i="1" s="1"/>
  <c r="AB530" i="1"/>
  <c r="AC530" i="1" s="1"/>
  <c r="AM509" i="1"/>
  <c r="AF489" i="1"/>
  <c r="AG489" i="1" s="1"/>
  <c r="AQ472" i="1"/>
  <c r="AF435" i="1"/>
  <c r="AG435" i="1" s="1"/>
  <c r="AM398" i="1"/>
  <c r="AF397" i="1"/>
  <c r="AG397" i="1" s="1"/>
  <c r="AF270" i="1"/>
  <c r="AG270" i="1" s="1"/>
  <c r="AB184" i="1"/>
  <c r="AC184" i="1" s="1"/>
  <c r="AM749" i="1"/>
  <c r="AF748" i="1"/>
  <c r="AG748" i="1" s="1"/>
  <c r="AF730" i="1"/>
  <c r="AG730" i="1" s="1"/>
  <c r="AF723" i="1"/>
  <c r="AG723" i="1" s="1"/>
  <c r="AB700" i="1"/>
  <c r="AC700" i="1" s="1"/>
  <c r="AQ457" i="1"/>
  <c r="AF919" i="1"/>
  <c r="AG919" i="1" s="1"/>
  <c r="AB845" i="1"/>
  <c r="AC845" i="1" s="1"/>
  <c r="AB783" i="1"/>
  <c r="AC783" i="1" s="1"/>
  <c r="AB713" i="1"/>
  <c r="AC713" i="1" s="1"/>
  <c r="AB707" i="1"/>
  <c r="AC707" i="1" s="1"/>
  <c r="AB688" i="1"/>
  <c r="AC688" i="1" s="1"/>
  <c r="AF650" i="1"/>
  <c r="AG650" i="1" s="1"/>
  <c r="AF580" i="1"/>
  <c r="AG580" i="1" s="1"/>
  <c r="AB498" i="1"/>
  <c r="AC498" i="1" s="1"/>
  <c r="AQ465" i="1"/>
  <c r="AF448" i="1"/>
  <c r="AG448" i="1" s="1"/>
  <c r="AF429" i="1"/>
  <c r="AG429" i="1" s="1"/>
  <c r="AF417" i="1"/>
  <c r="AG417" i="1" s="1"/>
  <c r="AQ318" i="1"/>
  <c r="AB292" i="1"/>
  <c r="AC292" i="1" s="1"/>
  <c r="AQ267" i="1"/>
  <c r="AM265" i="1"/>
  <c r="AF148" i="1"/>
  <c r="AG148" i="1" s="1"/>
  <c r="AB766" i="1"/>
  <c r="AC766" i="1" s="1"/>
  <c r="AF681" i="1"/>
  <c r="AG681" i="1" s="1"/>
  <c r="AB545" i="1"/>
  <c r="AC545" i="1" s="1"/>
  <c r="AB493" i="1"/>
  <c r="AC493" i="1" s="1"/>
  <c r="AB458" i="1"/>
  <c r="AC458" i="1" s="1"/>
  <c r="AQ433" i="1"/>
  <c r="AF355" i="1"/>
  <c r="AG355" i="1" s="1"/>
  <c r="AQ294" i="1"/>
  <c r="AM273" i="1"/>
  <c r="AF272" i="1"/>
  <c r="AG272" i="1" s="1"/>
  <c r="AF265" i="1"/>
  <c r="AG265" i="1" s="1"/>
  <c r="AB223" i="1"/>
  <c r="AC223" i="1" s="1"/>
  <c r="AF161" i="1"/>
  <c r="AG161" i="1" s="1"/>
  <c r="AF921" i="1"/>
  <c r="AG921" i="1" s="1"/>
  <c r="AM908" i="1"/>
  <c r="AF875" i="1"/>
  <c r="AG875" i="1" s="1"/>
  <c r="AF863" i="1"/>
  <c r="AG863" i="1" s="1"/>
  <c r="AM770" i="1"/>
  <c r="AF757" i="1"/>
  <c r="AG757" i="1" s="1"/>
  <c r="AM689" i="1"/>
  <c r="AF676" i="1"/>
  <c r="AG676" i="1" s="1"/>
  <c r="AB647" i="1"/>
  <c r="AC647" i="1" s="1"/>
  <c r="AB597" i="1"/>
  <c r="AC597" i="1" s="1"/>
  <c r="AF589" i="1"/>
  <c r="AG589" i="1" s="1"/>
  <c r="AF569" i="1"/>
  <c r="AG569" i="1" s="1"/>
  <c r="AF563" i="1"/>
  <c r="AG563" i="1" s="1"/>
  <c r="AF551" i="1"/>
  <c r="AG551" i="1" s="1"/>
  <c r="AB466" i="1"/>
  <c r="AC466" i="1" s="1"/>
  <c r="AF464" i="1"/>
  <c r="AG464" i="1" s="1"/>
  <c r="AB420" i="1"/>
  <c r="AC420" i="1" s="1"/>
  <c r="AQ383" i="1"/>
  <c r="AM381" i="1"/>
  <c r="AF380" i="1"/>
  <c r="AG380" i="1" s="1"/>
  <c r="AF204" i="1"/>
  <c r="AG204" i="1" s="1"/>
  <c r="AF36" i="1"/>
  <c r="AG36" i="1" s="1"/>
  <c r="AB942" i="1"/>
  <c r="AC942" i="1" s="1"/>
  <c r="AB917" i="1"/>
  <c r="AC917" i="1" s="1"/>
  <c r="AF908" i="1"/>
  <c r="AG908" i="1" s="1"/>
  <c r="AF846" i="1"/>
  <c r="AG846" i="1" s="1"/>
  <c r="AF840" i="1"/>
  <c r="AG840" i="1" s="1"/>
  <c r="AB691" i="1"/>
  <c r="AC691" i="1" s="1"/>
  <c r="AF689" i="1"/>
  <c r="AG689" i="1" s="1"/>
  <c r="AM597" i="1"/>
  <c r="AM546" i="1"/>
  <c r="AF545" i="1"/>
  <c r="AG545" i="1" s="1"/>
  <c r="AB507" i="1"/>
  <c r="AC507" i="1" s="1"/>
  <c r="AB475" i="1"/>
  <c r="AC475" i="1" s="1"/>
  <c r="AB440" i="1"/>
  <c r="AC440" i="1" s="1"/>
  <c r="AF425" i="1"/>
  <c r="AG425" i="1" s="1"/>
  <c r="AB396" i="1"/>
  <c r="AC396" i="1" s="1"/>
  <c r="AQ327" i="1"/>
  <c r="AB231" i="1"/>
  <c r="AC231" i="1" s="1"/>
  <c r="AB164" i="1"/>
  <c r="AC164" i="1" s="1"/>
  <c r="AB146" i="1"/>
  <c r="AC146" i="1" s="1"/>
  <c r="AM120" i="1"/>
  <c r="AB101" i="1"/>
  <c r="AC101" i="1" s="1"/>
  <c r="AF39" i="1"/>
  <c r="AG39" i="1" s="1"/>
  <c r="AB486" i="1"/>
  <c r="AC486" i="1" s="1"/>
  <c r="AM485" i="1"/>
  <c r="AQ454" i="1"/>
  <c r="AF438" i="1"/>
  <c r="AG438" i="1" s="1"/>
  <c r="AB419" i="1"/>
  <c r="AC419" i="1" s="1"/>
  <c r="AF410" i="1"/>
  <c r="AG410" i="1" s="1"/>
  <c r="AB406" i="1"/>
  <c r="AC406" i="1" s="1"/>
  <c r="AM405" i="1"/>
  <c r="AF384" i="1"/>
  <c r="AG384" i="1" s="1"/>
  <c r="AQ360" i="1"/>
  <c r="AF345" i="1"/>
  <c r="AG345" i="1" s="1"/>
  <c r="AB334" i="1"/>
  <c r="AC334" i="1" s="1"/>
  <c r="AM286" i="1"/>
  <c r="AM259" i="1"/>
  <c r="AF239" i="1"/>
  <c r="AG239" i="1" s="1"/>
  <c r="AF238" i="1"/>
  <c r="AG238" i="1" s="1"/>
  <c r="AF208" i="1"/>
  <c r="AG208" i="1" s="1"/>
  <c r="AB203" i="1"/>
  <c r="AC203" i="1" s="1"/>
  <c r="AQ128" i="1"/>
  <c r="AQ113" i="1"/>
  <c r="AQ129" i="1"/>
  <c r="AF923" i="1"/>
  <c r="AG923" i="1" s="1"/>
  <c r="AQ315" i="1"/>
  <c r="AQ815" i="1"/>
  <c r="AF702" i="1"/>
  <c r="AG702" i="1" s="1"/>
  <c r="AQ666" i="1"/>
  <c r="AB580" i="1"/>
  <c r="AC580" i="1" s="1"/>
  <c r="AQ523" i="1"/>
  <c r="AF451" i="1"/>
  <c r="AG451" i="1" s="1"/>
  <c r="AF424" i="1"/>
  <c r="AG424" i="1" s="1"/>
  <c r="AB407" i="1"/>
  <c r="AC407" i="1" s="1"/>
  <c r="AF399" i="1"/>
  <c r="AG399" i="1" s="1"/>
  <c r="AB379" i="1"/>
  <c r="AC379" i="1" s="1"/>
  <c r="AF352" i="1"/>
  <c r="AG352" i="1" s="1"/>
  <c r="AF259" i="1"/>
  <c r="AG259" i="1" s="1"/>
  <c r="AF196" i="1"/>
  <c r="AG196" i="1" s="1"/>
  <c r="AB172" i="1"/>
  <c r="AC172" i="1" s="1"/>
  <c r="AB135" i="1"/>
  <c r="AC135" i="1" s="1"/>
  <c r="AF931" i="1"/>
  <c r="AG931" i="1" s="1"/>
  <c r="AF905" i="1"/>
  <c r="AG905" i="1" s="1"/>
  <c r="AB887" i="1"/>
  <c r="AC887" i="1" s="1"/>
  <c r="AF878" i="1"/>
  <c r="AG878" i="1" s="1"/>
  <c r="AB828" i="1"/>
  <c r="AC828" i="1" s="1"/>
  <c r="AF827" i="1"/>
  <c r="AG827" i="1" s="1"/>
  <c r="AM776" i="1"/>
  <c r="AF775" i="1"/>
  <c r="AG775" i="1" s="1"/>
  <c r="AF716" i="1"/>
  <c r="AG716" i="1" s="1"/>
  <c r="AF690" i="1"/>
  <c r="AG690" i="1" s="1"/>
  <c r="AB659" i="1"/>
  <c r="AC659" i="1" s="1"/>
  <c r="AF651" i="1"/>
  <c r="AG651" i="1" s="1"/>
  <c r="AB628" i="1"/>
  <c r="AC628" i="1" s="1"/>
  <c r="AF620" i="1"/>
  <c r="AG620" i="1" s="1"/>
  <c r="AB595" i="1"/>
  <c r="AC595" i="1" s="1"/>
  <c r="AB562" i="1"/>
  <c r="AC562" i="1" s="1"/>
  <c r="AM555" i="1"/>
  <c r="AF554" i="1"/>
  <c r="AG554" i="1" s="1"/>
  <c r="AB508" i="1"/>
  <c r="AC508" i="1" s="1"/>
  <c r="AF499" i="1"/>
  <c r="AG499" i="1" s="1"/>
  <c r="AF478" i="1"/>
  <c r="AG478" i="1" s="1"/>
  <c r="AQ456" i="1"/>
  <c r="AB434" i="1"/>
  <c r="AC434" i="1" s="1"/>
  <c r="AB401" i="1"/>
  <c r="AC401" i="1" s="1"/>
  <c r="AQ362" i="1"/>
  <c r="AF321" i="1"/>
  <c r="AG321" i="1" s="1"/>
  <c r="AQ282" i="1"/>
  <c r="AB205" i="1"/>
  <c r="AC205" i="1" s="1"/>
  <c r="AB198" i="1"/>
  <c r="AC198" i="1" s="1"/>
  <c r="AF120" i="1"/>
  <c r="AG120" i="1" s="1"/>
  <c r="AB94" i="1"/>
  <c r="AC94" i="1" s="1"/>
  <c r="AB849" i="1"/>
  <c r="AC849" i="1" s="1"/>
  <c r="AM790" i="1"/>
  <c r="AF783" i="1"/>
  <c r="AG783" i="1" s="1"/>
  <c r="AF776" i="1"/>
  <c r="AG776" i="1" s="1"/>
  <c r="AB770" i="1"/>
  <c r="AC770" i="1" s="1"/>
  <c r="AF762" i="1"/>
  <c r="AG762" i="1" s="1"/>
  <c r="AM698" i="1"/>
  <c r="AF639" i="1"/>
  <c r="AG639" i="1" s="1"/>
  <c r="AF621" i="1"/>
  <c r="AG621" i="1" s="1"/>
  <c r="AB616" i="1"/>
  <c r="AC616" i="1" s="1"/>
  <c r="AF615" i="1"/>
  <c r="AG615" i="1" s="1"/>
  <c r="AB563" i="1"/>
  <c r="AC563" i="1" s="1"/>
  <c r="AB515" i="1"/>
  <c r="AC515" i="1" s="1"/>
  <c r="AF514" i="1"/>
  <c r="AG514" i="1" s="1"/>
  <c r="AM508" i="1"/>
  <c r="AF463" i="1"/>
  <c r="AG463" i="1" s="1"/>
  <c r="AF454" i="1"/>
  <c r="AG454" i="1" s="1"/>
  <c r="AF426" i="1"/>
  <c r="AG426" i="1" s="1"/>
  <c r="AB323" i="1"/>
  <c r="AC323" i="1" s="1"/>
  <c r="AM316" i="1"/>
  <c r="AF314" i="1"/>
  <c r="AG314" i="1" s="1"/>
  <c r="AB249" i="1"/>
  <c r="AC249" i="1" s="1"/>
  <c r="AB230" i="1"/>
  <c r="AC230" i="1" s="1"/>
  <c r="AB206" i="1"/>
  <c r="AC206" i="1" s="1"/>
  <c r="AQ175" i="1"/>
  <c r="AF172" i="1"/>
  <c r="AG172" i="1" s="1"/>
  <c r="AM101" i="1"/>
  <c r="AF100" i="1"/>
  <c r="AG100" i="1" s="1"/>
  <c r="AF933" i="1"/>
  <c r="AG933" i="1" s="1"/>
  <c r="AQ825" i="1"/>
  <c r="AQ818" i="1"/>
  <c r="AQ780" i="1"/>
  <c r="AB726" i="1"/>
  <c r="AC726" i="1" s="1"/>
  <c r="AQ701" i="1"/>
  <c r="AQ599" i="1"/>
  <c r="AQ459" i="1"/>
  <c r="AQ384" i="1"/>
  <c r="AB369" i="1"/>
  <c r="AC369" i="1" s="1"/>
  <c r="AQ232" i="1"/>
  <c r="AB200" i="1"/>
  <c r="AC200" i="1" s="1"/>
  <c r="AQ117" i="1"/>
  <c r="AB71" i="1"/>
  <c r="AC71" i="1" s="1"/>
  <c r="AB897" i="1"/>
  <c r="AC897" i="1" s="1"/>
  <c r="AF855" i="1"/>
  <c r="AG855" i="1" s="1"/>
  <c r="AB824" i="1"/>
  <c r="AC824" i="1" s="1"/>
  <c r="AB811" i="1"/>
  <c r="AC811" i="1" s="1"/>
  <c r="AM810" i="1"/>
  <c r="AB804" i="1"/>
  <c r="AC804" i="1" s="1"/>
  <c r="AB792" i="1"/>
  <c r="AC792" i="1" s="1"/>
  <c r="AB733" i="1"/>
  <c r="AC733" i="1" s="1"/>
  <c r="AM713" i="1"/>
  <c r="AB504" i="1"/>
  <c r="AC504" i="1" s="1"/>
  <c r="AM503" i="1"/>
  <c r="AB490" i="1"/>
  <c r="AC490" i="1" s="1"/>
  <c r="AQ477" i="1"/>
  <c r="AB476" i="1"/>
  <c r="AC476" i="1" s="1"/>
  <c r="AQ469" i="1"/>
  <c r="AM466" i="1"/>
  <c r="AB423" i="1"/>
  <c r="AC423" i="1" s="1"/>
  <c r="AM416" i="1"/>
  <c r="AF415" i="1"/>
  <c r="AG415" i="1" s="1"/>
  <c r="AB410" i="1"/>
  <c r="AC410" i="1" s="1"/>
  <c r="AF402" i="1"/>
  <c r="AG402" i="1" s="1"/>
  <c r="AM396" i="1"/>
  <c r="AF362" i="1"/>
  <c r="AG362" i="1" s="1"/>
  <c r="AM310" i="1"/>
  <c r="AB298" i="1"/>
  <c r="AC298" i="1" s="1"/>
  <c r="AF276" i="1"/>
  <c r="AG276" i="1" s="1"/>
  <c r="AF249" i="1"/>
  <c r="AG249" i="1" s="1"/>
  <c r="AB182" i="1"/>
  <c r="AC182" i="1" s="1"/>
  <c r="AF174" i="1"/>
  <c r="AG174" i="1" s="1"/>
  <c r="AB132" i="1"/>
  <c r="AC132" i="1" s="1"/>
  <c r="AF88" i="1"/>
  <c r="AF55" i="1"/>
  <c r="AG55" i="1" s="1"/>
  <c r="AB786" i="1"/>
  <c r="AC786" i="1" s="1"/>
  <c r="AQ498" i="1"/>
  <c r="AF115" i="1"/>
  <c r="AG115" i="1" s="1"/>
  <c r="AB741" i="1"/>
  <c r="AC741" i="1" s="1"/>
  <c r="AF941" i="1"/>
  <c r="AG941" i="1" s="1"/>
  <c r="AM890" i="1"/>
  <c r="AQ878" i="1"/>
  <c r="AB877" i="1"/>
  <c r="AC877" i="1" s="1"/>
  <c r="AM876" i="1"/>
  <c r="AB858" i="1"/>
  <c r="AC858" i="1" s="1"/>
  <c r="AM857" i="1"/>
  <c r="AF831" i="1"/>
  <c r="AG831" i="1" s="1"/>
  <c r="AB721" i="1"/>
  <c r="AC721" i="1" s="1"/>
  <c r="AB695" i="1"/>
  <c r="AC695" i="1" s="1"/>
  <c r="AB689" i="1"/>
  <c r="AC689" i="1" s="1"/>
  <c r="AQ657" i="1"/>
  <c r="AB650" i="1"/>
  <c r="AC650" i="1" s="1"/>
  <c r="AB619" i="1"/>
  <c r="AC619" i="1" s="1"/>
  <c r="AB600" i="1"/>
  <c r="AC600" i="1" s="1"/>
  <c r="AM577" i="1"/>
  <c r="AF576" i="1"/>
  <c r="AG576" i="1" s="1"/>
  <c r="AB553" i="1"/>
  <c r="AC553" i="1" s="1"/>
  <c r="AM526" i="1"/>
  <c r="AF496" i="1"/>
  <c r="AG496" i="1" s="1"/>
  <c r="AF466" i="1"/>
  <c r="AG466" i="1" s="1"/>
  <c r="AQ432" i="1"/>
  <c r="AM430" i="1"/>
  <c r="AB411" i="1"/>
  <c r="AC411" i="1" s="1"/>
  <c r="AF409" i="1"/>
  <c r="AG409" i="1" s="1"/>
  <c r="AB405" i="1"/>
  <c r="AC405" i="1" s="1"/>
  <c r="AF369" i="1"/>
  <c r="AG369" i="1" s="1"/>
  <c r="AB358" i="1"/>
  <c r="AC358" i="1" s="1"/>
  <c r="AF310" i="1"/>
  <c r="AG310" i="1" s="1"/>
  <c r="AB305" i="1"/>
  <c r="AC305" i="1" s="1"/>
  <c r="AB226" i="1"/>
  <c r="AC226" i="1" s="1"/>
  <c r="AB202" i="1"/>
  <c r="AC202" i="1" s="1"/>
  <c r="AM145" i="1"/>
  <c r="AM125" i="1"/>
  <c r="AF124" i="1"/>
  <c r="AG124" i="1" s="1"/>
  <c r="AB119" i="1"/>
  <c r="AC119" i="1" s="1"/>
  <c r="AF83" i="1"/>
  <c r="AM444" i="1"/>
  <c r="AQ444" i="1"/>
  <c r="AM938" i="1"/>
  <c r="AF937" i="1"/>
  <c r="AG937" i="1" s="1"/>
  <c r="AF917" i="1"/>
  <c r="AG917" i="1" s="1"/>
  <c r="AB889" i="1"/>
  <c r="AC889" i="1" s="1"/>
  <c r="AM888" i="1"/>
  <c r="AB735" i="1"/>
  <c r="AC735" i="1" s="1"/>
  <c r="AQ585" i="1"/>
  <c r="AM585" i="1"/>
  <c r="AQ553" i="1"/>
  <c r="AM553" i="1"/>
  <c r="AQ445" i="1"/>
  <c r="AM445" i="1"/>
  <c r="AQ385" i="1"/>
  <c r="AM385" i="1"/>
  <c r="AQ867" i="1"/>
  <c r="AM867" i="1"/>
  <c r="AM399" i="1"/>
  <c r="AQ399" i="1"/>
  <c r="AM669" i="1"/>
  <c r="AQ669" i="1"/>
  <c r="AF938" i="1"/>
  <c r="AG938" i="1" s="1"/>
  <c r="AB933" i="1"/>
  <c r="AC933" i="1" s="1"/>
  <c r="AF896" i="1"/>
  <c r="AG896" i="1" s="1"/>
  <c r="AF861" i="1"/>
  <c r="AG861" i="1" s="1"/>
  <c r="AM849" i="1"/>
  <c r="AB768" i="1"/>
  <c r="AC768" i="1" s="1"/>
  <c r="AQ601" i="1"/>
  <c r="AM601" i="1"/>
  <c r="AM499" i="1"/>
  <c r="AQ499" i="1"/>
  <c r="AF939" i="1"/>
  <c r="AG939" i="1" s="1"/>
  <c r="AF932" i="1"/>
  <c r="AG932" i="1" s="1"/>
  <c r="AF904" i="1"/>
  <c r="AG904" i="1" s="1"/>
  <c r="AB863" i="1"/>
  <c r="AC863" i="1" s="1"/>
  <c r="AQ789" i="1"/>
  <c r="AM789" i="1"/>
  <c r="AM711" i="1"/>
  <c r="AQ711" i="1"/>
  <c r="AQ609" i="1"/>
  <c r="AM609" i="1"/>
  <c r="AQ568" i="1"/>
  <c r="AM568" i="1"/>
  <c r="AM562" i="1"/>
  <c r="AQ562" i="1"/>
  <c r="AB935" i="1"/>
  <c r="AC935" i="1" s="1"/>
  <c r="AB929" i="1"/>
  <c r="AC929" i="1" s="1"/>
  <c r="AB923" i="1"/>
  <c r="AC923" i="1" s="1"/>
  <c r="AF920" i="1"/>
  <c r="AG920" i="1" s="1"/>
  <c r="AF914" i="1"/>
  <c r="AG914" i="1" s="1"/>
  <c r="AM899" i="1"/>
  <c r="AB893" i="1"/>
  <c r="AC893" i="1" s="1"/>
  <c r="AF884" i="1"/>
  <c r="AG884" i="1" s="1"/>
  <c r="AQ816" i="1"/>
  <c r="AM816" i="1"/>
  <c r="AM647" i="1"/>
  <c r="AQ647" i="1"/>
  <c r="AB908" i="1"/>
  <c r="AC908" i="1" s="1"/>
  <c r="AF906" i="1"/>
  <c r="AG906" i="1" s="1"/>
  <c r="AB901" i="1"/>
  <c r="AC901" i="1" s="1"/>
  <c r="AM900" i="1"/>
  <c r="AB894" i="1"/>
  <c r="AC894" i="1" s="1"/>
  <c r="AF892" i="1"/>
  <c r="AG892" i="1" s="1"/>
  <c r="AQ819" i="1"/>
  <c r="AM847" i="1"/>
  <c r="AQ847" i="1"/>
  <c r="AF942" i="1"/>
  <c r="AG942" i="1" s="1"/>
  <c r="AB930" i="1"/>
  <c r="AC930" i="1" s="1"/>
  <c r="AB924" i="1"/>
  <c r="AC924" i="1" s="1"/>
  <c r="AM923" i="1"/>
  <c r="AF899" i="1"/>
  <c r="AG899" i="1" s="1"/>
  <c r="AQ820" i="1"/>
  <c r="AQ821" i="1"/>
  <c r="AQ576" i="1"/>
  <c r="AM576" i="1"/>
  <c r="AQ525" i="1"/>
  <c r="AM525" i="1"/>
  <c r="AM434" i="1"/>
  <c r="AQ434" i="1"/>
  <c r="AB910" i="1"/>
  <c r="AC910" i="1" s="1"/>
  <c r="AM909" i="1"/>
  <c r="AM902" i="1"/>
  <c r="AF901" i="1"/>
  <c r="AG901" i="1" s="1"/>
  <c r="AF894" i="1"/>
  <c r="AG894" i="1" s="1"/>
  <c r="AF883" i="1"/>
  <c r="AG883" i="1" s="1"/>
  <c r="AB868" i="1"/>
  <c r="AC868" i="1" s="1"/>
  <c r="AF866" i="1"/>
  <c r="AG866" i="1" s="1"/>
  <c r="AF853" i="1"/>
  <c r="AG853" i="1" s="1"/>
  <c r="AF832" i="1"/>
  <c r="AG832" i="1" s="1"/>
  <c r="AB815" i="1"/>
  <c r="AC815" i="1" s="1"/>
  <c r="AF807" i="1"/>
  <c r="AG807" i="1" s="1"/>
  <c r="AF795" i="1"/>
  <c r="AG795" i="1" s="1"/>
  <c r="AF788" i="1"/>
  <c r="AG788" i="1" s="1"/>
  <c r="AF765" i="1"/>
  <c r="AG765" i="1" s="1"/>
  <c r="AF759" i="1"/>
  <c r="AG759" i="1" s="1"/>
  <c r="AB712" i="1"/>
  <c r="AC712" i="1" s="1"/>
  <c r="AQ705" i="1"/>
  <c r="AF687" i="1"/>
  <c r="AG687" i="1" s="1"/>
  <c r="AB682" i="1"/>
  <c r="AC682" i="1" s="1"/>
  <c r="AB675" i="1"/>
  <c r="AC675" i="1" s="1"/>
  <c r="AQ662" i="1"/>
  <c r="AF653" i="1"/>
  <c r="AG653" i="1" s="1"/>
  <c r="AF640" i="1"/>
  <c r="AG640" i="1" s="1"/>
  <c r="AB629" i="1"/>
  <c r="AC629" i="1" s="1"/>
  <c r="AB576" i="1"/>
  <c r="AC576" i="1" s="1"/>
  <c r="AF552" i="1"/>
  <c r="AG552" i="1" s="1"/>
  <c r="AF538" i="1"/>
  <c r="AG538" i="1" s="1"/>
  <c r="AB509" i="1"/>
  <c r="AC509" i="1" s="1"/>
  <c r="AQ501" i="1"/>
  <c r="AB453" i="1"/>
  <c r="AC453" i="1" s="1"/>
  <c r="AQ425" i="1"/>
  <c r="AQ401" i="1"/>
  <c r="AF391" i="1"/>
  <c r="AG391" i="1" s="1"/>
  <c r="AB386" i="1"/>
  <c r="AC386" i="1" s="1"/>
  <c r="AF376" i="1"/>
  <c r="AG376" i="1" s="1"/>
  <c r="AB336" i="1"/>
  <c r="AC336" i="1" s="1"/>
  <c r="AB322" i="1"/>
  <c r="AC322" i="1" s="1"/>
  <c r="AB307" i="1"/>
  <c r="AC307" i="1" s="1"/>
  <c r="AF268" i="1"/>
  <c r="AG268" i="1" s="1"/>
  <c r="AB262" i="1"/>
  <c r="AC262" i="1" s="1"/>
  <c r="AF253" i="1"/>
  <c r="AG253" i="1" s="1"/>
  <c r="AF219" i="1"/>
  <c r="AG219" i="1" s="1"/>
  <c r="AB208" i="1"/>
  <c r="AC208" i="1" s="1"/>
  <c r="AF199" i="1"/>
  <c r="AG199" i="1" s="1"/>
  <c r="AF185" i="1"/>
  <c r="AG185" i="1" s="1"/>
  <c r="AM173" i="1"/>
  <c r="AB167" i="1"/>
  <c r="AC167" i="1" s="1"/>
  <c r="AB155" i="1"/>
  <c r="AC155" i="1" s="1"/>
  <c r="AB149" i="1"/>
  <c r="AC149" i="1" s="1"/>
  <c r="AB126" i="1"/>
  <c r="AC126" i="1" s="1"/>
  <c r="AF114" i="1"/>
  <c r="AG114" i="1" s="1"/>
  <c r="AF107" i="1"/>
  <c r="AG107" i="1" s="1"/>
  <c r="AF92" i="1"/>
  <c r="AB817" i="1"/>
  <c r="AC817" i="1" s="1"/>
  <c r="AF789" i="1"/>
  <c r="AG789" i="1" s="1"/>
  <c r="AQ777" i="1"/>
  <c r="AF753" i="1"/>
  <c r="AG753" i="1" s="1"/>
  <c r="AF675" i="1"/>
  <c r="AG675" i="1" s="1"/>
  <c r="AB670" i="1"/>
  <c r="AC670" i="1" s="1"/>
  <c r="AF608" i="1"/>
  <c r="AG608" i="1" s="1"/>
  <c r="AB594" i="1"/>
  <c r="AC594" i="1" s="1"/>
  <c r="AF575" i="1"/>
  <c r="AG575" i="1" s="1"/>
  <c r="AB570" i="1"/>
  <c r="AC570" i="1" s="1"/>
  <c r="AF568" i="1"/>
  <c r="AG568" i="1" s="1"/>
  <c r="AF525" i="1"/>
  <c r="AG525" i="1" s="1"/>
  <c r="AQ519" i="1"/>
  <c r="AQ478" i="1"/>
  <c r="AF432" i="1"/>
  <c r="AG432" i="1" s="1"/>
  <c r="AB393" i="1"/>
  <c r="AC393" i="1" s="1"/>
  <c r="AB352" i="1"/>
  <c r="AC352" i="1" s="1"/>
  <c r="AM307" i="1"/>
  <c r="AB286" i="1"/>
  <c r="AC286" i="1" s="1"/>
  <c r="AQ249" i="1"/>
  <c r="AB248" i="1"/>
  <c r="AC248" i="1" s="1"/>
  <c r="AM247" i="1"/>
  <c r="AF233" i="1"/>
  <c r="AG233" i="1" s="1"/>
  <c r="AB209" i="1"/>
  <c r="AC209" i="1" s="1"/>
  <c r="AB195" i="1"/>
  <c r="AC195" i="1" s="1"/>
  <c r="AF160" i="1"/>
  <c r="AG160" i="1" s="1"/>
  <c r="AB127" i="1"/>
  <c r="AC127" i="1" s="1"/>
  <c r="AM126" i="1"/>
  <c r="AM511" i="1"/>
  <c r="AM510" i="1"/>
  <c r="AF500" i="1"/>
  <c r="AG500" i="1" s="1"/>
  <c r="AQ495" i="1"/>
  <c r="AB487" i="1"/>
  <c r="AC487" i="1" s="1"/>
  <c r="AF485" i="1"/>
  <c r="AG485" i="1" s="1"/>
  <c r="AF484" i="1"/>
  <c r="AG484" i="1" s="1"/>
  <c r="AB448" i="1"/>
  <c r="AC448" i="1" s="1"/>
  <c r="AB425" i="1"/>
  <c r="AC425" i="1" s="1"/>
  <c r="AB412" i="1"/>
  <c r="AC412" i="1" s="1"/>
  <c r="AM403" i="1"/>
  <c r="AM402" i="1"/>
  <c r="AQ339" i="1"/>
  <c r="AF336" i="1"/>
  <c r="AG336" i="1" s="1"/>
  <c r="AB331" i="1"/>
  <c r="AC331" i="1" s="1"/>
  <c r="AQ279" i="1"/>
  <c r="AB175" i="1"/>
  <c r="AC175" i="1" s="1"/>
  <c r="AF173" i="1"/>
  <c r="AG173" i="1" s="1"/>
  <c r="AB156" i="1"/>
  <c r="AC156" i="1" s="1"/>
  <c r="AB95" i="1"/>
  <c r="AC95" i="1" s="1"/>
  <c r="AB88" i="1"/>
  <c r="AC88" i="1" s="1"/>
  <c r="AF67" i="1"/>
  <c r="AB663" i="1"/>
  <c r="AC663" i="1" s="1"/>
  <c r="AF629" i="1"/>
  <c r="AG629" i="1" s="1"/>
  <c r="AB294" i="1"/>
  <c r="AC294" i="1" s="1"/>
  <c r="AF255" i="1"/>
  <c r="AG255" i="1" s="1"/>
  <c r="AF194" i="1"/>
  <c r="AG194" i="1" s="1"/>
  <c r="AF167" i="1"/>
  <c r="AG167" i="1" s="1"/>
  <c r="AB128" i="1"/>
  <c r="AC128" i="1" s="1"/>
  <c r="AQ121" i="1"/>
  <c r="AF887" i="1"/>
  <c r="AG887" i="1" s="1"/>
  <c r="AQ881" i="1"/>
  <c r="AF876" i="1"/>
  <c r="AG876" i="1" s="1"/>
  <c r="AF869" i="1"/>
  <c r="AG869" i="1" s="1"/>
  <c r="AF842" i="1"/>
  <c r="AG842" i="1" s="1"/>
  <c r="AF828" i="1"/>
  <c r="AG828" i="1" s="1"/>
  <c r="AB822" i="1"/>
  <c r="AC822" i="1" s="1"/>
  <c r="AF817" i="1"/>
  <c r="AG817" i="1" s="1"/>
  <c r="AF784" i="1"/>
  <c r="AG784" i="1" s="1"/>
  <c r="AQ779" i="1"/>
  <c r="AB778" i="1"/>
  <c r="AC778" i="1" s="1"/>
  <c r="AB763" i="1"/>
  <c r="AC763" i="1" s="1"/>
  <c r="AB757" i="1"/>
  <c r="AC757" i="1" s="1"/>
  <c r="AM756" i="1"/>
  <c r="AF747" i="1"/>
  <c r="AG747" i="1" s="1"/>
  <c r="AB716" i="1"/>
  <c r="AC716" i="1" s="1"/>
  <c r="AM715" i="1"/>
  <c r="AF714" i="1"/>
  <c r="AG714" i="1" s="1"/>
  <c r="AF705" i="1"/>
  <c r="AG705" i="1" s="1"/>
  <c r="AB685" i="1"/>
  <c r="AC685" i="1" s="1"/>
  <c r="AF670" i="1"/>
  <c r="AG670" i="1" s="1"/>
  <c r="AF662" i="1"/>
  <c r="AG662" i="1" s="1"/>
  <c r="AB637" i="1"/>
  <c r="AC637" i="1" s="1"/>
  <c r="AB612" i="1"/>
  <c r="AC612" i="1" s="1"/>
  <c r="AF610" i="1"/>
  <c r="AG610" i="1" s="1"/>
  <c r="AF594" i="1"/>
  <c r="AG594" i="1" s="1"/>
  <c r="AM588" i="1"/>
  <c r="AF586" i="1"/>
  <c r="AG586" i="1" s="1"/>
  <c r="AM571" i="1"/>
  <c r="AF570" i="1"/>
  <c r="AG570" i="1" s="1"/>
  <c r="AB565" i="1"/>
  <c r="AC565" i="1" s="1"/>
  <c r="AM549" i="1"/>
  <c r="AF511" i="1"/>
  <c r="AG511" i="1" s="1"/>
  <c r="AF510" i="1"/>
  <c r="AG510" i="1" s="1"/>
  <c r="AQ489" i="1"/>
  <c r="AQ480" i="1"/>
  <c r="AB479" i="1"/>
  <c r="AC479" i="1" s="1"/>
  <c r="AF476" i="1"/>
  <c r="AG476" i="1" s="1"/>
  <c r="AF436" i="1"/>
  <c r="AG436" i="1" s="1"/>
  <c r="AF419" i="1"/>
  <c r="AG419" i="1" s="1"/>
  <c r="AB414" i="1"/>
  <c r="AC414" i="1" s="1"/>
  <c r="AF372" i="1"/>
  <c r="AG372" i="1" s="1"/>
  <c r="AF358" i="1"/>
  <c r="AG358" i="1" s="1"/>
  <c r="AQ333" i="1"/>
  <c r="AM331" i="1"/>
  <c r="AF316" i="1"/>
  <c r="AG316" i="1" s="1"/>
  <c r="AF315" i="1"/>
  <c r="AG315" i="1" s="1"/>
  <c r="AM309" i="1"/>
  <c r="AF308" i="1"/>
  <c r="AG308" i="1" s="1"/>
  <c r="AQ297" i="1"/>
  <c r="AM295" i="1"/>
  <c r="AB278" i="1"/>
  <c r="AC278" i="1" s="1"/>
  <c r="AM264" i="1"/>
  <c r="AB250" i="1"/>
  <c r="AC250" i="1" s="1"/>
  <c r="AB229" i="1"/>
  <c r="AC229" i="1" s="1"/>
  <c r="AF215" i="1"/>
  <c r="AG215" i="1" s="1"/>
  <c r="AF195" i="1"/>
  <c r="AG195" i="1" s="1"/>
  <c r="AB177" i="1"/>
  <c r="AC177" i="1" s="1"/>
  <c r="AB169" i="1"/>
  <c r="AC169" i="1" s="1"/>
  <c r="AF168" i="1"/>
  <c r="AG168" i="1" s="1"/>
  <c r="AF127" i="1"/>
  <c r="AG127" i="1" s="1"/>
  <c r="AQ122" i="1"/>
  <c r="AQ112" i="1"/>
  <c r="AB111" i="1"/>
  <c r="AC111" i="1" s="1"/>
  <c r="AB105" i="1"/>
  <c r="AC105" i="1" s="1"/>
  <c r="AM104" i="1"/>
  <c r="AB97" i="1"/>
  <c r="AC97" i="1" s="1"/>
  <c r="AB89" i="1"/>
  <c r="AC89" i="1" s="1"/>
  <c r="AB76" i="1"/>
  <c r="AC76" i="1" s="1"/>
  <c r="AQ884" i="1"/>
  <c r="AB872" i="1"/>
  <c r="AC872" i="1" s="1"/>
  <c r="AF870" i="1"/>
  <c r="AG870" i="1" s="1"/>
  <c r="AF822" i="1"/>
  <c r="AG822" i="1" s="1"/>
  <c r="AF819" i="1"/>
  <c r="AG819" i="1" s="1"/>
  <c r="AF818" i="1"/>
  <c r="AG818" i="1" s="1"/>
  <c r="AB806" i="1"/>
  <c r="AC806" i="1" s="1"/>
  <c r="AB800" i="1"/>
  <c r="AC800" i="1" s="1"/>
  <c r="AB794" i="1"/>
  <c r="AC794" i="1" s="1"/>
  <c r="AB787" i="1"/>
  <c r="AC787" i="1" s="1"/>
  <c r="AM786" i="1"/>
  <c r="AF768" i="1"/>
  <c r="AG768" i="1" s="1"/>
  <c r="AF756" i="1"/>
  <c r="AG756" i="1" s="1"/>
  <c r="AQ702" i="1"/>
  <c r="AF699" i="1"/>
  <c r="AG699" i="1" s="1"/>
  <c r="AF618" i="1"/>
  <c r="AG618" i="1" s="1"/>
  <c r="AB613" i="1"/>
  <c r="AC613" i="1" s="1"/>
  <c r="AM612" i="1"/>
  <c r="AF611" i="1"/>
  <c r="AG611" i="1" s="1"/>
  <c r="AF588" i="1"/>
  <c r="AG588" i="1" s="1"/>
  <c r="AM580" i="1"/>
  <c r="AF549" i="1"/>
  <c r="AG549" i="1" s="1"/>
  <c r="AF504" i="1"/>
  <c r="AG504" i="1" s="1"/>
  <c r="AB489" i="1"/>
  <c r="AC489" i="1" s="1"/>
  <c r="AQ442" i="1"/>
  <c r="AQ441" i="1"/>
  <c r="AB439" i="1"/>
  <c r="AC439" i="1" s="1"/>
  <c r="AM429" i="1"/>
  <c r="AB415" i="1"/>
  <c r="AC415" i="1" s="1"/>
  <c r="AM414" i="1"/>
  <c r="AF412" i="1"/>
  <c r="AG412" i="1" s="1"/>
  <c r="AQ369" i="1"/>
  <c r="AB361" i="1"/>
  <c r="AC361" i="1" s="1"/>
  <c r="AF353" i="1"/>
  <c r="AG353" i="1" s="1"/>
  <c r="AQ342" i="1"/>
  <c r="AM340" i="1"/>
  <c r="AF338" i="1"/>
  <c r="AG338" i="1" s="1"/>
  <c r="AB325" i="1"/>
  <c r="AC325" i="1" s="1"/>
  <c r="AF295" i="1"/>
  <c r="AG295" i="1" s="1"/>
  <c r="AF287" i="1"/>
  <c r="AG287" i="1" s="1"/>
  <c r="AM280" i="1"/>
  <c r="AB273" i="1"/>
  <c r="AC273" i="1" s="1"/>
  <c r="AB258" i="1"/>
  <c r="AC258" i="1" s="1"/>
  <c r="AB244" i="1"/>
  <c r="AC244" i="1" s="1"/>
  <c r="AB237" i="1"/>
  <c r="AC237" i="1" s="1"/>
  <c r="AB211" i="1"/>
  <c r="AC211" i="1" s="1"/>
  <c r="AF210" i="1"/>
  <c r="AG210" i="1" s="1"/>
  <c r="AB204" i="1"/>
  <c r="AC204" i="1" s="1"/>
  <c r="AF203" i="1"/>
  <c r="AG203" i="1" s="1"/>
  <c r="AM170" i="1"/>
  <c r="AF163" i="1"/>
  <c r="AG163" i="1" s="1"/>
  <c r="AF151" i="1"/>
  <c r="AG151" i="1" s="1"/>
  <c r="AF143" i="1"/>
  <c r="AG143" i="1" s="1"/>
  <c r="AQ710" i="1"/>
  <c r="AB451" i="1"/>
  <c r="AC451" i="1" s="1"/>
  <c r="AF449" i="1"/>
  <c r="AG449" i="1" s="1"/>
  <c r="AB883" i="1"/>
  <c r="AC883" i="1" s="1"/>
  <c r="AM882" i="1"/>
  <c r="AM872" i="1"/>
  <c r="AF858" i="1"/>
  <c r="AG858" i="1" s="1"/>
  <c r="AB853" i="1"/>
  <c r="AC853" i="1" s="1"/>
  <c r="AF837" i="1"/>
  <c r="AG837" i="1" s="1"/>
  <c r="AF836" i="1"/>
  <c r="AG836" i="1" s="1"/>
  <c r="AF812" i="1"/>
  <c r="AG812" i="1" s="1"/>
  <c r="AB807" i="1"/>
  <c r="AC807" i="1" s="1"/>
  <c r="AF693" i="1"/>
  <c r="AG693" i="1" s="1"/>
  <c r="AF530" i="1"/>
  <c r="AG530" i="1" s="1"/>
  <c r="AB506" i="1"/>
  <c r="AC506" i="1" s="1"/>
  <c r="AF469" i="1"/>
  <c r="AG469" i="1" s="1"/>
  <c r="AB431" i="1"/>
  <c r="AC431" i="1" s="1"/>
  <c r="AF428" i="1"/>
  <c r="AG428" i="1" s="1"/>
  <c r="AF406" i="1"/>
  <c r="AG406" i="1" s="1"/>
  <c r="AF405" i="1"/>
  <c r="AG405" i="1" s="1"/>
  <c r="AB376" i="1"/>
  <c r="AC376" i="1" s="1"/>
  <c r="AF288" i="1"/>
  <c r="AG288" i="1" s="1"/>
  <c r="AF280" i="1"/>
  <c r="AG280" i="1" s="1"/>
  <c r="AF279" i="1"/>
  <c r="AG279" i="1" s="1"/>
  <c r="AF266" i="1"/>
  <c r="AG266" i="1" s="1"/>
  <c r="AQ226" i="1"/>
  <c r="AB225" i="1"/>
  <c r="AC225" i="1" s="1"/>
  <c r="AB219" i="1"/>
  <c r="AC219" i="1" s="1"/>
  <c r="AM212" i="1"/>
  <c r="AB199" i="1"/>
  <c r="AC199" i="1" s="1"/>
  <c r="AF170" i="1"/>
  <c r="AG170" i="1" s="1"/>
  <c r="AB153" i="1"/>
  <c r="AC153" i="1" s="1"/>
  <c r="AF152" i="1"/>
  <c r="AG152" i="1" s="1"/>
  <c r="AM138" i="1"/>
  <c r="AQ100" i="1"/>
  <c r="AB78" i="1"/>
  <c r="AC78" i="1" s="1"/>
  <c r="AB773" i="1"/>
  <c r="AC773" i="1" s="1"/>
  <c r="AF751" i="1"/>
  <c r="AG751" i="1" s="1"/>
  <c r="AB739" i="1"/>
  <c r="AC739" i="1" s="1"/>
  <c r="AF731" i="1"/>
  <c r="AG731" i="1" s="1"/>
  <c r="AM725" i="1"/>
  <c r="AF724" i="1"/>
  <c r="AG724" i="1" s="1"/>
  <c r="AB710" i="1"/>
  <c r="AC710" i="1" s="1"/>
  <c r="AB703" i="1"/>
  <c r="AC703" i="1" s="1"/>
  <c r="AQ690" i="1"/>
  <c r="AQ648" i="1"/>
  <c r="AB621" i="1"/>
  <c r="AC621" i="1" s="1"/>
  <c r="AB615" i="1"/>
  <c r="AC615" i="1" s="1"/>
  <c r="AQ584" i="1"/>
  <c r="AQ410" i="1"/>
  <c r="AF122" i="1"/>
  <c r="AG122" i="1" s="1"/>
  <c r="AF112" i="1"/>
  <c r="AG112" i="1" s="1"/>
  <c r="AM846" i="1"/>
  <c r="AF845" i="1"/>
  <c r="AG845" i="1" s="1"/>
  <c r="AB782" i="1"/>
  <c r="AC782" i="1" s="1"/>
  <c r="AF738" i="1"/>
  <c r="AG738" i="1" s="1"/>
  <c r="AB634" i="1"/>
  <c r="AC634" i="1" s="1"/>
  <c r="AF633" i="1"/>
  <c r="AG633" i="1" s="1"/>
  <c r="AF597" i="1"/>
  <c r="AG597" i="1" s="1"/>
  <c r="AB592" i="1"/>
  <c r="AC592" i="1" s="1"/>
  <c r="AB546" i="1"/>
  <c r="AC546" i="1" s="1"/>
  <c r="AF544" i="1"/>
  <c r="AG544" i="1" s="1"/>
  <c r="AB499" i="1"/>
  <c r="AC499" i="1" s="1"/>
  <c r="AB492" i="1"/>
  <c r="AC492" i="1" s="1"/>
  <c r="AF481" i="1"/>
  <c r="AG481" i="1" s="1"/>
  <c r="AB474" i="1"/>
  <c r="AC474" i="1" s="1"/>
  <c r="AB463" i="1"/>
  <c r="AC463" i="1" s="1"/>
  <c r="AF460" i="1"/>
  <c r="AG460" i="1" s="1"/>
  <c r="AB452" i="1"/>
  <c r="AC452" i="1" s="1"/>
  <c r="AB446" i="1"/>
  <c r="AC446" i="1" s="1"/>
  <c r="AM443" i="1"/>
  <c r="AF440" i="1"/>
  <c r="AG440" i="1" s="1"/>
  <c r="AB432" i="1"/>
  <c r="AC432" i="1" s="1"/>
  <c r="AB392" i="1"/>
  <c r="AC392" i="1" s="1"/>
  <c r="AF375" i="1"/>
  <c r="AG375" i="1" s="1"/>
  <c r="AF312" i="1"/>
  <c r="AG312" i="1" s="1"/>
  <c r="AB299" i="1"/>
  <c r="AC299" i="1" s="1"/>
  <c r="AF297" i="1"/>
  <c r="AG297" i="1" s="1"/>
  <c r="AB290" i="1"/>
  <c r="AC290" i="1" s="1"/>
  <c r="AF289" i="1"/>
  <c r="AG289" i="1" s="1"/>
  <c r="AF274" i="1"/>
  <c r="AG274" i="1" s="1"/>
  <c r="AF267" i="1"/>
  <c r="AG267" i="1" s="1"/>
  <c r="AF244" i="1"/>
  <c r="AG244" i="1" s="1"/>
  <c r="AF224" i="1"/>
  <c r="AG224" i="1" s="1"/>
  <c r="AB220" i="1"/>
  <c r="AC220" i="1" s="1"/>
  <c r="AF218" i="1"/>
  <c r="AG218" i="1" s="1"/>
  <c r="AB214" i="1"/>
  <c r="AC214" i="1" s="1"/>
  <c r="AF212" i="1"/>
  <c r="AG212" i="1" s="1"/>
  <c r="AB193" i="1"/>
  <c r="AC193" i="1" s="1"/>
  <c r="AB166" i="1"/>
  <c r="AC166" i="1" s="1"/>
  <c r="AQ141" i="1"/>
  <c r="AF132" i="1"/>
  <c r="AG132" i="1" s="1"/>
  <c r="AB125" i="1"/>
  <c r="AC125" i="1" s="1"/>
  <c r="AF123" i="1"/>
  <c r="AG123" i="1" s="1"/>
  <c r="AQ116" i="1"/>
  <c r="AF113" i="1"/>
  <c r="AG113" i="1" s="1"/>
  <c r="AF91" i="1"/>
  <c r="AF21" i="1"/>
  <c r="AG21" i="1" s="1"/>
  <c r="AB35" i="1"/>
  <c r="AC35" i="1" s="1"/>
  <c r="AB49" i="1"/>
  <c r="AC49" i="1" s="1"/>
  <c r="AB31" i="1"/>
  <c r="AC31" i="1" s="1"/>
  <c r="AB51" i="1"/>
  <c r="AC51" i="1" s="1"/>
  <c r="AM581" i="1"/>
  <c r="AQ581" i="1"/>
  <c r="AM513" i="1"/>
  <c r="AQ513" i="1"/>
  <c r="AM668" i="1"/>
  <c r="AQ668" i="1"/>
  <c r="AM660" i="1"/>
  <c r="AQ660" i="1"/>
  <c r="AM543" i="1"/>
  <c r="AQ543" i="1"/>
  <c r="AM496" i="1"/>
  <c r="AQ496" i="1"/>
  <c r="AM448" i="1"/>
  <c r="AQ448" i="1"/>
  <c r="AM336" i="1"/>
  <c r="AQ336" i="1"/>
  <c r="AF944" i="1"/>
  <c r="AG944" i="1" s="1"/>
  <c r="AB931" i="1"/>
  <c r="AC931" i="1" s="1"/>
  <c r="AM930" i="1"/>
  <c r="AM929" i="1"/>
  <c r="AF928" i="1"/>
  <c r="AG928" i="1" s="1"/>
  <c r="AF926" i="1"/>
  <c r="AG926" i="1" s="1"/>
  <c r="AB919" i="1"/>
  <c r="AC919" i="1" s="1"/>
  <c r="AM918" i="1"/>
  <c r="AM917" i="1"/>
  <c r="AB878" i="1"/>
  <c r="AC878" i="1" s="1"/>
  <c r="AB869" i="1"/>
  <c r="AC869" i="1" s="1"/>
  <c r="AF867" i="1"/>
  <c r="AG867" i="1" s="1"/>
  <c r="AB861" i="1"/>
  <c r="AC861" i="1" s="1"/>
  <c r="AM860" i="1"/>
  <c r="AF852" i="1"/>
  <c r="AG852" i="1" s="1"/>
  <c r="AF851" i="1"/>
  <c r="AG851" i="1" s="1"/>
  <c r="AB844" i="1"/>
  <c r="AC844" i="1" s="1"/>
  <c r="AM800" i="1"/>
  <c r="AF799" i="1"/>
  <c r="AG799" i="1" s="1"/>
  <c r="AM778" i="1"/>
  <c r="AQ778" i="1"/>
  <c r="AF777" i="1"/>
  <c r="AG777" i="1" s="1"/>
  <c r="AM716" i="1"/>
  <c r="AQ716" i="1"/>
  <c r="AF684" i="1"/>
  <c r="AG684" i="1" s="1"/>
  <c r="AQ663" i="1"/>
  <c r="AB655" i="1"/>
  <c r="AC655" i="1" s="1"/>
  <c r="AF628" i="1"/>
  <c r="AG628" i="1" s="1"/>
  <c r="AQ600" i="1"/>
  <c r="AM600" i="1"/>
  <c r="AQ574" i="1"/>
  <c r="AM574" i="1"/>
  <c r="AM567" i="1"/>
  <c r="AF566" i="1"/>
  <c r="AG566" i="1" s="1"/>
  <c r="AQ514" i="1"/>
  <c r="AM514" i="1"/>
  <c r="AQ458" i="1"/>
  <c r="AM458" i="1"/>
  <c r="AF437" i="1"/>
  <c r="AG437" i="1" s="1"/>
  <c r="AM404" i="1"/>
  <c r="AQ404" i="1"/>
  <c r="AQ358" i="1"/>
  <c r="AM358" i="1"/>
  <c r="AB353" i="1"/>
  <c r="AC353" i="1" s="1"/>
  <c r="AM352" i="1"/>
  <c r="AM345" i="1"/>
  <c r="AQ345" i="1"/>
  <c r="AF344" i="1"/>
  <c r="AG344" i="1" s="1"/>
  <c r="AF327" i="1"/>
  <c r="AG327" i="1" s="1"/>
  <c r="AM322" i="1"/>
  <c r="AQ306" i="1"/>
  <c r="AM306" i="1"/>
  <c r="AB941" i="1"/>
  <c r="AC941" i="1" s="1"/>
  <c r="AB940" i="1"/>
  <c r="AC940" i="1" s="1"/>
  <c r="AM939" i="1"/>
  <c r="AB932" i="1"/>
  <c r="AC932" i="1" s="1"/>
  <c r="AF930" i="1"/>
  <c r="AG930" i="1" s="1"/>
  <c r="AF929" i="1"/>
  <c r="AG929" i="1" s="1"/>
  <c r="AF918" i="1"/>
  <c r="AG918" i="1" s="1"/>
  <c r="AF916" i="1"/>
  <c r="AG916" i="1" s="1"/>
  <c r="AB909" i="1"/>
  <c r="AC909" i="1" s="1"/>
  <c r="AB900" i="1"/>
  <c r="AC900" i="1" s="1"/>
  <c r="AB882" i="1"/>
  <c r="AC882" i="1" s="1"/>
  <c r="AB881" i="1"/>
  <c r="AC881" i="1" s="1"/>
  <c r="AB870" i="1"/>
  <c r="AC870" i="1" s="1"/>
  <c r="AB862" i="1"/>
  <c r="AC862" i="1" s="1"/>
  <c r="AF816" i="1"/>
  <c r="AG816" i="1" s="1"/>
  <c r="AF786" i="1"/>
  <c r="AG786" i="1" s="1"/>
  <c r="AF761" i="1"/>
  <c r="AG761" i="1" s="1"/>
  <c r="AF717" i="1"/>
  <c r="AG717" i="1" s="1"/>
  <c r="AF708" i="1"/>
  <c r="AG708" i="1" s="1"/>
  <c r="AF685" i="1"/>
  <c r="AG685" i="1" s="1"/>
  <c r="AQ642" i="1"/>
  <c r="AM642" i="1"/>
  <c r="AB623" i="1"/>
  <c r="AC623" i="1" s="1"/>
  <c r="AB586" i="1"/>
  <c r="AC586" i="1" s="1"/>
  <c r="AB569" i="1"/>
  <c r="AC569" i="1" s="1"/>
  <c r="AF567" i="1"/>
  <c r="AG567" i="1" s="1"/>
  <c r="AB561" i="1"/>
  <c r="AC561" i="1" s="1"/>
  <c r="AM380" i="1"/>
  <c r="AQ380" i="1"/>
  <c r="AM367" i="1"/>
  <c r="AF366" i="1"/>
  <c r="AG366" i="1" s="1"/>
  <c r="AM699" i="1"/>
  <c r="AQ699" i="1"/>
  <c r="AQ653" i="1"/>
  <c r="AM653" i="1"/>
  <c r="AQ838" i="1"/>
  <c r="AM838" i="1"/>
  <c r="AM809" i="1"/>
  <c r="AQ809" i="1"/>
  <c r="AQ748" i="1"/>
  <c r="AM748" i="1"/>
  <c r="AM684" i="1"/>
  <c r="AQ684" i="1"/>
  <c r="AM794" i="1"/>
  <c r="AQ794" i="1"/>
  <c r="AQ761" i="1"/>
  <c r="AM761" i="1"/>
  <c r="AQ670" i="1"/>
  <c r="AM670" i="1"/>
  <c r="AM406" i="1"/>
  <c r="AQ406" i="1"/>
  <c r="AF779" i="1"/>
  <c r="AG779" i="1" s="1"/>
  <c r="AM650" i="1"/>
  <c r="AQ650" i="1"/>
  <c r="AM617" i="1"/>
  <c r="AQ617" i="1"/>
  <c r="AQ826" i="1"/>
  <c r="AQ719" i="1"/>
  <c r="AM719" i="1"/>
  <c r="AQ695" i="1"/>
  <c r="AM695" i="1"/>
  <c r="AM687" i="1"/>
  <c r="AQ687" i="1"/>
  <c r="AQ675" i="1"/>
  <c r="AB611" i="1"/>
  <c r="AC611" i="1" s="1"/>
  <c r="AF602" i="1"/>
  <c r="AG602" i="1" s="1"/>
  <c r="AF593" i="1"/>
  <c r="AG593" i="1" s="1"/>
  <c r="AM474" i="1"/>
  <c r="AQ474" i="1"/>
  <c r="AM407" i="1"/>
  <c r="AQ407" i="1"/>
  <c r="AM235" i="1"/>
  <c r="AQ235" i="1"/>
  <c r="AM378" i="1"/>
  <c r="AQ378" i="1"/>
  <c r="AQ449" i="1"/>
  <c r="AM449" i="1"/>
  <c r="AM438" i="1"/>
  <c r="AQ438" i="1"/>
  <c r="AQ337" i="1"/>
  <c r="AM337" i="1"/>
  <c r="AM140" i="1"/>
  <c r="AQ140" i="1"/>
  <c r="AM507" i="1"/>
  <c r="AQ507" i="1"/>
  <c r="AM450" i="1"/>
  <c r="AQ450" i="1"/>
  <c r="AM109" i="1"/>
  <c r="AQ109" i="1"/>
  <c r="AB687" i="1"/>
  <c r="AC687" i="1" s="1"/>
  <c r="AM492" i="1"/>
  <c r="AQ492" i="1"/>
  <c r="AM462" i="1"/>
  <c r="AQ462" i="1"/>
  <c r="AQ926" i="1"/>
  <c r="AB925" i="1"/>
  <c r="AC925" i="1" s="1"/>
  <c r="AM924" i="1"/>
  <c r="AF922" i="1"/>
  <c r="AG922" i="1" s="1"/>
  <c r="AQ914" i="1"/>
  <c r="AF893" i="1"/>
  <c r="AG893" i="1" s="1"/>
  <c r="AF882" i="1"/>
  <c r="AG882" i="1" s="1"/>
  <c r="AF880" i="1"/>
  <c r="AG880" i="1" s="1"/>
  <c r="AB873" i="1"/>
  <c r="AC873" i="1" s="1"/>
  <c r="AQ856" i="1"/>
  <c r="AM856" i="1"/>
  <c r="AQ851" i="1"/>
  <c r="AM848" i="1"/>
  <c r="AB841" i="1"/>
  <c r="AC841" i="1" s="1"/>
  <c r="AF839" i="1"/>
  <c r="AG839" i="1" s="1"/>
  <c r="AQ827" i="1"/>
  <c r="AB825" i="1"/>
  <c r="AC825" i="1" s="1"/>
  <c r="AQ813" i="1"/>
  <c r="AB812" i="1"/>
  <c r="AC812" i="1" s="1"/>
  <c r="AM773" i="1"/>
  <c r="AF772" i="1"/>
  <c r="AG772" i="1" s="1"/>
  <c r="AF771" i="1"/>
  <c r="AG771" i="1" s="1"/>
  <c r="AQ757" i="1"/>
  <c r="AM757" i="1"/>
  <c r="AF695" i="1"/>
  <c r="AG695" i="1" s="1"/>
  <c r="AB674" i="1"/>
  <c r="AC674" i="1" s="1"/>
  <c r="AF672" i="1"/>
  <c r="AG672" i="1" s="1"/>
  <c r="AM651" i="1"/>
  <c r="AQ651" i="1"/>
  <c r="AM644" i="1"/>
  <c r="AQ644" i="1"/>
  <c r="AB639" i="1"/>
  <c r="AC639" i="1" s="1"/>
  <c r="AM618" i="1"/>
  <c r="AQ618" i="1"/>
  <c r="AF617" i="1"/>
  <c r="AG617" i="1" s="1"/>
  <c r="AM604" i="1"/>
  <c r="AF527" i="1"/>
  <c r="AG527" i="1" s="1"/>
  <c r="AF526" i="1"/>
  <c r="AG526" i="1" s="1"/>
  <c r="AM463" i="1"/>
  <c r="AQ463" i="1"/>
  <c r="AB417" i="1"/>
  <c r="AC417" i="1" s="1"/>
  <c r="AM303" i="1"/>
  <c r="AQ303" i="1"/>
  <c r="AQ852" i="1"/>
  <c r="AQ814" i="1"/>
  <c r="AQ785" i="1"/>
  <c r="AQ738" i="1"/>
  <c r="AM704" i="1"/>
  <c r="AQ704" i="1"/>
  <c r="AM696" i="1"/>
  <c r="AQ696" i="1"/>
  <c r="AM638" i="1"/>
  <c r="AQ638" i="1"/>
  <c r="AM486" i="1"/>
  <c r="AQ486" i="1"/>
  <c r="AM475" i="1"/>
  <c r="AQ475" i="1"/>
  <c r="AM423" i="1"/>
  <c r="AQ423" i="1"/>
  <c r="AM408" i="1"/>
  <c r="AQ408" i="1"/>
  <c r="AQ706" i="1"/>
  <c r="AM706" i="1"/>
  <c r="AM693" i="1"/>
  <c r="AQ693" i="1"/>
  <c r="AQ685" i="1"/>
  <c r="AM685" i="1"/>
  <c r="AM629" i="1"/>
  <c r="AQ629" i="1"/>
  <c r="AF801" i="1"/>
  <c r="AG801" i="1" s="1"/>
  <c r="AB631" i="1"/>
  <c r="AC631" i="1" s="1"/>
  <c r="AQ516" i="1"/>
  <c r="AM516" i="1"/>
  <c r="AB936" i="1"/>
  <c r="AC936" i="1" s="1"/>
  <c r="AF924" i="1"/>
  <c r="AG924" i="1" s="1"/>
  <c r="AB914" i="1"/>
  <c r="AC914" i="1" s="1"/>
  <c r="AB905" i="1"/>
  <c r="AC905" i="1" s="1"/>
  <c r="AB904" i="1"/>
  <c r="AC904" i="1" s="1"/>
  <c r="AM903" i="1"/>
  <c r="AB896" i="1"/>
  <c r="AC896" i="1" s="1"/>
  <c r="AB888" i="1"/>
  <c r="AC888" i="1" s="1"/>
  <c r="AF885" i="1"/>
  <c r="AG885" i="1" s="1"/>
  <c r="AB874" i="1"/>
  <c r="AC874" i="1" s="1"/>
  <c r="AM873" i="1"/>
  <c r="AM865" i="1"/>
  <c r="AB851" i="1"/>
  <c r="AC851" i="1" s="1"/>
  <c r="AM850" i="1"/>
  <c r="AF824" i="1"/>
  <c r="AG824" i="1" s="1"/>
  <c r="AB813" i="1"/>
  <c r="AC813" i="1" s="1"/>
  <c r="AM812" i="1"/>
  <c r="AF811" i="1"/>
  <c r="AG811" i="1" s="1"/>
  <c r="AF810" i="1"/>
  <c r="AG810" i="1" s="1"/>
  <c r="AQ806" i="1"/>
  <c r="AB798" i="1"/>
  <c r="AC798" i="1" s="1"/>
  <c r="AQ751" i="1"/>
  <c r="AM751" i="1"/>
  <c r="AF720" i="1"/>
  <c r="AG720" i="1" s="1"/>
  <c r="AB698" i="1"/>
  <c r="AC698" i="1" s="1"/>
  <c r="AF696" i="1"/>
  <c r="AG696" i="1" s="1"/>
  <c r="AF673" i="1"/>
  <c r="AG673" i="1" s="1"/>
  <c r="AB653" i="1"/>
  <c r="AC653" i="1" s="1"/>
  <c r="AF644" i="1"/>
  <c r="AG644" i="1" s="1"/>
  <c r="AQ621" i="1"/>
  <c r="AQ619" i="1"/>
  <c r="AM619" i="1"/>
  <c r="AQ494" i="1"/>
  <c r="AM494" i="1"/>
  <c r="AM487" i="1"/>
  <c r="AB478" i="1"/>
  <c r="AC478" i="1" s="1"/>
  <c r="AQ464" i="1"/>
  <c r="AM464" i="1"/>
  <c r="AQ334" i="1"/>
  <c r="AM334" i="1"/>
  <c r="AB267" i="1"/>
  <c r="AC267" i="1" s="1"/>
  <c r="AF890" i="1"/>
  <c r="AG890" i="1" s="1"/>
  <c r="AQ845" i="1"/>
  <c r="AM845" i="1"/>
  <c r="AM944" i="1"/>
  <c r="AM935" i="1"/>
  <c r="AB928" i="1"/>
  <c r="AC928" i="1" s="1"/>
  <c r="AM927" i="1"/>
  <c r="AB915" i="1"/>
  <c r="AC915" i="1" s="1"/>
  <c r="AF912" i="1"/>
  <c r="AG912" i="1" s="1"/>
  <c r="AF911" i="1"/>
  <c r="AG911" i="1" s="1"/>
  <c r="AF902" i="1"/>
  <c r="AG902" i="1" s="1"/>
  <c r="AF895" i="1"/>
  <c r="AG895" i="1" s="1"/>
  <c r="AM887" i="1"/>
  <c r="AF872" i="1"/>
  <c r="AG872" i="1" s="1"/>
  <c r="AM866" i="1"/>
  <c r="AB852" i="1"/>
  <c r="AC852" i="1" s="1"/>
  <c r="AB835" i="1"/>
  <c r="AC835" i="1" s="1"/>
  <c r="AM834" i="1"/>
  <c r="AF825" i="1"/>
  <c r="AG825" i="1" s="1"/>
  <c r="AB814" i="1"/>
  <c r="AC814" i="1" s="1"/>
  <c r="AB777" i="1"/>
  <c r="AC777" i="1" s="1"/>
  <c r="AF774" i="1"/>
  <c r="AG774" i="1" s="1"/>
  <c r="AQ768" i="1"/>
  <c r="AM744" i="1"/>
  <c r="AQ744" i="1"/>
  <c r="AB731" i="1"/>
  <c r="AC731" i="1" s="1"/>
  <c r="AM730" i="1"/>
  <c r="AF729" i="1"/>
  <c r="AG729" i="1" s="1"/>
  <c r="AQ683" i="1"/>
  <c r="AM683" i="1"/>
  <c r="AM676" i="1"/>
  <c r="AM659" i="1"/>
  <c r="AQ659" i="1"/>
  <c r="AF645" i="1"/>
  <c r="AG645" i="1" s="1"/>
  <c r="AQ559" i="1"/>
  <c r="AM542" i="1"/>
  <c r="AQ542" i="1"/>
  <c r="AF541" i="1"/>
  <c r="AG541" i="1" s="1"/>
  <c r="AM529" i="1"/>
  <c r="AQ529" i="1"/>
  <c r="AM504" i="1"/>
  <c r="AQ504" i="1"/>
  <c r="AB496" i="1"/>
  <c r="AC496" i="1" s="1"/>
  <c r="AM424" i="1"/>
  <c r="AQ424" i="1"/>
  <c r="AB282" i="1"/>
  <c r="AC282" i="1" s="1"/>
  <c r="AQ274" i="1"/>
  <c r="AM274" i="1"/>
  <c r="AF273" i="1"/>
  <c r="AG273" i="1" s="1"/>
  <c r="AB602" i="1"/>
  <c r="AC602" i="1" s="1"/>
  <c r="AF599" i="1"/>
  <c r="AG599" i="1" s="1"/>
  <c r="AF590" i="1"/>
  <c r="AG590" i="1" s="1"/>
  <c r="AB574" i="1"/>
  <c r="AC574" i="1" s="1"/>
  <c r="AQ550" i="1"/>
  <c r="AM550" i="1"/>
  <c r="AB527" i="1"/>
  <c r="AC527" i="1" s="1"/>
  <c r="AF523" i="1"/>
  <c r="AG523" i="1" s="1"/>
  <c r="AM515" i="1"/>
  <c r="AQ515" i="1"/>
  <c r="AQ505" i="1"/>
  <c r="AM505" i="1"/>
  <c r="AM493" i="1"/>
  <c r="AQ493" i="1"/>
  <c r="AM447" i="1"/>
  <c r="AQ447" i="1"/>
  <c r="AF403" i="1"/>
  <c r="AG403" i="1" s="1"/>
  <c r="AB395" i="1"/>
  <c r="AC395" i="1" s="1"/>
  <c r="AQ379" i="1"/>
  <c r="AM379" i="1"/>
  <c r="AF356" i="1"/>
  <c r="AG356" i="1" s="1"/>
  <c r="AB351" i="1"/>
  <c r="AC351" i="1" s="1"/>
  <c r="AB344" i="1"/>
  <c r="AC344" i="1" s="1"/>
  <c r="AF342" i="1"/>
  <c r="AG342" i="1" s="1"/>
  <c r="AB327" i="1"/>
  <c r="AC327" i="1" s="1"/>
  <c r="AB320" i="1"/>
  <c r="AC320" i="1" s="1"/>
  <c r="AF318" i="1"/>
  <c r="AG318" i="1" s="1"/>
  <c r="AB312" i="1"/>
  <c r="AC312" i="1" s="1"/>
  <c r="AF232" i="1"/>
  <c r="AG232" i="1" s="1"/>
  <c r="AB776" i="1"/>
  <c r="AC776" i="1" s="1"/>
  <c r="AB762" i="1"/>
  <c r="AC762" i="1" s="1"/>
  <c r="AF760" i="1"/>
  <c r="AG760" i="1" s="1"/>
  <c r="AB753" i="1"/>
  <c r="AC753" i="1" s="1"/>
  <c r="AF752" i="1"/>
  <c r="AG752" i="1" s="1"/>
  <c r="AB745" i="1"/>
  <c r="AC745" i="1" s="1"/>
  <c r="AB744" i="1"/>
  <c r="AC744" i="1" s="1"/>
  <c r="AF735" i="1"/>
  <c r="AG735" i="1" s="1"/>
  <c r="AB729" i="1"/>
  <c r="AC729" i="1" s="1"/>
  <c r="AB720" i="1"/>
  <c r="AC720" i="1" s="1"/>
  <c r="AF718" i="1"/>
  <c r="AG718" i="1" s="1"/>
  <c r="AB708" i="1"/>
  <c r="AC708" i="1" s="1"/>
  <c r="AB684" i="1"/>
  <c r="AC684" i="1" s="1"/>
  <c r="AF682" i="1"/>
  <c r="AG682" i="1" s="1"/>
  <c r="AB676" i="1"/>
  <c r="AC676" i="1" s="1"/>
  <c r="AB662" i="1"/>
  <c r="AC662" i="1" s="1"/>
  <c r="AF660" i="1"/>
  <c r="AG660" i="1" s="1"/>
  <c r="AB645" i="1"/>
  <c r="AC645" i="1" s="1"/>
  <c r="AF635" i="1"/>
  <c r="AG635" i="1" s="1"/>
  <c r="AB630" i="1"/>
  <c r="AC630" i="1" s="1"/>
  <c r="AF627" i="1"/>
  <c r="AG627" i="1" s="1"/>
  <c r="AB620" i="1"/>
  <c r="AC620" i="1" s="1"/>
  <c r="AF601" i="1"/>
  <c r="AG601" i="1" s="1"/>
  <c r="AF600" i="1"/>
  <c r="AG600" i="1" s="1"/>
  <c r="AB593" i="1"/>
  <c r="AC593" i="1" s="1"/>
  <c r="AF592" i="1"/>
  <c r="AG592" i="1" s="1"/>
  <c r="AF582" i="1"/>
  <c r="AG582" i="1" s="1"/>
  <c r="AF573" i="1"/>
  <c r="AG573" i="1" s="1"/>
  <c r="AM558" i="1"/>
  <c r="AQ558" i="1"/>
  <c r="AF550" i="1"/>
  <c r="AG550" i="1" s="1"/>
  <c r="AB495" i="1"/>
  <c r="AC495" i="1" s="1"/>
  <c r="AF459" i="1"/>
  <c r="AG459" i="1" s="1"/>
  <c r="AB437" i="1"/>
  <c r="AC437" i="1" s="1"/>
  <c r="AB422" i="1"/>
  <c r="AC422" i="1" s="1"/>
  <c r="AQ395" i="1"/>
  <c r="AM395" i="1"/>
  <c r="AQ351" i="1"/>
  <c r="AM351" i="1"/>
  <c r="AB337" i="1"/>
  <c r="AC337" i="1" s="1"/>
  <c r="AF335" i="1"/>
  <c r="AG335" i="1" s="1"/>
  <c r="AF304" i="1"/>
  <c r="AG304" i="1" s="1"/>
  <c r="AQ256" i="1"/>
  <c r="AM256" i="1"/>
  <c r="AM248" i="1"/>
  <c r="AQ248" i="1"/>
  <c r="AB201" i="1"/>
  <c r="AC201" i="1" s="1"/>
  <c r="AM166" i="1"/>
  <c r="AQ166" i="1"/>
  <c r="AQ182" i="1"/>
  <c r="AM182" i="1"/>
  <c r="AF780" i="1"/>
  <c r="AG780" i="1" s="1"/>
  <c r="AB732" i="1"/>
  <c r="AC732" i="1" s="1"/>
  <c r="AB724" i="1"/>
  <c r="AC724" i="1" s="1"/>
  <c r="AB578" i="1"/>
  <c r="AC578" i="1" s="1"/>
  <c r="AQ439" i="1"/>
  <c r="AM439" i="1"/>
  <c r="AQ391" i="1"/>
  <c r="AM391" i="1"/>
  <c r="AF329" i="1"/>
  <c r="AG329" i="1" s="1"/>
  <c r="AB284" i="1"/>
  <c r="AC284" i="1" s="1"/>
  <c r="AF282" i="1"/>
  <c r="AG282" i="1" s="1"/>
  <c r="AB269" i="1"/>
  <c r="AC269" i="1" s="1"/>
  <c r="AF250" i="1"/>
  <c r="AG250" i="1" s="1"/>
  <c r="AQ119" i="1"/>
  <c r="AM119" i="1"/>
  <c r="AQ110" i="1"/>
  <c r="AM110" i="1"/>
  <c r="AF797" i="1"/>
  <c r="AG797" i="1" s="1"/>
  <c r="AF790" i="1"/>
  <c r="AG790" i="1" s="1"/>
  <c r="AB765" i="1"/>
  <c r="AC765" i="1" s="1"/>
  <c r="AM724" i="1"/>
  <c r="AB714" i="1"/>
  <c r="AC714" i="1" s="1"/>
  <c r="AM712" i="1"/>
  <c r="AM679" i="1"/>
  <c r="AB667" i="1"/>
  <c r="AC667" i="1" s="1"/>
  <c r="AB657" i="1"/>
  <c r="AC657" i="1" s="1"/>
  <c r="AF656" i="1"/>
  <c r="AG656" i="1" s="1"/>
  <c r="AB649" i="1"/>
  <c r="AC649" i="1" s="1"/>
  <c r="AF638" i="1"/>
  <c r="AG638" i="1" s="1"/>
  <c r="AM633" i="1"/>
  <c r="AF612" i="1"/>
  <c r="AG612" i="1" s="1"/>
  <c r="AF587" i="1"/>
  <c r="AG587" i="1" s="1"/>
  <c r="AB571" i="1"/>
  <c r="AC571" i="1" s="1"/>
  <c r="AB564" i="1"/>
  <c r="AC564" i="1" s="1"/>
  <c r="AB556" i="1"/>
  <c r="AC556" i="1" s="1"/>
  <c r="AB503" i="1"/>
  <c r="AC503" i="1" s="1"/>
  <c r="AB502" i="1"/>
  <c r="AC502" i="1" s="1"/>
  <c r="AB501" i="1"/>
  <c r="AC501" i="1" s="1"/>
  <c r="AM500" i="1"/>
  <c r="AQ479" i="1"/>
  <c r="AM479" i="1"/>
  <c r="AF477" i="1"/>
  <c r="AG477" i="1" s="1"/>
  <c r="AB469" i="1"/>
  <c r="AC469" i="1" s="1"/>
  <c r="AM411" i="1"/>
  <c r="AM392" i="1"/>
  <c r="AQ376" i="1"/>
  <c r="AM376" i="1"/>
  <c r="AB363" i="1"/>
  <c r="AC363" i="1" s="1"/>
  <c r="AB349" i="1"/>
  <c r="AC349" i="1" s="1"/>
  <c r="AB348" i="1"/>
  <c r="AC348" i="1" s="1"/>
  <c r="AM324" i="1"/>
  <c r="AF323" i="1"/>
  <c r="AG323" i="1" s="1"/>
  <c r="AM301" i="1"/>
  <c r="AQ230" i="1"/>
  <c r="AM230" i="1"/>
  <c r="AM190" i="1"/>
  <c r="AQ190" i="1"/>
  <c r="AQ483" i="1"/>
  <c r="AQ292" i="1"/>
  <c r="AM292" i="1"/>
  <c r="AQ255" i="1"/>
  <c r="AQ111" i="1"/>
  <c r="AM111" i="1"/>
  <c r="AM855" i="1"/>
  <c r="AF813" i="1"/>
  <c r="AG813" i="1" s="1"/>
  <c r="AF804" i="1"/>
  <c r="AG804" i="1" s="1"/>
  <c r="AB759" i="1"/>
  <c r="AC759" i="1" s="1"/>
  <c r="AB751" i="1"/>
  <c r="AC751" i="1" s="1"/>
  <c r="AF711" i="1"/>
  <c r="AG711" i="1" s="1"/>
  <c r="AF647" i="1"/>
  <c r="AG647" i="1" s="1"/>
  <c r="AF632" i="1"/>
  <c r="AG632" i="1" s="1"/>
  <c r="AB599" i="1"/>
  <c r="AC599" i="1" s="1"/>
  <c r="AB590" i="1"/>
  <c r="AC590" i="1" s="1"/>
  <c r="AB539" i="1"/>
  <c r="AC539" i="1" s="1"/>
  <c r="AQ349" i="1"/>
  <c r="AM349" i="1"/>
  <c r="AF339" i="1"/>
  <c r="AG339" i="1" s="1"/>
  <c r="AB318" i="1"/>
  <c r="AC318" i="1" s="1"/>
  <c r="AQ270" i="1"/>
  <c r="AM270" i="1"/>
  <c r="AB263" i="1"/>
  <c r="AC263" i="1" s="1"/>
  <c r="AM184" i="1"/>
  <c r="AQ184" i="1"/>
  <c r="AQ164" i="1"/>
  <c r="AM164" i="1"/>
  <c r="AQ158" i="1"/>
  <c r="AM158" i="1"/>
  <c r="AB865" i="1"/>
  <c r="AC865" i="1" s="1"/>
  <c r="AB848" i="1"/>
  <c r="AC848" i="1" s="1"/>
  <c r="AF844" i="1"/>
  <c r="AG844" i="1" s="1"/>
  <c r="AB839" i="1"/>
  <c r="AC839" i="1" s="1"/>
  <c r="AB831" i="1"/>
  <c r="AC831" i="1" s="1"/>
  <c r="AB821" i="1"/>
  <c r="AC821" i="1" s="1"/>
  <c r="AB820" i="1"/>
  <c r="AC820" i="1" s="1"/>
  <c r="AB819" i="1"/>
  <c r="AC819" i="1" s="1"/>
  <c r="AB808" i="1"/>
  <c r="AC808" i="1" s="1"/>
  <c r="AF805" i="1"/>
  <c r="AG805" i="1" s="1"/>
  <c r="AF798" i="1"/>
  <c r="AG798" i="1" s="1"/>
  <c r="AF792" i="1"/>
  <c r="AG792" i="1" s="1"/>
  <c r="AB785" i="1"/>
  <c r="AC785" i="1" s="1"/>
  <c r="AB760" i="1"/>
  <c r="AC760" i="1" s="1"/>
  <c r="AB752" i="1"/>
  <c r="AC752" i="1" s="1"/>
  <c r="AF749" i="1"/>
  <c r="AG749" i="1" s="1"/>
  <c r="AB743" i="1"/>
  <c r="AC743" i="1" s="1"/>
  <c r="AF741" i="1"/>
  <c r="AG741" i="1" s="1"/>
  <c r="AF733" i="1"/>
  <c r="AG733" i="1" s="1"/>
  <c r="AB728" i="1"/>
  <c r="AC728" i="1" s="1"/>
  <c r="AF726" i="1"/>
  <c r="AG726" i="1" s="1"/>
  <c r="AF725" i="1"/>
  <c r="AG725" i="1" s="1"/>
  <c r="AB718" i="1"/>
  <c r="AC718" i="1" s="1"/>
  <c r="AF713" i="1"/>
  <c r="AG713" i="1" s="1"/>
  <c r="AB704" i="1"/>
  <c r="AC704" i="1" s="1"/>
  <c r="AF666" i="1"/>
  <c r="AG666" i="1" s="1"/>
  <c r="AF658" i="1"/>
  <c r="AG658" i="1" s="1"/>
  <c r="AB651" i="1"/>
  <c r="AC651" i="1" s="1"/>
  <c r="AB627" i="1"/>
  <c r="AC627" i="1" s="1"/>
  <c r="AF614" i="1"/>
  <c r="AG614" i="1" s="1"/>
  <c r="AB609" i="1"/>
  <c r="AC609" i="1" s="1"/>
  <c r="AB601" i="1"/>
  <c r="AC601" i="1" s="1"/>
  <c r="AF579" i="1"/>
  <c r="AG579" i="1" s="1"/>
  <c r="AB573" i="1"/>
  <c r="AC573" i="1" s="1"/>
  <c r="AF571" i="1"/>
  <c r="AG571" i="1" s="1"/>
  <c r="AF564" i="1"/>
  <c r="AG564" i="1" s="1"/>
  <c r="AF556" i="1"/>
  <c r="AG556" i="1" s="1"/>
  <c r="AF555" i="1"/>
  <c r="AG555" i="1" s="1"/>
  <c r="AF512" i="1"/>
  <c r="AG512" i="1" s="1"/>
  <c r="AB505" i="1"/>
  <c r="AC505" i="1" s="1"/>
  <c r="AB473" i="1"/>
  <c r="AC473" i="1" s="1"/>
  <c r="AF427" i="1"/>
  <c r="AG427" i="1" s="1"/>
  <c r="AQ413" i="1"/>
  <c r="AM413" i="1"/>
  <c r="AF393" i="1"/>
  <c r="AG393" i="1" s="1"/>
  <c r="AB378" i="1"/>
  <c r="AC378" i="1" s="1"/>
  <c r="AF370" i="1"/>
  <c r="AG370" i="1" s="1"/>
  <c r="AF363" i="1"/>
  <c r="AG363" i="1" s="1"/>
  <c r="AF302" i="1"/>
  <c r="AG302" i="1" s="1"/>
  <c r="AB241" i="1"/>
  <c r="AC241" i="1" s="1"/>
  <c r="AB472" i="1"/>
  <c r="AC472" i="1" s="1"/>
  <c r="AF465" i="1"/>
  <c r="AG465" i="1" s="1"/>
  <c r="AB445" i="1"/>
  <c r="AC445" i="1" s="1"/>
  <c r="AB441" i="1"/>
  <c r="AC441" i="1" s="1"/>
  <c r="AB438" i="1"/>
  <c r="AC438" i="1" s="1"/>
  <c r="AB409" i="1"/>
  <c r="AC409" i="1" s="1"/>
  <c r="AB404" i="1"/>
  <c r="AC404" i="1" s="1"/>
  <c r="AB374" i="1"/>
  <c r="AC374" i="1" s="1"/>
  <c r="AF373" i="1"/>
  <c r="AG373" i="1" s="1"/>
  <c r="AF365" i="1"/>
  <c r="AG365" i="1" s="1"/>
  <c r="AF357" i="1"/>
  <c r="AG357" i="1" s="1"/>
  <c r="AF350" i="1"/>
  <c r="AG350" i="1" s="1"/>
  <c r="AF326" i="1"/>
  <c r="AG326" i="1" s="1"/>
  <c r="AB319" i="1"/>
  <c r="AC319" i="1" s="1"/>
  <c r="AF309" i="1"/>
  <c r="AG309" i="1" s="1"/>
  <c r="AF301" i="1"/>
  <c r="AG301" i="1" s="1"/>
  <c r="AF300" i="1"/>
  <c r="AG300" i="1" s="1"/>
  <c r="AF264" i="1"/>
  <c r="AG264" i="1" s="1"/>
  <c r="AB247" i="1"/>
  <c r="AC247" i="1" s="1"/>
  <c r="AF245" i="1"/>
  <c r="AG245" i="1" s="1"/>
  <c r="AM239" i="1"/>
  <c r="AB222" i="1"/>
  <c r="AC222" i="1" s="1"/>
  <c r="AF221" i="1"/>
  <c r="AG221" i="1" s="1"/>
  <c r="AF206" i="1"/>
  <c r="AG206" i="1" s="1"/>
  <c r="AF182" i="1"/>
  <c r="AG182" i="1" s="1"/>
  <c r="AF164" i="1"/>
  <c r="AG164" i="1" s="1"/>
  <c r="AF156" i="1"/>
  <c r="AG156" i="1" s="1"/>
  <c r="AF150" i="1"/>
  <c r="AG150" i="1" s="1"/>
  <c r="AF131" i="1"/>
  <c r="AG131" i="1" s="1"/>
  <c r="AB120" i="1"/>
  <c r="AC120" i="1" s="1"/>
  <c r="AB118" i="1"/>
  <c r="AC118" i="1" s="1"/>
  <c r="AB109" i="1"/>
  <c r="AC109" i="1" s="1"/>
  <c r="AB91" i="1"/>
  <c r="AC91" i="1" s="1"/>
  <c r="AF87" i="1"/>
  <c r="AF86" i="1"/>
  <c r="AB232" i="1"/>
  <c r="AC232" i="1" s="1"/>
  <c r="AB217" i="1"/>
  <c r="AC217" i="1" s="1"/>
  <c r="AQ211" i="1"/>
  <c r="AB210" i="1"/>
  <c r="AC210" i="1" s="1"/>
  <c r="AF207" i="1"/>
  <c r="AG207" i="1" s="1"/>
  <c r="AF198" i="1"/>
  <c r="AG198" i="1" s="1"/>
  <c r="AF191" i="1"/>
  <c r="AG191" i="1" s="1"/>
  <c r="AQ169" i="1"/>
  <c r="AB152" i="1"/>
  <c r="AC152" i="1" s="1"/>
  <c r="AF138" i="1"/>
  <c r="AG138" i="1" s="1"/>
  <c r="AB117" i="1"/>
  <c r="AC117" i="1" s="1"/>
  <c r="AB116" i="1"/>
  <c r="AC116" i="1" s="1"/>
  <c r="AB102" i="1"/>
  <c r="AC102" i="1" s="1"/>
  <c r="AB92" i="1"/>
  <c r="AC92" i="1" s="1"/>
  <c r="AF90" i="1"/>
  <c r="AF89" i="1"/>
  <c r="AF79" i="1"/>
  <c r="AB74" i="1"/>
  <c r="AC74" i="1" s="1"/>
  <c r="AF72" i="1"/>
  <c r="AF58" i="1"/>
  <c r="AG58" i="1" s="1"/>
  <c r="AF28" i="1"/>
  <c r="AG28" i="1" s="1"/>
  <c r="AF22" i="1"/>
  <c r="AG22" i="1" s="1"/>
  <c r="AB537" i="1"/>
  <c r="AC537" i="1" s="1"/>
  <c r="AF528" i="1"/>
  <c r="AG528" i="1" s="1"/>
  <c r="AB519" i="1"/>
  <c r="AC519" i="1" s="1"/>
  <c r="AF517" i="1"/>
  <c r="AG517" i="1" s="1"/>
  <c r="AF488" i="1"/>
  <c r="AG488" i="1" s="1"/>
  <c r="AF487" i="1"/>
  <c r="AG487" i="1" s="1"/>
  <c r="AB477" i="1"/>
  <c r="AC477" i="1" s="1"/>
  <c r="AF443" i="1"/>
  <c r="AG443" i="1" s="1"/>
  <c r="AF420" i="1"/>
  <c r="AG420" i="1" s="1"/>
  <c r="AF411" i="1"/>
  <c r="AG411" i="1" s="1"/>
  <c r="AF407" i="1"/>
  <c r="AG407" i="1" s="1"/>
  <c r="AF394" i="1"/>
  <c r="AG394" i="1" s="1"/>
  <c r="AB370" i="1"/>
  <c r="AC370" i="1" s="1"/>
  <c r="AF367" i="1"/>
  <c r="AG367" i="1" s="1"/>
  <c r="AB362" i="1"/>
  <c r="AC362" i="1" s="1"/>
  <c r="AF359" i="1"/>
  <c r="AG359" i="1" s="1"/>
  <c r="AB354" i="1"/>
  <c r="AC354" i="1" s="1"/>
  <c r="AB321" i="1"/>
  <c r="AC321" i="1" s="1"/>
  <c r="AF303" i="1"/>
  <c r="AG303" i="1" s="1"/>
  <c r="AF293" i="1"/>
  <c r="AG293" i="1" s="1"/>
  <c r="AF291" i="1"/>
  <c r="AG291" i="1" s="1"/>
  <c r="AF257" i="1"/>
  <c r="AG257" i="1" s="1"/>
  <c r="AB242" i="1"/>
  <c r="AC242" i="1" s="1"/>
  <c r="AF240" i="1"/>
  <c r="AG240" i="1" s="1"/>
  <c r="AB234" i="1"/>
  <c r="AC234" i="1" s="1"/>
  <c r="AF231" i="1"/>
  <c r="AG231" i="1" s="1"/>
  <c r="AF230" i="1"/>
  <c r="AG230" i="1" s="1"/>
  <c r="AB224" i="1"/>
  <c r="AC224" i="1" s="1"/>
  <c r="AF216" i="1"/>
  <c r="AG216" i="1" s="1"/>
  <c r="AF184" i="1"/>
  <c r="AG184" i="1" s="1"/>
  <c r="AB178" i="1"/>
  <c r="AC178" i="1" s="1"/>
  <c r="AF177" i="1"/>
  <c r="AG177" i="1" s="1"/>
  <c r="AB170" i="1"/>
  <c r="AC170" i="1" s="1"/>
  <c r="AB168" i="1"/>
  <c r="AC168" i="1" s="1"/>
  <c r="AF166" i="1"/>
  <c r="AG166" i="1" s="1"/>
  <c r="AF158" i="1"/>
  <c r="AG158" i="1" s="1"/>
  <c r="AF140" i="1"/>
  <c r="AG140" i="1" s="1"/>
  <c r="AQ135" i="1"/>
  <c r="AF119" i="1"/>
  <c r="AG119" i="1" s="1"/>
  <c r="AM102" i="1"/>
  <c r="AB82" i="1"/>
  <c r="AC82" i="1" s="1"/>
  <c r="AF73" i="1"/>
  <c r="AB68" i="1"/>
  <c r="AC68" i="1" s="1"/>
  <c r="AB187" i="1"/>
  <c r="AC187" i="1" s="1"/>
  <c r="AB161" i="1"/>
  <c r="AC161" i="1" s="1"/>
  <c r="AB549" i="1"/>
  <c r="AC549" i="1" s="1"/>
  <c r="AB548" i="1"/>
  <c r="AC548" i="1" s="1"/>
  <c r="AF529" i="1"/>
  <c r="AG529" i="1" s="1"/>
  <c r="AB511" i="1"/>
  <c r="AC511" i="1" s="1"/>
  <c r="AB510" i="1"/>
  <c r="AC510" i="1" s="1"/>
  <c r="AF490" i="1"/>
  <c r="AG490" i="1" s="1"/>
  <c r="AB481" i="1"/>
  <c r="AC481" i="1" s="1"/>
  <c r="AB480" i="1"/>
  <c r="AC480" i="1" s="1"/>
  <c r="AF475" i="1"/>
  <c r="AG475" i="1" s="1"/>
  <c r="AB460" i="1"/>
  <c r="AC460" i="1" s="1"/>
  <c r="AB456" i="1"/>
  <c r="AC456" i="1" s="1"/>
  <c r="AB455" i="1"/>
  <c r="AC455" i="1" s="1"/>
  <c r="AF452" i="1"/>
  <c r="AG452" i="1" s="1"/>
  <c r="AB426" i="1"/>
  <c r="AC426" i="1" s="1"/>
  <c r="AB424" i="1"/>
  <c r="AC424" i="1" s="1"/>
  <c r="AB398" i="1"/>
  <c r="AC398" i="1" s="1"/>
  <c r="AF388" i="1"/>
  <c r="AG388" i="1" s="1"/>
  <c r="AF377" i="1"/>
  <c r="AG377" i="1" s="1"/>
  <c r="AF361" i="1"/>
  <c r="AG361" i="1" s="1"/>
  <c r="AF354" i="1"/>
  <c r="AG354" i="1" s="1"/>
  <c r="AB347" i="1"/>
  <c r="AC347" i="1" s="1"/>
  <c r="AB339" i="1"/>
  <c r="AC339" i="1" s="1"/>
  <c r="AB338" i="1"/>
  <c r="AC338" i="1" s="1"/>
  <c r="AF331" i="1"/>
  <c r="AG331" i="1" s="1"/>
  <c r="AF330" i="1"/>
  <c r="AG330" i="1" s="1"/>
  <c r="AB316" i="1"/>
  <c r="AC316" i="1" s="1"/>
  <c r="AB314" i="1"/>
  <c r="AC314" i="1" s="1"/>
  <c r="AB288" i="1"/>
  <c r="AC288" i="1" s="1"/>
  <c r="AF286" i="1"/>
  <c r="AG286" i="1" s="1"/>
  <c r="AF285" i="1"/>
  <c r="AG285" i="1" s="1"/>
  <c r="AB280" i="1"/>
  <c r="AC280" i="1" s="1"/>
  <c r="AB271" i="1"/>
  <c r="AC271" i="1" s="1"/>
  <c r="AF261" i="1"/>
  <c r="AG261" i="1" s="1"/>
  <c r="AB251" i="1"/>
  <c r="AC251" i="1" s="1"/>
  <c r="AF248" i="1"/>
  <c r="AG248" i="1" s="1"/>
  <c r="AF234" i="1"/>
  <c r="AG234" i="1" s="1"/>
  <c r="AQ181" i="1"/>
  <c r="AB180" i="1"/>
  <c r="AC180" i="1" s="1"/>
  <c r="AF178" i="1"/>
  <c r="AG178" i="1" s="1"/>
  <c r="AB173" i="1"/>
  <c r="AC173" i="1" s="1"/>
  <c r="AQ163" i="1"/>
  <c r="AM161" i="1"/>
  <c r="AB154" i="1"/>
  <c r="AC154" i="1" s="1"/>
  <c r="AQ148" i="1"/>
  <c r="AB136" i="1"/>
  <c r="AC136" i="1" s="1"/>
  <c r="AB106" i="1"/>
  <c r="AC106" i="1" s="1"/>
  <c r="AM105" i="1"/>
  <c r="AF103" i="1"/>
  <c r="AG103" i="1" s="1"/>
  <c r="AB83" i="1"/>
  <c r="AC83" i="1" s="1"/>
  <c r="AB14" i="1"/>
  <c r="AC14" i="1" s="1"/>
  <c r="AB227" i="1"/>
  <c r="AC227" i="1" s="1"/>
  <c r="AF225" i="1"/>
  <c r="AG225" i="1" s="1"/>
  <c r="AF179" i="1"/>
  <c r="AG179" i="1" s="1"/>
  <c r="AB559" i="1"/>
  <c r="AC559" i="1" s="1"/>
  <c r="AB540" i="1"/>
  <c r="AC540" i="1" s="1"/>
  <c r="AB534" i="1"/>
  <c r="AC534" i="1" s="1"/>
  <c r="AB526" i="1"/>
  <c r="AC526" i="1" s="1"/>
  <c r="AB525" i="1"/>
  <c r="AC525" i="1" s="1"/>
  <c r="AF508" i="1"/>
  <c r="AG508" i="1" s="1"/>
  <c r="AF494" i="1"/>
  <c r="AG494" i="1" s="1"/>
  <c r="AF493" i="1"/>
  <c r="AG493" i="1" s="1"/>
  <c r="AB484" i="1"/>
  <c r="AC484" i="1" s="1"/>
  <c r="AB483" i="1"/>
  <c r="AC483" i="1" s="1"/>
  <c r="AB468" i="1"/>
  <c r="AC468" i="1" s="1"/>
  <c r="AF458" i="1"/>
  <c r="AG458" i="1" s="1"/>
  <c r="AB436" i="1"/>
  <c r="AC436" i="1" s="1"/>
  <c r="AF431" i="1"/>
  <c r="AG431" i="1" s="1"/>
  <c r="AB418" i="1"/>
  <c r="AC418" i="1" s="1"/>
  <c r="AB403" i="1"/>
  <c r="AC403" i="1" s="1"/>
  <c r="AB402" i="1"/>
  <c r="AC402" i="1" s="1"/>
  <c r="AF389" i="1"/>
  <c r="AG389" i="1" s="1"/>
  <c r="AB384" i="1"/>
  <c r="AC384" i="1" s="1"/>
  <c r="AB383" i="1"/>
  <c r="AC383" i="1" s="1"/>
  <c r="AF371" i="1"/>
  <c r="AG371" i="1" s="1"/>
  <c r="AF364" i="1"/>
  <c r="AG364" i="1" s="1"/>
  <c r="AF347" i="1"/>
  <c r="AG347" i="1" s="1"/>
  <c r="AF324" i="1"/>
  <c r="AG324" i="1" s="1"/>
  <c r="AB309" i="1"/>
  <c r="AC309" i="1" s="1"/>
  <c r="AF306" i="1"/>
  <c r="AG306" i="1" s="1"/>
  <c r="AF278" i="1"/>
  <c r="AG278" i="1" s="1"/>
  <c r="AB272" i="1"/>
  <c r="AC272" i="1" s="1"/>
  <c r="AB265" i="1"/>
  <c r="AC265" i="1" s="1"/>
  <c r="AF251" i="1"/>
  <c r="AG251" i="1" s="1"/>
  <c r="AF236" i="1"/>
  <c r="AG236" i="1" s="1"/>
  <c r="AF235" i="1"/>
  <c r="AG235" i="1" s="1"/>
  <c r="AB228" i="1"/>
  <c r="AC228" i="1" s="1"/>
  <c r="AF226" i="1"/>
  <c r="AG226" i="1" s="1"/>
  <c r="AQ208" i="1"/>
  <c r="AQ199" i="1"/>
  <c r="AB197" i="1"/>
  <c r="AC197" i="1" s="1"/>
  <c r="AF188" i="1"/>
  <c r="AG188" i="1" s="1"/>
  <c r="AB181" i="1"/>
  <c r="AC181" i="1" s="1"/>
  <c r="AB163" i="1"/>
  <c r="AC163" i="1" s="1"/>
  <c r="AF154" i="1"/>
  <c r="AG154" i="1" s="1"/>
  <c r="AM149" i="1"/>
  <c r="AF146" i="1"/>
  <c r="AG146" i="1" s="1"/>
  <c r="AQ139" i="1"/>
  <c r="AB138" i="1"/>
  <c r="AC138" i="1" s="1"/>
  <c r="AF136" i="1"/>
  <c r="AG136" i="1" s="1"/>
  <c r="AF125" i="1"/>
  <c r="AG125" i="1" s="1"/>
  <c r="AF106" i="1"/>
  <c r="AG106" i="1" s="1"/>
  <c r="AF84" i="1"/>
  <c r="AF44" i="1"/>
  <c r="AG44" i="1" s="1"/>
  <c r="AF38" i="1"/>
  <c r="AG38" i="1" s="1"/>
  <c r="AF26" i="1"/>
  <c r="AG26" i="1" s="1"/>
  <c r="AB256" i="1"/>
  <c r="AC256" i="1" s="1"/>
  <c r="AF214" i="1"/>
  <c r="AG214" i="1" s="1"/>
  <c r="AB207" i="1"/>
  <c r="AC207" i="1" s="1"/>
  <c r="AF155" i="1"/>
  <c r="AG155" i="1" s="1"/>
  <c r="AF130" i="1"/>
  <c r="AG130" i="1" s="1"/>
  <c r="AF129" i="1"/>
  <c r="AG129" i="1" s="1"/>
  <c r="AF128" i="1"/>
  <c r="AG128" i="1" s="1"/>
  <c r="AB113" i="1"/>
  <c r="AC113" i="1" s="1"/>
  <c r="AB112" i="1"/>
  <c r="AC112" i="1" s="1"/>
  <c r="AB98" i="1"/>
  <c r="AC98" i="1" s="1"/>
  <c r="AF95" i="1"/>
  <c r="AB90" i="1"/>
  <c r="AC90" i="1" s="1"/>
  <c r="AB72" i="1"/>
  <c r="AC72" i="1" s="1"/>
  <c r="AF37" i="1"/>
  <c r="AG37" i="1" s="1"/>
  <c r="AF25" i="1"/>
  <c r="AG25" i="1" s="1"/>
  <c r="AB52" i="1"/>
  <c r="AC52" i="1" s="1"/>
  <c r="AF33" i="1"/>
  <c r="AG33" i="1" s="1"/>
  <c r="AF59" i="1"/>
  <c r="AG59" i="1" s="1"/>
  <c r="AB61" i="1"/>
  <c r="AC61" i="1" s="1"/>
  <c r="AB55" i="1"/>
  <c r="AC55" i="1" s="1"/>
  <c r="AB37" i="1"/>
  <c r="AC37" i="1" s="1"/>
  <c r="AB30" i="1"/>
  <c r="AC30" i="1" s="1"/>
  <c r="AB24" i="1"/>
  <c r="AC24" i="1" s="1"/>
  <c r="AF16" i="1"/>
  <c r="AG16" i="1" s="1"/>
  <c r="AB44" i="1"/>
  <c r="AC44" i="1" s="1"/>
  <c r="AF30" i="1"/>
  <c r="AG30" i="1" s="1"/>
  <c r="AF24" i="1"/>
  <c r="AG24" i="1" s="1"/>
  <c r="AB58" i="1"/>
  <c r="AC58" i="1" s="1"/>
  <c r="AB45" i="1"/>
  <c r="AC45" i="1" s="1"/>
  <c r="AF18" i="1"/>
  <c r="AG18" i="1" s="1"/>
  <c r="AB59" i="1"/>
  <c r="AC59" i="1" s="1"/>
  <c r="AB34" i="1"/>
  <c r="AC34" i="1" s="1"/>
  <c r="AF19" i="1"/>
  <c r="AG19" i="1" s="1"/>
  <c r="AF52" i="1"/>
  <c r="AG52" i="1" s="1"/>
  <c r="AB41" i="1"/>
  <c r="AC41" i="1" s="1"/>
  <c r="AF20" i="1"/>
  <c r="AG20" i="1" s="1"/>
  <c r="AF14" i="1"/>
  <c r="AG14" i="1" s="1"/>
  <c r="AB939" i="1"/>
  <c r="AC939" i="1" s="1"/>
  <c r="AB938" i="1"/>
  <c r="AC938" i="1" s="1"/>
  <c r="AB934" i="1"/>
  <c r="AC934" i="1" s="1"/>
  <c r="AM933" i="1"/>
  <c r="AM932" i="1"/>
  <c r="AF927" i="1"/>
  <c r="AG927" i="1" s="1"/>
  <c r="AF925" i="1"/>
  <c r="AG925" i="1" s="1"/>
  <c r="AB903" i="1"/>
  <c r="AC903" i="1" s="1"/>
  <c r="AB902" i="1"/>
  <c r="AC902" i="1" s="1"/>
  <c r="AB898" i="1"/>
  <c r="AC898" i="1" s="1"/>
  <c r="AM897" i="1"/>
  <c r="AM896" i="1"/>
  <c r="AF891" i="1"/>
  <c r="AG891" i="1" s="1"/>
  <c r="AF889" i="1"/>
  <c r="AG889" i="1" s="1"/>
  <c r="AB867" i="1"/>
  <c r="AC867" i="1" s="1"/>
  <c r="AB866" i="1"/>
  <c r="AC866" i="1" s="1"/>
  <c r="AQ862" i="1"/>
  <c r="AM858" i="1"/>
  <c r="AB854" i="1"/>
  <c r="AC854" i="1" s="1"/>
  <c r="AF834" i="1"/>
  <c r="AG834" i="1" s="1"/>
  <c r="AQ808" i="1"/>
  <c r="AB788" i="1"/>
  <c r="AC788" i="1" s="1"/>
  <c r="AM765" i="1"/>
  <c r="AQ765" i="1"/>
  <c r="AB755" i="1"/>
  <c r="AC755" i="1" s="1"/>
  <c r="AM740" i="1"/>
  <c r="AF739" i="1"/>
  <c r="AG739" i="1" s="1"/>
  <c r="AB730" i="1"/>
  <c r="AC730" i="1" s="1"/>
  <c r="AQ694" i="1"/>
  <c r="AM694" i="1"/>
  <c r="AB864" i="1"/>
  <c r="AC864" i="1" s="1"/>
  <c r="AQ804" i="1"/>
  <c r="AM804" i="1"/>
  <c r="AQ742" i="1"/>
  <c r="AM742" i="1"/>
  <c r="AM720" i="1"/>
  <c r="AQ720" i="1"/>
  <c r="AQ640" i="1"/>
  <c r="AM640" i="1"/>
  <c r="AM632" i="1"/>
  <c r="AQ632" i="1"/>
  <c r="AB359" i="1"/>
  <c r="AC359" i="1" s="1"/>
  <c r="AM729" i="1"/>
  <c r="AQ729" i="1"/>
  <c r="AB943" i="1"/>
  <c r="AC943" i="1" s="1"/>
  <c r="AM942" i="1"/>
  <c r="AM941" i="1"/>
  <c r="AF936" i="1"/>
  <c r="AG936" i="1" s="1"/>
  <c r="AF934" i="1"/>
  <c r="AG934" i="1" s="1"/>
  <c r="AB912" i="1"/>
  <c r="AC912" i="1" s="1"/>
  <c r="AB911" i="1"/>
  <c r="AC911" i="1" s="1"/>
  <c r="AB907" i="1"/>
  <c r="AC907" i="1" s="1"/>
  <c r="AM906" i="1"/>
  <c r="AM905" i="1"/>
  <c r="AF900" i="1"/>
  <c r="AG900" i="1" s="1"/>
  <c r="AF898" i="1"/>
  <c r="AG898" i="1" s="1"/>
  <c r="AB876" i="1"/>
  <c r="AC876" i="1" s="1"/>
  <c r="AB875" i="1"/>
  <c r="AC875" i="1" s="1"/>
  <c r="AB871" i="1"/>
  <c r="AC871" i="1" s="1"/>
  <c r="AM870" i="1"/>
  <c r="AM869" i="1"/>
  <c r="AM864" i="1"/>
  <c r="AM863" i="1"/>
  <c r="AF860" i="1"/>
  <c r="AG860" i="1" s="1"/>
  <c r="AF857" i="1"/>
  <c r="AG857" i="1" s="1"/>
  <c r="AF854" i="1"/>
  <c r="AG854" i="1" s="1"/>
  <c r="AB842" i="1"/>
  <c r="AC842" i="1" s="1"/>
  <c r="AM840" i="1"/>
  <c r="AQ839" i="1"/>
  <c r="AM839" i="1"/>
  <c r="AF838" i="1"/>
  <c r="AG838" i="1" s="1"/>
  <c r="AB823" i="1"/>
  <c r="AC823" i="1" s="1"/>
  <c r="AM822" i="1"/>
  <c r="AB816" i="1"/>
  <c r="AC816" i="1" s="1"/>
  <c r="AB809" i="1"/>
  <c r="AC809" i="1" s="1"/>
  <c r="AF800" i="1"/>
  <c r="AG800" i="1" s="1"/>
  <c r="AB795" i="1"/>
  <c r="AC795" i="1" s="1"/>
  <c r="AQ792" i="1"/>
  <c r="AM792" i="1"/>
  <c r="AM791" i="1"/>
  <c r="AM767" i="1"/>
  <c r="AQ767" i="1"/>
  <c r="AM758" i="1"/>
  <c r="AM743" i="1"/>
  <c r="AF742" i="1"/>
  <c r="AG742" i="1" s="1"/>
  <c r="AM731" i="1"/>
  <c r="AB722" i="1"/>
  <c r="AC722" i="1" s="1"/>
  <c r="AQ697" i="1"/>
  <c r="AM697" i="1"/>
  <c r="AF657" i="1"/>
  <c r="AG657" i="1" s="1"/>
  <c r="AB607" i="1"/>
  <c r="AC607" i="1" s="1"/>
  <c r="AQ552" i="1"/>
  <c r="AM552" i="1"/>
  <c r="AQ366" i="1"/>
  <c r="AM366" i="1"/>
  <c r="AM841" i="1"/>
  <c r="AQ841" i="1"/>
  <c r="AM759" i="1"/>
  <c r="AQ759" i="1"/>
  <c r="AM732" i="1"/>
  <c r="AQ732" i="1"/>
  <c r="AM686" i="1"/>
  <c r="AQ686" i="1"/>
  <c r="AQ649" i="1"/>
  <c r="AM649" i="1"/>
  <c r="AQ421" i="1"/>
  <c r="AM421" i="1"/>
  <c r="AM741" i="1"/>
  <c r="AQ741" i="1"/>
  <c r="AF868" i="1"/>
  <c r="AG868" i="1" s="1"/>
  <c r="AF864" i="1"/>
  <c r="AG864" i="1" s="1"/>
  <c r="AF862" i="1"/>
  <c r="AG862" i="1" s="1"/>
  <c r="AQ844" i="1"/>
  <c r="AB843" i="1"/>
  <c r="AC843" i="1" s="1"/>
  <c r="AM842" i="1"/>
  <c r="AQ828" i="1"/>
  <c r="AM828" i="1"/>
  <c r="AM795" i="1"/>
  <c r="AQ795" i="1"/>
  <c r="AQ783" i="1"/>
  <c r="AQ782" i="1"/>
  <c r="AB779" i="1"/>
  <c r="AC779" i="1" s="1"/>
  <c r="AF744" i="1"/>
  <c r="AG744" i="1" s="1"/>
  <c r="AF743" i="1"/>
  <c r="AG743" i="1" s="1"/>
  <c r="AM733" i="1"/>
  <c r="AF732" i="1"/>
  <c r="AG732" i="1" s="1"/>
  <c r="AB723" i="1"/>
  <c r="AC723" i="1" s="1"/>
  <c r="AQ688" i="1"/>
  <c r="AM688" i="1"/>
  <c r="AM626" i="1"/>
  <c r="AQ626" i="1"/>
  <c r="AB494" i="1"/>
  <c r="AC494" i="1" s="1"/>
  <c r="AM837" i="1"/>
  <c r="AQ837" i="1"/>
  <c r="AM681" i="1"/>
  <c r="AQ681" i="1"/>
  <c r="AF13" i="1"/>
  <c r="AG13" i="1" s="1"/>
  <c r="AF943" i="1"/>
  <c r="AG943" i="1" s="1"/>
  <c r="AB921" i="1"/>
  <c r="AC921" i="1" s="1"/>
  <c r="AB920" i="1"/>
  <c r="AC920" i="1" s="1"/>
  <c r="AB916" i="1"/>
  <c r="AC916" i="1" s="1"/>
  <c r="AM915" i="1"/>
  <c r="AF909" i="1"/>
  <c r="AG909" i="1" s="1"/>
  <c r="AF907" i="1"/>
  <c r="AG907" i="1" s="1"/>
  <c r="AB885" i="1"/>
  <c r="AC885" i="1" s="1"/>
  <c r="AB884" i="1"/>
  <c r="AC884" i="1" s="1"/>
  <c r="AB880" i="1"/>
  <c r="AC880" i="1" s="1"/>
  <c r="AM879" i="1"/>
  <c r="AF873" i="1"/>
  <c r="AG873" i="1" s="1"/>
  <c r="AF871" i="1"/>
  <c r="AG871" i="1" s="1"/>
  <c r="AF865" i="1"/>
  <c r="AG865" i="1" s="1"/>
  <c r="AB832" i="1"/>
  <c r="AC832" i="1" s="1"/>
  <c r="AM831" i="1"/>
  <c r="AQ831" i="1"/>
  <c r="AB830" i="1"/>
  <c r="AC830" i="1" s="1"/>
  <c r="AF821" i="1"/>
  <c r="AG821" i="1" s="1"/>
  <c r="AF820" i="1"/>
  <c r="AG820" i="1" s="1"/>
  <c r="AF793" i="1"/>
  <c r="AG793" i="1" s="1"/>
  <c r="AQ784" i="1"/>
  <c r="AM746" i="1"/>
  <c r="AF745" i="1"/>
  <c r="AG745" i="1" s="1"/>
  <c r="AM734" i="1"/>
  <c r="AM672" i="1"/>
  <c r="AQ672" i="1"/>
  <c r="AQ620" i="1"/>
  <c r="AM796" i="1"/>
  <c r="AQ796" i="1"/>
  <c r="AM735" i="1"/>
  <c r="AQ735" i="1"/>
  <c r="AQ652" i="1"/>
  <c r="AM652" i="1"/>
  <c r="AQ538" i="1"/>
  <c r="AM538" i="1"/>
  <c r="AB927" i="1"/>
  <c r="AC927" i="1" s="1"/>
  <c r="AB926" i="1"/>
  <c r="AC926" i="1" s="1"/>
  <c r="AB922" i="1"/>
  <c r="AC922" i="1" s="1"/>
  <c r="AM921" i="1"/>
  <c r="AF915" i="1"/>
  <c r="AG915" i="1" s="1"/>
  <c r="AF913" i="1"/>
  <c r="AG913" i="1" s="1"/>
  <c r="AB891" i="1"/>
  <c r="AC891" i="1" s="1"/>
  <c r="AB890" i="1"/>
  <c r="AC890" i="1" s="1"/>
  <c r="AB886" i="1"/>
  <c r="AC886" i="1" s="1"/>
  <c r="AM885" i="1"/>
  <c r="AF879" i="1"/>
  <c r="AG879" i="1" s="1"/>
  <c r="AF877" i="1"/>
  <c r="AG877" i="1" s="1"/>
  <c r="AB850" i="1"/>
  <c r="AC850" i="1" s="1"/>
  <c r="AB847" i="1"/>
  <c r="AC847" i="1" s="1"/>
  <c r="AB846" i="1"/>
  <c r="AC846" i="1" s="1"/>
  <c r="AF843" i="1"/>
  <c r="AG843" i="1" s="1"/>
  <c r="AB833" i="1"/>
  <c r="AC833" i="1" s="1"/>
  <c r="AM832" i="1"/>
  <c r="AQ832" i="1"/>
  <c r="AF829" i="1"/>
  <c r="AG829" i="1" s="1"/>
  <c r="AF796" i="1"/>
  <c r="AG796" i="1" s="1"/>
  <c r="AB784" i="1"/>
  <c r="AC784" i="1" s="1"/>
  <c r="AF773" i="1"/>
  <c r="AG773" i="1" s="1"/>
  <c r="AM762" i="1"/>
  <c r="AQ762" i="1"/>
  <c r="AB715" i="1"/>
  <c r="AC715" i="1" s="1"/>
  <c r="AF661" i="1"/>
  <c r="AG661" i="1" s="1"/>
  <c r="AM654" i="1"/>
  <c r="AQ654" i="1"/>
  <c r="AQ859" i="1"/>
  <c r="AQ801" i="1"/>
  <c r="AM797" i="1"/>
  <c r="AQ797" i="1"/>
  <c r="AM737" i="1"/>
  <c r="AF736" i="1"/>
  <c r="AG736" i="1" s="1"/>
  <c r="AM726" i="1"/>
  <c r="AQ726" i="1"/>
  <c r="AB717" i="1"/>
  <c r="AC717" i="1" s="1"/>
  <c r="AF636" i="1"/>
  <c r="AG636" i="1" s="1"/>
  <c r="AM566" i="1"/>
  <c r="AQ566" i="1"/>
  <c r="AM833" i="1"/>
  <c r="AQ833" i="1"/>
  <c r="AQ802" i="1"/>
  <c r="AQ798" i="1"/>
  <c r="AM798" i="1"/>
  <c r="AQ788" i="1"/>
  <c r="AM692" i="1"/>
  <c r="AQ692" i="1"/>
  <c r="AM678" i="1"/>
  <c r="AQ678" i="1"/>
  <c r="AB575" i="1"/>
  <c r="AC575" i="1" s="1"/>
  <c r="AB899" i="1"/>
  <c r="AC899" i="1" s="1"/>
  <c r="AB895" i="1"/>
  <c r="AC895" i="1" s="1"/>
  <c r="AM894" i="1"/>
  <c r="AF888" i="1"/>
  <c r="AG888" i="1" s="1"/>
  <c r="AF886" i="1"/>
  <c r="AG886" i="1" s="1"/>
  <c r="AB860" i="1"/>
  <c r="AC860" i="1" s="1"/>
  <c r="AB859" i="1"/>
  <c r="AC859" i="1" s="1"/>
  <c r="AB857" i="1"/>
  <c r="AC857" i="1" s="1"/>
  <c r="AB856" i="1"/>
  <c r="AC856" i="1" s="1"/>
  <c r="AB855" i="1"/>
  <c r="AC855" i="1" s="1"/>
  <c r="AF849" i="1"/>
  <c r="AG849" i="1" s="1"/>
  <c r="AF848" i="1"/>
  <c r="AG848" i="1" s="1"/>
  <c r="AB837" i="1"/>
  <c r="AC837" i="1" s="1"/>
  <c r="AF833" i="1"/>
  <c r="AG833" i="1" s="1"/>
  <c r="AQ807" i="1"/>
  <c r="AQ803" i="1"/>
  <c r="AB801" i="1"/>
  <c r="AC801" i="1" s="1"/>
  <c r="AB789" i="1"/>
  <c r="AC789" i="1" s="1"/>
  <c r="AM764" i="1"/>
  <c r="AF763" i="1"/>
  <c r="AG763" i="1" s="1"/>
  <c r="AB754" i="1"/>
  <c r="AC754" i="1" s="1"/>
  <c r="AM752" i="1"/>
  <c r="AB719" i="1"/>
  <c r="AC719" i="1" s="1"/>
  <c r="AB706" i="1"/>
  <c r="AC706" i="1" s="1"/>
  <c r="AF663" i="1"/>
  <c r="AG663" i="1" s="1"/>
  <c r="AF630" i="1"/>
  <c r="AG630" i="1" s="1"/>
  <c r="AM534" i="1"/>
  <c r="AQ534" i="1"/>
  <c r="AB727" i="1"/>
  <c r="AC727" i="1" s="1"/>
  <c r="AB725" i="1"/>
  <c r="AC725" i="1" s="1"/>
  <c r="AF674" i="1"/>
  <c r="AG674" i="1" s="1"/>
  <c r="AF668" i="1"/>
  <c r="AG668" i="1" s="1"/>
  <c r="AB646" i="1"/>
  <c r="AC646" i="1" s="1"/>
  <c r="AM645" i="1"/>
  <c r="AQ645" i="1"/>
  <c r="AB606" i="1"/>
  <c r="AC606" i="1" s="1"/>
  <c r="AF604" i="1"/>
  <c r="AG604" i="1" s="1"/>
  <c r="AB585" i="1"/>
  <c r="AC585" i="1" s="1"/>
  <c r="AF565" i="1"/>
  <c r="AG565" i="1" s="1"/>
  <c r="AM547" i="1"/>
  <c r="AQ547" i="1"/>
  <c r="AQ420" i="1"/>
  <c r="AM420" i="1"/>
  <c r="AB413" i="1"/>
  <c r="AC413" i="1" s="1"/>
  <c r="AF401" i="1"/>
  <c r="AG401" i="1" s="1"/>
  <c r="AQ357" i="1"/>
  <c r="AM357" i="1"/>
  <c r="AF349" i="1"/>
  <c r="AG349" i="1" s="1"/>
  <c r="AQ245" i="1"/>
  <c r="AM245" i="1"/>
  <c r="AB711" i="1"/>
  <c r="AC711" i="1" s="1"/>
  <c r="AB702" i="1"/>
  <c r="AC702" i="1" s="1"/>
  <c r="AF626" i="1"/>
  <c r="AG626" i="1" s="1"/>
  <c r="AM575" i="1"/>
  <c r="AQ575" i="1"/>
  <c r="AB551" i="1"/>
  <c r="AC551" i="1" s="1"/>
  <c r="AQ532" i="1"/>
  <c r="AM532" i="1"/>
  <c r="AM387" i="1"/>
  <c r="AQ387" i="1"/>
  <c r="AM375" i="1"/>
  <c r="AQ375" i="1"/>
  <c r="AQ99" i="1"/>
  <c r="AM99" i="1"/>
  <c r="AM19" i="1"/>
  <c r="AQ19" i="1"/>
  <c r="AF847" i="1"/>
  <c r="AG847" i="1" s="1"/>
  <c r="AF830" i="1"/>
  <c r="AG830" i="1" s="1"/>
  <c r="AF823" i="1"/>
  <c r="AG823" i="1" s="1"/>
  <c r="AB818" i="1"/>
  <c r="AC818" i="1" s="1"/>
  <c r="AB810" i="1"/>
  <c r="AC810" i="1" s="1"/>
  <c r="AF794" i="1"/>
  <c r="AG794" i="1" s="1"/>
  <c r="AF791" i="1"/>
  <c r="AG791" i="1" s="1"/>
  <c r="AF787" i="1"/>
  <c r="AG787" i="1" s="1"/>
  <c r="AB781" i="1"/>
  <c r="AC781" i="1" s="1"/>
  <c r="AB780" i="1"/>
  <c r="AC780" i="1" s="1"/>
  <c r="AB705" i="1"/>
  <c r="AC705" i="1" s="1"/>
  <c r="AB699" i="1"/>
  <c r="AC699" i="1" s="1"/>
  <c r="AB697" i="1"/>
  <c r="AC697" i="1" s="1"/>
  <c r="AB696" i="1"/>
  <c r="AC696" i="1" s="1"/>
  <c r="AB690" i="1"/>
  <c r="AC690" i="1" s="1"/>
  <c r="AB648" i="1"/>
  <c r="AC648" i="1" s="1"/>
  <c r="AB608" i="1"/>
  <c r="AC608" i="1" s="1"/>
  <c r="AQ595" i="1"/>
  <c r="AM595" i="1"/>
  <c r="AB577" i="1"/>
  <c r="AC577" i="1" s="1"/>
  <c r="AM551" i="1"/>
  <c r="AQ551" i="1"/>
  <c r="AF532" i="1"/>
  <c r="AG532" i="1" s="1"/>
  <c r="AB512" i="1"/>
  <c r="AC512" i="1" s="1"/>
  <c r="AB497" i="1"/>
  <c r="AC497" i="1" s="1"/>
  <c r="AQ422" i="1"/>
  <c r="AM422" i="1"/>
  <c r="AF421" i="1"/>
  <c r="AG421" i="1" s="1"/>
  <c r="AB416" i="1"/>
  <c r="AC416" i="1" s="1"/>
  <c r="AF387" i="1"/>
  <c r="AG387" i="1" s="1"/>
  <c r="AF728" i="1"/>
  <c r="AG728" i="1" s="1"/>
  <c r="AF722" i="1"/>
  <c r="AG722" i="1" s="1"/>
  <c r="AF715" i="1"/>
  <c r="AG715" i="1" s="1"/>
  <c r="AF712" i="1"/>
  <c r="AG712" i="1" s="1"/>
  <c r="AF709" i="1"/>
  <c r="AG709" i="1" s="1"/>
  <c r="AF706" i="1"/>
  <c r="AG706" i="1" s="1"/>
  <c r="AF703" i="1"/>
  <c r="AG703" i="1" s="1"/>
  <c r="AF700" i="1"/>
  <c r="AG700" i="1" s="1"/>
  <c r="AB693" i="1"/>
  <c r="AC693" i="1" s="1"/>
  <c r="AB692" i="1"/>
  <c r="AC692" i="1" s="1"/>
  <c r="AB686" i="1"/>
  <c r="AC686" i="1" s="1"/>
  <c r="AQ680" i="1"/>
  <c r="AQ677" i="1"/>
  <c r="AQ671" i="1"/>
  <c r="AB652" i="1"/>
  <c r="AC652" i="1" s="1"/>
  <c r="AB641" i="1"/>
  <c r="AC641" i="1" s="1"/>
  <c r="AB610" i="1"/>
  <c r="AC610" i="1" s="1"/>
  <c r="AM608" i="1"/>
  <c r="AQ608" i="1"/>
  <c r="AM569" i="1"/>
  <c r="AQ569" i="1"/>
  <c r="AF533" i="1"/>
  <c r="AG533" i="1" s="1"/>
  <c r="AB514" i="1"/>
  <c r="AC514" i="1" s="1"/>
  <c r="AB513" i="1"/>
  <c r="AC513" i="1" s="1"/>
  <c r="AF422" i="1"/>
  <c r="AG422" i="1" s="1"/>
  <c r="AM415" i="1"/>
  <c r="AQ415" i="1"/>
  <c r="AM397" i="1"/>
  <c r="AQ397" i="1"/>
  <c r="AM160" i="1"/>
  <c r="AQ160" i="1"/>
  <c r="AQ134" i="1"/>
  <c r="AM134" i="1"/>
  <c r="AB834" i="1"/>
  <c r="AC834" i="1" s="1"/>
  <c r="AF815" i="1"/>
  <c r="AG815" i="1" s="1"/>
  <c r="AF814" i="1"/>
  <c r="AG814" i="1" s="1"/>
  <c r="AB805" i="1"/>
  <c r="AC805" i="1" s="1"/>
  <c r="AB803" i="1"/>
  <c r="AC803" i="1" s="1"/>
  <c r="AB802" i="1"/>
  <c r="AC802" i="1" s="1"/>
  <c r="AF785" i="1"/>
  <c r="AG785" i="1" s="1"/>
  <c r="AF781" i="1"/>
  <c r="AG781" i="1" s="1"/>
  <c r="AB775" i="1"/>
  <c r="AC775" i="1" s="1"/>
  <c r="AB774" i="1"/>
  <c r="AC774" i="1" s="1"/>
  <c r="AB772" i="1"/>
  <c r="AC772" i="1" s="1"/>
  <c r="AB771" i="1"/>
  <c r="AC771" i="1" s="1"/>
  <c r="AB769" i="1"/>
  <c r="AC769" i="1" s="1"/>
  <c r="AF710" i="1"/>
  <c r="AG710" i="1" s="1"/>
  <c r="AF704" i="1"/>
  <c r="AG704" i="1" s="1"/>
  <c r="AF697" i="1"/>
  <c r="AG697" i="1" s="1"/>
  <c r="AF694" i="1"/>
  <c r="AG694" i="1" s="1"/>
  <c r="AF691" i="1"/>
  <c r="AG691" i="1" s="1"/>
  <c r="AF688" i="1"/>
  <c r="AG688" i="1" s="1"/>
  <c r="AB681" i="1"/>
  <c r="AC681" i="1" s="1"/>
  <c r="AB680" i="1"/>
  <c r="AC680" i="1" s="1"/>
  <c r="AB679" i="1"/>
  <c r="AC679" i="1" s="1"/>
  <c r="AB678" i="1"/>
  <c r="AC678" i="1" s="1"/>
  <c r="AB677" i="1"/>
  <c r="AC677" i="1" s="1"/>
  <c r="AB673" i="1"/>
  <c r="AC673" i="1" s="1"/>
  <c r="AB672" i="1"/>
  <c r="AC672" i="1" s="1"/>
  <c r="AB671" i="1"/>
  <c r="AC671" i="1" s="1"/>
  <c r="AQ665" i="1"/>
  <c r="AQ656" i="1"/>
  <c r="AB654" i="1"/>
  <c r="AC654" i="1" s="1"/>
  <c r="AB643" i="1"/>
  <c r="AC643" i="1" s="1"/>
  <c r="AM641" i="1"/>
  <c r="AQ641" i="1"/>
  <c r="AQ622" i="1"/>
  <c r="AM622" i="1"/>
  <c r="AM610" i="1"/>
  <c r="AF596" i="1"/>
  <c r="AG596" i="1" s="1"/>
  <c r="AB555" i="1"/>
  <c r="AC555" i="1" s="1"/>
  <c r="AB554" i="1"/>
  <c r="AC554" i="1" s="1"/>
  <c r="AB517" i="1"/>
  <c r="AC517" i="1" s="1"/>
  <c r="AB516" i="1"/>
  <c r="AC516" i="1" s="1"/>
  <c r="AB500" i="1"/>
  <c r="AC500" i="1" s="1"/>
  <c r="AF423" i="1"/>
  <c r="AG423" i="1" s="1"/>
  <c r="AB391" i="1"/>
  <c r="AC391" i="1" s="1"/>
  <c r="AF211" i="1"/>
  <c r="AG211" i="1" s="1"/>
  <c r="AF809" i="1"/>
  <c r="AG809" i="1" s="1"/>
  <c r="AF808" i="1"/>
  <c r="AG808" i="1" s="1"/>
  <c r="AB799" i="1"/>
  <c r="AC799" i="1" s="1"/>
  <c r="AB797" i="1"/>
  <c r="AC797" i="1" s="1"/>
  <c r="AB796" i="1"/>
  <c r="AC796" i="1" s="1"/>
  <c r="AF782" i="1"/>
  <c r="AG782" i="1" s="1"/>
  <c r="AF778" i="1"/>
  <c r="AG778" i="1" s="1"/>
  <c r="AM769" i="1"/>
  <c r="AB767" i="1"/>
  <c r="AC767" i="1" s="1"/>
  <c r="AF692" i="1"/>
  <c r="AG692" i="1" s="1"/>
  <c r="AF686" i="1"/>
  <c r="AG686" i="1" s="1"/>
  <c r="AB669" i="1"/>
  <c r="AC669" i="1" s="1"/>
  <c r="AM667" i="1"/>
  <c r="AB666" i="1"/>
  <c r="AC666" i="1" s="1"/>
  <c r="AB665" i="1"/>
  <c r="AC665" i="1" s="1"/>
  <c r="AB661" i="1"/>
  <c r="AC661" i="1" s="1"/>
  <c r="AB658" i="1"/>
  <c r="AC658" i="1" s="1"/>
  <c r="AB656" i="1"/>
  <c r="AC656" i="1" s="1"/>
  <c r="AF654" i="1"/>
  <c r="AG654" i="1" s="1"/>
  <c r="AF652" i="1"/>
  <c r="AG652" i="1" s="1"/>
  <c r="AB644" i="1"/>
  <c r="AC644" i="1" s="1"/>
  <c r="AM643" i="1"/>
  <c r="AB635" i="1"/>
  <c r="AC635" i="1" s="1"/>
  <c r="AM634" i="1"/>
  <c r="AM611" i="1"/>
  <c r="AQ611" i="1"/>
  <c r="AM603" i="1"/>
  <c r="AB582" i="1"/>
  <c r="AC582" i="1" s="1"/>
  <c r="AB572" i="1"/>
  <c r="AC572" i="1" s="1"/>
  <c r="AM572" i="1"/>
  <c r="AQ572" i="1"/>
  <c r="AB518" i="1"/>
  <c r="AC518" i="1" s="1"/>
  <c r="AB829" i="1"/>
  <c r="AC829" i="1" s="1"/>
  <c r="AB827" i="1"/>
  <c r="AC827" i="1" s="1"/>
  <c r="AB826" i="1"/>
  <c r="AC826" i="1" s="1"/>
  <c r="AF803" i="1"/>
  <c r="AG803" i="1" s="1"/>
  <c r="AF802" i="1"/>
  <c r="AG802" i="1" s="1"/>
  <c r="AB793" i="1"/>
  <c r="AC793" i="1" s="1"/>
  <c r="AB791" i="1"/>
  <c r="AC791" i="1" s="1"/>
  <c r="AB790" i="1"/>
  <c r="AC790" i="1" s="1"/>
  <c r="AF769" i="1"/>
  <c r="AG769" i="1" s="1"/>
  <c r="AF766" i="1"/>
  <c r="AG766" i="1" s="1"/>
  <c r="AB764" i="1"/>
  <c r="AC764" i="1" s="1"/>
  <c r="AB761" i="1"/>
  <c r="AC761" i="1" s="1"/>
  <c r="AB758" i="1"/>
  <c r="AC758" i="1" s="1"/>
  <c r="AB756" i="1"/>
  <c r="AC756" i="1" s="1"/>
  <c r="AB750" i="1"/>
  <c r="AC750" i="1" s="1"/>
  <c r="AB749" i="1"/>
  <c r="AC749" i="1" s="1"/>
  <c r="AB747" i="1"/>
  <c r="AC747" i="1" s="1"/>
  <c r="AB746" i="1"/>
  <c r="AC746" i="1" s="1"/>
  <c r="AB740" i="1"/>
  <c r="AC740" i="1" s="1"/>
  <c r="AB738" i="1"/>
  <c r="AC738" i="1" s="1"/>
  <c r="AB737" i="1"/>
  <c r="AC737" i="1" s="1"/>
  <c r="AQ723" i="1"/>
  <c r="AQ717" i="1"/>
  <c r="AQ714" i="1"/>
  <c r="AQ708" i="1"/>
  <c r="AF680" i="1"/>
  <c r="AG680" i="1" s="1"/>
  <c r="AF677" i="1"/>
  <c r="AG677" i="1" s="1"/>
  <c r="AF671" i="1"/>
  <c r="AG671" i="1" s="1"/>
  <c r="AF667" i="1"/>
  <c r="AG667" i="1" s="1"/>
  <c r="AF664" i="1"/>
  <c r="AG664" i="1" s="1"/>
  <c r="AM661" i="1"/>
  <c r="AM658" i="1"/>
  <c r="AF655" i="1"/>
  <c r="AG655" i="1" s="1"/>
  <c r="AM635" i="1"/>
  <c r="AQ635" i="1"/>
  <c r="AF634" i="1"/>
  <c r="AG634" i="1" s="1"/>
  <c r="AQ627" i="1"/>
  <c r="AB605" i="1"/>
  <c r="AC605" i="1" s="1"/>
  <c r="AF603" i="1"/>
  <c r="AG603" i="1" s="1"/>
  <c r="AM537" i="1"/>
  <c r="AF536" i="1"/>
  <c r="AG536" i="1" s="1"/>
  <c r="AB521" i="1"/>
  <c r="AC521" i="1" s="1"/>
  <c r="AB520" i="1"/>
  <c r="AC520" i="1" s="1"/>
  <c r="AM419" i="1"/>
  <c r="AF400" i="1"/>
  <c r="AG400" i="1" s="1"/>
  <c r="AM393" i="1"/>
  <c r="AF263" i="1"/>
  <c r="AG263" i="1" s="1"/>
  <c r="AB636" i="1"/>
  <c r="AC636" i="1" s="1"/>
  <c r="AB633" i="1"/>
  <c r="AC633" i="1" s="1"/>
  <c r="AF598" i="1"/>
  <c r="AG598" i="1" s="1"/>
  <c r="AB568" i="1"/>
  <c r="AC568" i="1" s="1"/>
  <c r="AB566" i="1"/>
  <c r="AC566" i="1" s="1"/>
  <c r="AB552" i="1"/>
  <c r="AC552" i="1" s="1"/>
  <c r="AB550" i="1"/>
  <c r="AC550" i="1" s="1"/>
  <c r="AB547" i="1"/>
  <c r="AC547" i="1" s="1"/>
  <c r="AF404" i="1"/>
  <c r="AG404" i="1" s="1"/>
  <c r="AB397" i="1"/>
  <c r="AC397" i="1" s="1"/>
  <c r="AB388" i="1"/>
  <c r="AC388" i="1" s="1"/>
  <c r="AF386" i="1"/>
  <c r="AG386" i="1" s="1"/>
  <c r="AF383" i="1"/>
  <c r="AG383" i="1" s="1"/>
  <c r="AQ313" i="1"/>
  <c r="AM313" i="1"/>
  <c r="AQ304" i="1"/>
  <c r="AM304" i="1"/>
  <c r="AB245" i="1"/>
  <c r="AC245" i="1" s="1"/>
  <c r="AM244" i="1"/>
  <c r="AQ244" i="1"/>
  <c r="AM178" i="1"/>
  <c r="AQ178" i="1"/>
  <c r="AQ152" i="1"/>
  <c r="AM152" i="1"/>
  <c r="AB134" i="1"/>
  <c r="AC134" i="1" s="1"/>
  <c r="AF109" i="1"/>
  <c r="AG109" i="1" s="1"/>
  <c r="AB485" i="1"/>
  <c r="AC485" i="1" s="1"/>
  <c r="AF398" i="1"/>
  <c r="AG398" i="1" s="1"/>
  <c r="AB390" i="1"/>
  <c r="AC390" i="1" s="1"/>
  <c r="AB308" i="1"/>
  <c r="AC308" i="1" s="1"/>
  <c r="AB276" i="1"/>
  <c r="AC276" i="1" s="1"/>
  <c r="AM246" i="1"/>
  <c r="AQ246" i="1"/>
  <c r="AM154" i="1"/>
  <c r="AQ154" i="1"/>
  <c r="AQ127" i="1"/>
  <c r="AM127" i="1"/>
  <c r="AB614" i="1"/>
  <c r="AC614" i="1" s="1"/>
  <c r="AF605" i="1"/>
  <c r="AG605" i="1" s="1"/>
  <c r="AB589" i="1"/>
  <c r="AC589" i="1" s="1"/>
  <c r="AB587" i="1"/>
  <c r="AC587" i="1" s="1"/>
  <c r="AB583" i="1"/>
  <c r="AC583" i="1" s="1"/>
  <c r="AB581" i="1"/>
  <c r="AC581" i="1" s="1"/>
  <c r="AB557" i="1"/>
  <c r="AC557" i="1" s="1"/>
  <c r="AB524" i="1"/>
  <c r="AC524" i="1" s="1"/>
  <c r="AB491" i="1"/>
  <c r="AC491" i="1" s="1"/>
  <c r="AB488" i="1"/>
  <c r="AC488" i="1" s="1"/>
  <c r="AF418" i="1"/>
  <c r="AG418" i="1" s="1"/>
  <c r="AF416" i="1"/>
  <c r="AG416" i="1" s="1"/>
  <c r="AB408" i="1"/>
  <c r="AC408" i="1" s="1"/>
  <c r="AF396" i="1"/>
  <c r="AG396" i="1" s="1"/>
  <c r="AF395" i="1"/>
  <c r="AG395" i="1" s="1"/>
  <c r="AM353" i="1"/>
  <c r="AQ353" i="1"/>
  <c r="AB277" i="1"/>
  <c r="AC277" i="1" s="1"/>
  <c r="AQ276" i="1"/>
  <c r="AM276" i="1"/>
  <c r="AB221" i="1"/>
  <c r="AC221" i="1" s="1"/>
  <c r="AM220" i="1"/>
  <c r="AQ220" i="1"/>
  <c r="AM155" i="1"/>
  <c r="AF649" i="1"/>
  <c r="AG649" i="1" s="1"/>
  <c r="AF646" i="1"/>
  <c r="AG646" i="1" s="1"/>
  <c r="AF642" i="1"/>
  <c r="AG642" i="1" s="1"/>
  <c r="AF641" i="1"/>
  <c r="AG641" i="1" s="1"/>
  <c r="AB622" i="1"/>
  <c r="AC622" i="1" s="1"/>
  <c r="AM615" i="1"/>
  <c r="AF613" i="1"/>
  <c r="AG613" i="1" s="1"/>
  <c r="AM589" i="1"/>
  <c r="AB584" i="1"/>
  <c r="AC584" i="1" s="1"/>
  <c r="AM583" i="1"/>
  <c r="AF577" i="1"/>
  <c r="AG577" i="1" s="1"/>
  <c r="AF574" i="1"/>
  <c r="AG574" i="1" s="1"/>
  <c r="AB560" i="1"/>
  <c r="AC560" i="1" s="1"/>
  <c r="AM557" i="1"/>
  <c r="AB541" i="1"/>
  <c r="AC541" i="1" s="1"/>
  <c r="AF539" i="1"/>
  <c r="AG539" i="1" s="1"/>
  <c r="AM524" i="1"/>
  <c r="AF521" i="1"/>
  <c r="AG521" i="1" s="1"/>
  <c r="AF518" i="1"/>
  <c r="AG518" i="1" s="1"/>
  <c r="AF515" i="1"/>
  <c r="AG515" i="1" s="1"/>
  <c r="AF509" i="1"/>
  <c r="AG509" i="1" s="1"/>
  <c r="AF506" i="1"/>
  <c r="AG506" i="1" s="1"/>
  <c r="AF503" i="1"/>
  <c r="AG503" i="1" s="1"/>
  <c r="AF497" i="1"/>
  <c r="AG497" i="1" s="1"/>
  <c r="AM491" i="1"/>
  <c r="AF482" i="1"/>
  <c r="AG482" i="1" s="1"/>
  <c r="AM473" i="1"/>
  <c r="AB471" i="1"/>
  <c r="AC471" i="1" s="1"/>
  <c r="AB470" i="1"/>
  <c r="AC470" i="1" s="1"/>
  <c r="AM467" i="1"/>
  <c r="AB465" i="1"/>
  <c r="AC465" i="1" s="1"/>
  <c r="AB464" i="1"/>
  <c r="AC464" i="1" s="1"/>
  <c r="AB462" i="1"/>
  <c r="AC462" i="1" s="1"/>
  <c r="AB459" i="1"/>
  <c r="AC459" i="1" s="1"/>
  <c r="AB457" i="1"/>
  <c r="AC457" i="1" s="1"/>
  <c r="AB454" i="1"/>
  <c r="AC454" i="1" s="1"/>
  <c r="AB450" i="1"/>
  <c r="AC450" i="1" s="1"/>
  <c r="AB449" i="1"/>
  <c r="AC449" i="1" s="1"/>
  <c r="AB447" i="1"/>
  <c r="AC447" i="1" s="1"/>
  <c r="AB444" i="1"/>
  <c r="AC444" i="1" s="1"/>
  <c r="AB442" i="1"/>
  <c r="AC442" i="1" s="1"/>
  <c r="AB435" i="1"/>
  <c r="AC435" i="1" s="1"/>
  <c r="AB433" i="1"/>
  <c r="AC433" i="1" s="1"/>
  <c r="AB430" i="1"/>
  <c r="AC430" i="1" s="1"/>
  <c r="AF414" i="1"/>
  <c r="AG414" i="1" s="1"/>
  <c r="AF413" i="1"/>
  <c r="AG413" i="1" s="1"/>
  <c r="AQ361" i="1"/>
  <c r="AM361" i="1"/>
  <c r="AM288" i="1"/>
  <c r="AQ288" i="1"/>
  <c r="AB183" i="1"/>
  <c r="AC183" i="1" s="1"/>
  <c r="AQ130" i="1"/>
  <c r="AM130" i="1"/>
  <c r="AF104" i="1"/>
  <c r="AG104" i="1" s="1"/>
  <c r="AB96" i="1"/>
  <c r="AC96" i="1" s="1"/>
  <c r="AB70" i="1"/>
  <c r="AC70" i="1" s="1"/>
  <c r="AB618" i="1"/>
  <c r="AC618" i="1" s="1"/>
  <c r="AQ277" i="1"/>
  <c r="AM277" i="1"/>
  <c r="AQ268" i="1"/>
  <c r="AM268" i="1"/>
  <c r="AM241" i="1"/>
  <c r="AQ241" i="1"/>
  <c r="AQ221" i="1"/>
  <c r="AM221" i="1"/>
  <c r="AQ137" i="1"/>
  <c r="AM137" i="1"/>
  <c r="AQ596" i="1"/>
  <c r="AF558" i="1"/>
  <c r="AG558" i="1" s="1"/>
  <c r="AF557" i="1"/>
  <c r="AG557" i="1" s="1"/>
  <c r="AB544" i="1"/>
  <c r="AC544" i="1" s="1"/>
  <c r="AB543" i="1"/>
  <c r="AC543" i="1" s="1"/>
  <c r="AB542" i="1"/>
  <c r="AC542" i="1" s="1"/>
  <c r="AF540" i="1"/>
  <c r="AG540" i="1" s="1"/>
  <c r="AQ533" i="1"/>
  <c r="AB529" i="1"/>
  <c r="AC529" i="1" s="1"/>
  <c r="AB528" i="1"/>
  <c r="AC528" i="1" s="1"/>
  <c r="AF524" i="1"/>
  <c r="AG524" i="1" s="1"/>
  <c r="AF501" i="1"/>
  <c r="AG501" i="1" s="1"/>
  <c r="AF495" i="1"/>
  <c r="AG495" i="1" s="1"/>
  <c r="AF491" i="1"/>
  <c r="AG491" i="1" s="1"/>
  <c r="AF483" i="1"/>
  <c r="AG483" i="1" s="1"/>
  <c r="AF473" i="1"/>
  <c r="AG473" i="1" s="1"/>
  <c r="AF470" i="1"/>
  <c r="AG470" i="1" s="1"/>
  <c r="AF467" i="1"/>
  <c r="AG467" i="1" s="1"/>
  <c r="AF461" i="1"/>
  <c r="AG461" i="1" s="1"/>
  <c r="AM455" i="1"/>
  <c r="AF446" i="1"/>
  <c r="AG446" i="1" s="1"/>
  <c r="AB427" i="1"/>
  <c r="AC427" i="1" s="1"/>
  <c r="AM426" i="1"/>
  <c r="AF390" i="1"/>
  <c r="AG390" i="1" s="1"/>
  <c r="AB385" i="1"/>
  <c r="AC385" i="1" s="1"/>
  <c r="AB372" i="1"/>
  <c r="AC372" i="1" s="1"/>
  <c r="AM371" i="1"/>
  <c r="AQ371" i="1"/>
  <c r="AB364" i="1"/>
  <c r="AC364" i="1" s="1"/>
  <c r="AQ289" i="1"/>
  <c r="AM289" i="1"/>
  <c r="AB243" i="1"/>
  <c r="AC243" i="1" s="1"/>
  <c r="AM242" i="1"/>
  <c r="AM157" i="1"/>
  <c r="AQ157" i="1"/>
  <c r="AQ131" i="1"/>
  <c r="AM131" i="1"/>
  <c r="AQ107" i="1"/>
  <c r="AM107" i="1"/>
  <c r="AB29" i="1"/>
  <c r="AC29" i="1" s="1"/>
  <c r="AF622" i="1"/>
  <c r="AG622" i="1" s="1"/>
  <c r="AB617" i="1"/>
  <c r="AC617" i="1" s="1"/>
  <c r="AF616" i="1"/>
  <c r="AG616" i="1" s="1"/>
  <c r="AM592" i="1"/>
  <c r="AM561" i="1"/>
  <c r="AF560" i="1"/>
  <c r="AG560" i="1" s="1"/>
  <c r="AF559" i="1"/>
  <c r="AG559" i="1" s="1"/>
  <c r="AQ97" i="1"/>
  <c r="AM97" i="1"/>
  <c r="AF542" i="1"/>
  <c r="AG542" i="1" s="1"/>
  <c r="AB532" i="1"/>
  <c r="AC532" i="1" s="1"/>
  <c r="AB531" i="1"/>
  <c r="AC531" i="1" s="1"/>
  <c r="AF455" i="1"/>
  <c r="AG455" i="1" s="1"/>
  <c r="AF447" i="1"/>
  <c r="AG447" i="1" s="1"/>
  <c r="AF439" i="1"/>
  <c r="AG439" i="1" s="1"/>
  <c r="AF434" i="1"/>
  <c r="AG434" i="1" s="1"/>
  <c r="AF430" i="1"/>
  <c r="AG430" i="1" s="1"/>
  <c r="AB400" i="1"/>
  <c r="AC400" i="1" s="1"/>
  <c r="AB399" i="1"/>
  <c r="AC399" i="1" s="1"/>
  <c r="AF382" i="1"/>
  <c r="AG382" i="1" s="1"/>
  <c r="AF381" i="1"/>
  <c r="AG381" i="1" s="1"/>
  <c r="AQ372" i="1"/>
  <c r="AM372" i="1"/>
  <c r="AB313" i="1"/>
  <c r="AC313" i="1" s="1"/>
  <c r="AQ312" i="1"/>
  <c r="AM312" i="1"/>
  <c r="AM271" i="1"/>
  <c r="AF176" i="1"/>
  <c r="AG176" i="1" s="1"/>
  <c r="AF175" i="1"/>
  <c r="AG175" i="1" s="1"/>
  <c r="AM151" i="1"/>
  <c r="AQ151" i="1"/>
  <c r="AB133" i="1"/>
  <c r="AC133" i="1" s="1"/>
  <c r="AQ108" i="1"/>
  <c r="AM108" i="1"/>
  <c r="AM628" i="1"/>
  <c r="AB625" i="1"/>
  <c r="AC625" i="1" s="1"/>
  <c r="AF623" i="1"/>
  <c r="AG623" i="1" s="1"/>
  <c r="AB603" i="1"/>
  <c r="AC603" i="1" s="1"/>
  <c r="AB596" i="1"/>
  <c r="AC596" i="1" s="1"/>
  <c r="AF453" i="1"/>
  <c r="AG453" i="1" s="1"/>
  <c r="AF441" i="1"/>
  <c r="AG441" i="1" s="1"/>
  <c r="AF385" i="1"/>
  <c r="AG385" i="1" s="1"/>
  <c r="AM321" i="1"/>
  <c r="AQ321" i="1"/>
  <c r="AM217" i="1"/>
  <c r="AQ217" i="1"/>
  <c r="AB123" i="1"/>
  <c r="AC123" i="1" s="1"/>
  <c r="AB99" i="1"/>
  <c r="AC99" i="1" s="1"/>
  <c r="AQ98" i="1"/>
  <c r="AM98" i="1"/>
  <c r="AB80" i="1"/>
  <c r="AC80" i="1" s="1"/>
  <c r="AF78" i="1"/>
  <c r="AF49" i="1"/>
  <c r="AG49" i="1" s="1"/>
  <c r="AF379" i="1"/>
  <c r="AG379" i="1" s="1"/>
  <c r="AF378" i="1"/>
  <c r="AG378" i="1" s="1"/>
  <c r="AB367" i="1"/>
  <c r="AC367" i="1" s="1"/>
  <c r="AB350" i="1"/>
  <c r="AC350" i="1" s="1"/>
  <c r="AF343" i="1"/>
  <c r="AG343" i="1" s="1"/>
  <c r="AF341" i="1"/>
  <c r="AG341" i="1" s="1"/>
  <c r="AB310" i="1"/>
  <c r="AC310" i="1" s="1"/>
  <c r="AB306" i="1"/>
  <c r="AC306" i="1" s="1"/>
  <c r="AB302" i="1"/>
  <c r="AC302" i="1" s="1"/>
  <c r="AF298" i="1"/>
  <c r="AG298" i="1" s="1"/>
  <c r="AF296" i="1"/>
  <c r="AG296" i="1" s="1"/>
  <c r="AB274" i="1"/>
  <c r="AC274" i="1" s="1"/>
  <c r="AB270" i="1"/>
  <c r="AC270" i="1" s="1"/>
  <c r="AB266" i="1"/>
  <c r="AC266" i="1" s="1"/>
  <c r="AF262" i="1"/>
  <c r="AG262" i="1" s="1"/>
  <c r="AF260" i="1"/>
  <c r="AG260" i="1" s="1"/>
  <c r="AB218" i="1"/>
  <c r="AC218" i="1" s="1"/>
  <c r="AB215" i="1"/>
  <c r="AC215" i="1" s="1"/>
  <c r="AB213" i="1"/>
  <c r="AC213" i="1" s="1"/>
  <c r="AB194" i="1"/>
  <c r="AC194" i="1" s="1"/>
  <c r="AF192" i="1"/>
  <c r="AG192" i="1" s="1"/>
  <c r="AF190" i="1"/>
  <c r="AG190" i="1" s="1"/>
  <c r="AB179" i="1"/>
  <c r="AC179" i="1" s="1"/>
  <c r="AB158" i="1"/>
  <c r="AC158" i="1" s="1"/>
  <c r="AB151" i="1"/>
  <c r="AC151" i="1" s="1"/>
  <c r="AB129" i="1"/>
  <c r="AC129" i="1" s="1"/>
  <c r="AB122" i="1"/>
  <c r="AC122" i="1" s="1"/>
  <c r="AB121" i="1"/>
  <c r="AC121" i="1" s="1"/>
  <c r="AB100" i="1"/>
  <c r="AC100" i="1" s="1"/>
  <c r="AB79" i="1"/>
  <c r="AC79" i="1" s="1"/>
  <c r="AF76" i="1"/>
  <c r="AB50" i="1"/>
  <c r="AC50" i="1" s="1"/>
  <c r="AF27" i="1"/>
  <c r="AG27" i="1" s="1"/>
  <c r="AF17" i="1"/>
  <c r="AG17" i="1" s="1"/>
  <c r="AB368" i="1"/>
  <c r="AC368" i="1" s="1"/>
  <c r="AB365" i="1"/>
  <c r="AC365" i="1" s="1"/>
  <c r="AB360" i="1"/>
  <c r="AC360" i="1" s="1"/>
  <c r="AB356" i="1"/>
  <c r="AC356" i="1" s="1"/>
  <c r="AB328" i="1"/>
  <c r="AC328" i="1" s="1"/>
  <c r="AB315" i="1"/>
  <c r="AC315" i="1" s="1"/>
  <c r="AB311" i="1"/>
  <c r="AC311" i="1" s="1"/>
  <c r="AF307" i="1"/>
  <c r="AG307" i="1" s="1"/>
  <c r="AF305" i="1"/>
  <c r="AG305" i="1" s="1"/>
  <c r="AB283" i="1"/>
  <c r="AC283" i="1" s="1"/>
  <c r="AB279" i="1"/>
  <c r="AC279" i="1" s="1"/>
  <c r="AB275" i="1"/>
  <c r="AC275" i="1" s="1"/>
  <c r="AF271" i="1"/>
  <c r="AG271" i="1" s="1"/>
  <c r="AF269" i="1"/>
  <c r="AG269" i="1" s="1"/>
  <c r="AQ252" i="1"/>
  <c r="AB246" i="1"/>
  <c r="AC246" i="1" s="1"/>
  <c r="AF243" i="1"/>
  <c r="AG243" i="1" s="1"/>
  <c r="AF242" i="1"/>
  <c r="AG242" i="1" s="1"/>
  <c r="AF241" i="1"/>
  <c r="AG241" i="1" s="1"/>
  <c r="AQ229" i="1"/>
  <c r="AF213" i="1"/>
  <c r="AG213" i="1" s="1"/>
  <c r="AQ202" i="1"/>
  <c r="AB196" i="1"/>
  <c r="AC196" i="1" s="1"/>
  <c r="AF193" i="1"/>
  <c r="AG193" i="1" s="1"/>
  <c r="AQ187" i="1"/>
  <c r="AB185" i="1"/>
  <c r="AC185" i="1" s="1"/>
  <c r="AB162" i="1"/>
  <c r="AC162" i="1" s="1"/>
  <c r="AB160" i="1"/>
  <c r="AC160" i="1" s="1"/>
  <c r="AB159" i="1"/>
  <c r="AC159" i="1" s="1"/>
  <c r="AB157" i="1"/>
  <c r="AC157" i="1" s="1"/>
  <c r="AB142" i="1"/>
  <c r="AC142" i="1" s="1"/>
  <c r="AB141" i="1"/>
  <c r="AC141" i="1" s="1"/>
  <c r="AB140" i="1"/>
  <c r="AC140" i="1" s="1"/>
  <c r="AB139" i="1"/>
  <c r="AC139" i="1" s="1"/>
  <c r="AF102" i="1"/>
  <c r="AG102" i="1" s="1"/>
  <c r="AF101" i="1"/>
  <c r="AG101" i="1" s="1"/>
  <c r="AB81" i="1"/>
  <c r="AC81" i="1" s="1"/>
  <c r="AF70" i="1"/>
  <c r="AF368" i="1"/>
  <c r="AG368" i="1" s="1"/>
  <c r="AF351" i="1"/>
  <c r="AG351" i="1" s="1"/>
  <c r="AB330" i="1"/>
  <c r="AC330" i="1" s="1"/>
  <c r="AB329" i="1"/>
  <c r="AC329" i="1" s="1"/>
  <c r="AM328" i="1"/>
  <c r="AB326" i="1"/>
  <c r="AC326" i="1" s="1"/>
  <c r="AM325" i="1"/>
  <c r="AM319" i="1"/>
  <c r="AB317" i="1"/>
  <c r="AC317" i="1" s="1"/>
  <c r="AF313" i="1"/>
  <c r="AG313" i="1" s="1"/>
  <c r="AF311" i="1"/>
  <c r="AG311" i="1" s="1"/>
  <c r="AB289" i="1"/>
  <c r="AC289" i="1" s="1"/>
  <c r="AB285" i="1"/>
  <c r="AC285" i="1" s="1"/>
  <c r="AM283" i="1"/>
  <c r="AB281" i="1"/>
  <c r="AC281" i="1" s="1"/>
  <c r="AF277" i="1"/>
  <c r="AG277" i="1" s="1"/>
  <c r="AF275" i="1"/>
  <c r="AG275" i="1" s="1"/>
  <c r="AB253" i="1"/>
  <c r="AC253" i="1" s="1"/>
  <c r="AF246" i="1"/>
  <c r="AG246" i="1" s="1"/>
  <c r="AB233" i="1"/>
  <c r="AC233" i="1" s="1"/>
  <c r="AQ172" i="1"/>
  <c r="AM167" i="1"/>
  <c r="AB165" i="1"/>
  <c r="AC165" i="1" s="1"/>
  <c r="AF162" i="1"/>
  <c r="AG162" i="1" s="1"/>
  <c r="AB143" i="1"/>
  <c r="AC143" i="1" s="1"/>
  <c r="AM142" i="1"/>
  <c r="AF137" i="1"/>
  <c r="AG137" i="1" s="1"/>
  <c r="AF134" i="1"/>
  <c r="AG134" i="1" s="1"/>
  <c r="AB115" i="1"/>
  <c r="AC115" i="1" s="1"/>
  <c r="AB114" i="1"/>
  <c r="AC114" i="1" s="1"/>
  <c r="AF98" i="1"/>
  <c r="AG98" i="1" s="1"/>
  <c r="AB85" i="1"/>
  <c r="AC85" i="1" s="1"/>
  <c r="AB84" i="1"/>
  <c r="AC84" i="1" s="1"/>
  <c r="AB73" i="1"/>
  <c r="AC73" i="1" s="1"/>
  <c r="AB63" i="1"/>
  <c r="AC63" i="1" s="1"/>
  <c r="AB60" i="1"/>
  <c r="AC60" i="1" s="1"/>
  <c r="AF51" i="1"/>
  <c r="AG51" i="1" s="1"/>
  <c r="AB25" i="1"/>
  <c r="AC25" i="1" s="1"/>
  <c r="AB15" i="1"/>
  <c r="AC15" i="1" s="1"/>
  <c r="AQ261" i="1"/>
  <c r="AM203" i="1"/>
  <c r="AB382" i="1"/>
  <c r="AC382" i="1" s="1"/>
  <c r="AB381" i="1"/>
  <c r="AC381" i="1" s="1"/>
  <c r="AB380" i="1"/>
  <c r="AC380" i="1" s="1"/>
  <c r="AB377" i="1"/>
  <c r="AC377" i="1" s="1"/>
  <c r="AF360" i="1"/>
  <c r="AG360" i="1" s="1"/>
  <c r="AB340" i="1"/>
  <c r="AC340" i="1" s="1"/>
  <c r="AB335" i="1"/>
  <c r="AC335" i="1" s="1"/>
  <c r="AB333" i="1"/>
  <c r="AC333" i="1" s="1"/>
  <c r="AB332" i="1"/>
  <c r="AC332" i="1" s="1"/>
  <c r="AF319" i="1"/>
  <c r="AG319" i="1" s="1"/>
  <c r="AF317" i="1"/>
  <c r="AG317" i="1" s="1"/>
  <c r="AB295" i="1"/>
  <c r="AC295" i="1" s="1"/>
  <c r="AB291" i="1"/>
  <c r="AC291" i="1" s="1"/>
  <c r="AB287" i="1"/>
  <c r="AC287" i="1" s="1"/>
  <c r="AF283" i="1"/>
  <c r="AG283" i="1" s="1"/>
  <c r="AF281" i="1"/>
  <c r="AG281" i="1" s="1"/>
  <c r="AB259" i="1"/>
  <c r="AC259" i="1" s="1"/>
  <c r="AB255" i="1"/>
  <c r="AC255" i="1" s="1"/>
  <c r="AM253" i="1"/>
  <c r="AF247" i="1"/>
  <c r="AG247" i="1" s="1"/>
  <c r="AM233" i="1"/>
  <c r="AF228" i="1"/>
  <c r="AG228" i="1" s="1"/>
  <c r="AF227" i="1"/>
  <c r="AG227" i="1" s="1"/>
  <c r="AF222" i="1"/>
  <c r="AG222" i="1" s="1"/>
  <c r="AF201" i="1"/>
  <c r="AG201" i="1" s="1"/>
  <c r="AF200" i="1"/>
  <c r="AG200" i="1" s="1"/>
  <c r="AB191" i="1"/>
  <c r="AC191" i="1" s="1"/>
  <c r="AB189" i="1"/>
  <c r="AC189" i="1" s="1"/>
  <c r="AF186" i="1"/>
  <c r="AG186" i="1" s="1"/>
  <c r="AF181" i="1"/>
  <c r="AG181" i="1" s="1"/>
  <c r="AB171" i="1"/>
  <c r="AC171" i="1" s="1"/>
  <c r="AF165" i="1"/>
  <c r="AG165" i="1" s="1"/>
  <c r="AB145" i="1"/>
  <c r="AC145" i="1" s="1"/>
  <c r="AF142" i="1"/>
  <c r="AG142" i="1" s="1"/>
  <c r="AF139" i="1"/>
  <c r="AG139" i="1" s="1"/>
  <c r="AB86" i="1"/>
  <c r="AC86" i="1" s="1"/>
  <c r="AM85" i="1"/>
  <c r="AB75" i="1"/>
  <c r="AC75" i="1" s="1"/>
  <c r="AB64" i="1"/>
  <c r="AC64" i="1" s="1"/>
  <c r="AB40" i="1"/>
  <c r="AC40" i="1" s="1"/>
  <c r="AB32" i="1"/>
  <c r="AC32" i="1" s="1"/>
  <c r="AF31" i="1"/>
  <c r="AG31" i="1" s="1"/>
  <c r="AB65" i="1"/>
  <c r="AC65" i="1" s="1"/>
  <c r="AF60" i="1"/>
  <c r="AG60" i="1" s="1"/>
  <c r="AF374" i="1"/>
  <c r="AG374" i="1" s="1"/>
  <c r="AB346" i="1"/>
  <c r="AC346" i="1" s="1"/>
  <c r="AB342" i="1"/>
  <c r="AC342" i="1" s="1"/>
  <c r="AB341" i="1"/>
  <c r="AC341" i="1" s="1"/>
  <c r="AB297" i="1"/>
  <c r="AC297" i="1" s="1"/>
  <c r="AB293" i="1"/>
  <c r="AC293" i="1" s="1"/>
  <c r="AB261" i="1"/>
  <c r="AC261" i="1" s="1"/>
  <c r="AB257" i="1"/>
  <c r="AC257" i="1" s="1"/>
  <c r="AB239" i="1"/>
  <c r="AC239" i="1" s="1"/>
  <c r="AM236" i="1"/>
  <c r="AF229" i="1"/>
  <c r="AG229" i="1" s="1"/>
  <c r="AF202" i="1"/>
  <c r="AG202" i="1" s="1"/>
  <c r="AB190" i="1"/>
  <c r="AC190" i="1" s="1"/>
  <c r="AB174" i="1"/>
  <c r="AC174" i="1" s="1"/>
  <c r="AF32" i="1"/>
  <c r="AG32" i="1" s="1"/>
  <c r="AM346" i="1"/>
  <c r="AF340" i="1"/>
  <c r="AG340" i="1" s="1"/>
  <c r="AF334" i="1"/>
  <c r="AG334" i="1" s="1"/>
  <c r="AB304" i="1"/>
  <c r="AC304" i="1" s="1"/>
  <c r="AB300" i="1"/>
  <c r="AC300" i="1" s="1"/>
  <c r="AM298" i="1"/>
  <c r="AB296" i="1"/>
  <c r="AC296" i="1" s="1"/>
  <c r="AF292" i="1"/>
  <c r="AG292" i="1" s="1"/>
  <c r="AF290" i="1"/>
  <c r="AG290" i="1" s="1"/>
  <c r="AB268" i="1"/>
  <c r="AC268" i="1" s="1"/>
  <c r="AB264" i="1"/>
  <c r="AC264" i="1" s="1"/>
  <c r="AM262" i="1"/>
  <c r="AB260" i="1"/>
  <c r="AC260" i="1" s="1"/>
  <c r="AF256" i="1"/>
  <c r="AG256" i="1" s="1"/>
  <c r="AF254" i="1"/>
  <c r="AG254" i="1" s="1"/>
  <c r="AB238" i="1"/>
  <c r="AC238" i="1" s="1"/>
  <c r="AB192" i="1"/>
  <c r="AC192" i="1" s="1"/>
  <c r="AB176" i="1"/>
  <c r="AC176" i="1" s="1"/>
  <c r="AB148" i="1"/>
  <c r="AC148" i="1" s="1"/>
  <c r="AF116" i="1"/>
  <c r="AG116" i="1" s="1"/>
  <c r="AF111" i="1"/>
  <c r="AG111" i="1" s="1"/>
  <c r="AF110" i="1"/>
  <c r="AG110" i="1" s="1"/>
  <c r="AB108" i="1"/>
  <c r="AC108" i="1" s="1"/>
  <c r="AB107" i="1"/>
  <c r="AC107" i="1" s="1"/>
  <c r="AB93" i="1"/>
  <c r="AC93" i="1" s="1"/>
  <c r="AB77" i="1"/>
  <c r="AC77" i="1" s="1"/>
  <c r="AB67" i="1"/>
  <c r="AC67" i="1" s="1"/>
  <c r="AF64" i="1"/>
  <c r="AF47" i="1"/>
  <c r="AG47" i="1" s="1"/>
  <c r="AF40" i="1"/>
  <c r="AG40" i="1" s="1"/>
  <c r="AF209" i="1"/>
  <c r="AG209" i="1" s="1"/>
  <c r="AB150" i="1"/>
  <c r="AC150" i="1" s="1"/>
  <c r="AF147" i="1"/>
  <c r="AG147" i="1" s="1"/>
  <c r="AQ136" i="1"/>
  <c r="AB69" i="1"/>
  <c r="AC69" i="1" s="1"/>
  <c r="AB42" i="1"/>
  <c r="AC42" i="1" s="1"/>
  <c r="AF34" i="1"/>
  <c r="AG34" i="1" s="1"/>
  <c r="AB28" i="1"/>
  <c r="AC28" i="1" s="1"/>
  <c r="AB21" i="1"/>
  <c r="AC21" i="1" s="1"/>
  <c r="AB20" i="1"/>
  <c r="AC20" i="1" s="1"/>
  <c r="AB19" i="1"/>
  <c r="AC19" i="1" s="1"/>
  <c r="AQ16" i="1"/>
  <c r="AB62" i="1"/>
  <c r="AC62" i="1" s="1"/>
  <c r="AB43" i="1"/>
  <c r="AC43" i="1" s="1"/>
  <c r="AB16" i="1"/>
  <c r="AC16" i="1" s="1"/>
  <c r="AF61" i="1"/>
  <c r="AG61" i="1" s="1"/>
  <c r="AB54" i="1"/>
  <c r="AC54" i="1" s="1"/>
  <c r="AB53" i="1"/>
  <c r="AC53" i="1" s="1"/>
  <c r="AF50" i="1"/>
  <c r="AG50" i="1" s="1"/>
  <c r="AF41" i="1"/>
  <c r="AG41" i="1" s="1"/>
  <c r="AB33" i="1"/>
  <c r="AC33" i="1" s="1"/>
  <c r="AF29" i="1"/>
  <c r="AG29" i="1" s="1"/>
  <c r="AB18" i="1"/>
  <c r="AC18" i="1" s="1"/>
  <c r="AB17" i="1"/>
  <c r="AC17" i="1" s="1"/>
  <c r="AF62" i="1"/>
  <c r="AG62" i="1" s="1"/>
  <c r="AF43" i="1"/>
  <c r="AG43" i="1" s="1"/>
  <c r="AB23" i="1"/>
  <c r="AC23" i="1" s="1"/>
  <c r="AB22" i="1"/>
  <c r="AC22" i="1" s="1"/>
  <c r="AB57" i="1"/>
  <c r="AC57" i="1" s="1"/>
  <c r="AB56" i="1"/>
  <c r="AC56" i="1" s="1"/>
  <c r="AF53" i="1"/>
  <c r="AG53" i="1" s="1"/>
  <c r="AB46" i="1"/>
  <c r="AC46" i="1" s="1"/>
  <c r="AB36" i="1"/>
  <c r="AC36" i="1" s="1"/>
  <c r="AB48" i="1"/>
  <c r="AC48" i="1" s="1"/>
  <c r="AB47" i="1"/>
  <c r="AC47" i="1" s="1"/>
  <c r="AB13" i="1"/>
  <c r="AC13" i="1" s="1"/>
  <c r="AF56" i="1"/>
  <c r="AG56" i="1" s="1"/>
  <c r="AF46" i="1"/>
  <c r="AG46" i="1" s="1"/>
  <c r="AB39" i="1"/>
  <c r="AC39" i="1" s="1"/>
  <c r="AB38" i="1"/>
  <c r="AC38" i="1" s="1"/>
  <c r="AF35" i="1"/>
  <c r="AG35" i="1" s="1"/>
  <c r="AB27" i="1"/>
  <c r="AC27" i="1" s="1"/>
  <c r="AB26" i="1"/>
  <c r="AC26" i="1" s="1"/>
  <c r="AF23" i="1"/>
  <c r="AG23" i="1" s="1"/>
  <c r="AM853" i="1"/>
  <c r="AF850" i="1"/>
  <c r="AG850" i="1" s="1"/>
  <c r="AM772" i="1"/>
  <c r="AF764" i="1"/>
  <c r="AG764" i="1" s="1"/>
  <c r="AM760" i="1"/>
  <c r="AM745" i="1"/>
  <c r="AM727" i="1"/>
  <c r="AM709" i="1"/>
  <c r="AM691" i="1"/>
  <c r="AM673" i="1"/>
  <c r="AM655" i="1"/>
  <c r="AM591" i="1"/>
  <c r="AM590" i="1"/>
  <c r="AQ590" i="1"/>
  <c r="AQ573" i="1"/>
  <c r="AM573" i="1"/>
  <c r="AM578" i="1"/>
  <c r="AQ578" i="1"/>
  <c r="AQ556" i="1"/>
  <c r="AM556" i="1"/>
  <c r="AQ536" i="1"/>
  <c r="AM536" i="1"/>
  <c r="AM602" i="1"/>
  <c r="AQ602" i="1"/>
  <c r="AM593" i="1"/>
  <c r="AQ593" i="1"/>
  <c r="AM305" i="1"/>
  <c r="AQ305" i="1"/>
  <c r="AM269" i="1"/>
  <c r="AQ269" i="1"/>
  <c r="AM243" i="1"/>
  <c r="AQ243" i="1"/>
  <c r="AF856" i="1"/>
  <c r="AG856" i="1" s="1"/>
  <c r="AQ753" i="1"/>
  <c r="AM739" i="1"/>
  <c r="AM721" i="1"/>
  <c r="AM703" i="1"/>
  <c r="AM614" i="1"/>
  <c r="AQ614" i="1"/>
  <c r="AM605" i="1"/>
  <c r="AQ605" i="1"/>
  <c r="AQ925" i="1"/>
  <c r="AQ922" i="1"/>
  <c r="AQ919" i="1"/>
  <c r="AQ916" i="1"/>
  <c r="AQ913" i="1"/>
  <c r="AQ910" i="1"/>
  <c r="AQ907" i="1"/>
  <c r="AQ904" i="1"/>
  <c r="AQ901" i="1"/>
  <c r="AQ898" i="1"/>
  <c r="AQ895" i="1"/>
  <c r="AQ892" i="1"/>
  <c r="AQ889" i="1"/>
  <c r="AQ886" i="1"/>
  <c r="AQ883" i="1"/>
  <c r="AQ880" i="1"/>
  <c r="AQ877" i="1"/>
  <c r="AQ874" i="1"/>
  <c r="AQ871" i="1"/>
  <c r="AQ868" i="1"/>
  <c r="AQ861" i="1"/>
  <c r="AQ854" i="1"/>
  <c r="AQ843" i="1"/>
  <c r="AQ835" i="1"/>
  <c r="AQ829" i="1"/>
  <c r="AQ823" i="1"/>
  <c r="AQ817" i="1"/>
  <c r="AQ811" i="1"/>
  <c r="AQ805" i="1"/>
  <c r="AQ799" i="1"/>
  <c r="AQ793" i="1"/>
  <c r="AQ787" i="1"/>
  <c r="AQ781" i="1"/>
  <c r="AQ775" i="1"/>
  <c r="AB642" i="1"/>
  <c r="AC642" i="1" s="1"/>
  <c r="AQ931" i="1"/>
  <c r="AF859" i="1"/>
  <c r="AG859" i="1" s="1"/>
  <c r="AF841" i="1"/>
  <c r="AG841" i="1" s="1"/>
  <c r="AF770" i="1"/>
  <c r="AG770" i="1" s="1"/>
  <c r="AM766" i="1"/>
  <c r="AF758" i="1"/>
  <c r="AG758" i="1" s="1"/>
  <c r="AM754" i="1"/>
  <c r="AQ750" i="1"/>
  <c r="AM736" i="1"/>
  <c r="AM718" i="1"/>
  <c r="AM700" i="1"/>
  <c r="AM682" i="1"/>
  <c r="AM664" i="1"/>
  <c r="AM646" i="1"/>
  <c r="AM636" i="1"/>
  <c r="AM630" i="1"/>
  <c r="AM624" i="1"/>
  <c r="AM623" i="1"/>
  <c r="AQ623" i="1"/>
  <c r="AQ616" i="1"/>
  <c r="AM616" i="1"/>
  <c r="AB567" i="1"/>
  <c r="AC567" i="1" s="1"/>
  <c r="AQ563" i="1"/>
  <c r="AM563" i="1"/>
  <c r="AQ940" i="1"/>
  <c r="AQ928" i="1"/>
  <c r="AQ747" i="1"/>
  <c r="AQ637" i="1"/>
  <c r="AM637" i="1"/>
  <c r="AQ631" i="1"/>
  <c r="AM631" i="1"/>
  <c r="AQ625" i="1"/>
  <c r="AM625" i="1"/>
  <c r="AQ570" i="1"/>
  <c r="AM570" i="1"/>
  <c r="AQ943" i="1"/>
  <c r="AQ937" i="1"/>
  <c r="AQ934" i="1"/>
  <c r="AF767" i="1"/>
  <c r="AG767" i="1" s="1"/>
  <c r="AM763" i="1"/>
  <c r="AF755" i="1"/>
  <c r="AG755" i="1" s="1"/>
  <c r="AF737" i="1"/>
  <c r="AG737" i="1" s="1"/>
  <c r="AF719" i="1"/>
  <c r="AG719" i="1" s="1"/>
  <c r="AF701" i="1"/>
  <c r="AG701" i="1" s="1"/>
  <c r="AF683" i="1"/>
  <c r="AG683" i="1" s="1"/>
  <c r="AF665" i="1"/>
  <c r="AG665" i="1" s="1"/>
  <c r="AF643" i="1"/>
  <c r="AG643" i="1" s="1"/>
  <c r="AF637" i="1"/>
  <c r="AG637" i="1" s="1"/>
  <c r="AF631" i="1"/>
  <c r="AG631" i="1" s="1"/>
  <c r="AF625" i="1"/>
  <c r="AG625" i="1" s="1"/>
  <c r="AF607" i="1"/>
  <c r="AG607" i="1" s="1"/>
  <c r="AF595" i="1"/>
  <c r="AG595" i="1" s="1"/>
  <c r="AF583" i="1"/>
  <c r="AG583" i="1" s="1"/>
  <c r="AQ535" i="1"/>
  <c r="AM535" i="1"/>
  <c r="AM564" i="1"/>
  <c r="AQ564" i="1"/>
  <c r="AM560" i="1"/>
  <c r="AF553" i="1"/>
  <c r="AG553" i="1" s="1"/>
  <c r="AQ544" i="1"/>
  <c r="AM544" i="1"/>
  <c r="AM522" i="1"/>
  <c r="AQ518" i="1"/>
  <c r="AM518" i="1"/>
  <c r="AQ497" i="1"/>
  <c r="AM497" i="1"/>
  <c r="AM311" i="1"/>
  <c r="AQ311" i="1"/>
  <c r="AM275" i="1"/>
  <c r="AQ275" i="1"/>
  <c r="AM545" i="1"/>
  <c r="AQ545" i="1"/>
  <c r="AQ488" i="1"/>
  <c r="AM488" i="1"/>
  <c r="AQ373" i="1"/>
  <c r="AM373" i="1"/>
  <c r="AQ461" i="1"/>
  <c r="AM461" i="1"/>
  <c r="AQ452" i="1"/>
  <c r="AM452" i="1"/>
  <c r="AF619" i="1"/>
  <c r="AG619" i="1" s="1"/>
  <c r="AM606" i="1"/>
  <c r="AM594" i="1"/>
  <c r="AF468" i="1"/>
  <c r="AG468" i="1" s="1"/>
  <c r="AB421" i="1"/>
  <c r="AC421" i="1" s="1"/>
  <c r="AF537" i="1"/>
  <c r="AG537" i="1" s="1"/>
  <c r="AQ531" i="1"/>
  <c r="AQ530" i="1"/>
  <c r="AF522" i="1"/>
  <c r="AG522" i="1" s="1"/>
  <c r="AQ512" i="1"/>
  <c r="AF498" i="1"/>
  <c r="AG498" i="1" s="1"/>
  <c r="AF462" i="1"/>
  <c r="AG462" i="1" s="1"/>
  <c r="AM308" i="1"/>
  <c r="AQ308" i="1"/>
  <c r="AM272" i="1"/>
  <c r="AQ272" i="1"/>
  <c r="AQ565" i="1"/>
  <c r="AQ554" i="1"/>
  <c r="AQ540" i="1"/>
  <c r="AQ539" i="1"/>
  <c r="AQ528" i="1"/>
  <c r="AQ527" i="1"/>
  <c r="AF519" i="1"/>
  <c r="AG519" i="1" s="1"/>
  <c r="AF492" i="1"/>
  <c r="AG492" i="1" s="1"/>
  <c r="AM482" i="1"/>
  <c r="AF456" i="1"/>
  <c r="AG456" i="1" s="1"/>
  <c r="AM446" i="1"/>
  <c r="AM417" i="1"/>
  <c r="AM377" i="1"/>
  <c r="AQ377" i="1"/>
  <c r="AF543" i="1"/>
  <c r="AG543" i="1" s="1"/>
  <c r="AF534" i="1"/>
  <c r="AG534" i="1" s="1"/>
  <c r="AF516" i="1"/>
  <c r="AG516" i="1" s="1"/>
  <c r="AF486" i="1"/>
  <c r="AG486" i="1" s="1"/>
  <c r="AM476" i="1"/>
  <c r="AF450" i="1"/>
  <c r="AG450" i="1" s="1"/>
  <c r="AM440" i="1"/>
  <c r="AM435" i="1"/>
  <c r="AB394" i="1"/>
  <c r="AC394" i="1" s="1"/>
  <c r="AB387" i="1"/>
  <c r="AC387" i="1" s="1"/>
  <c r="AM332" i="1"/>
  <c r="AQ332" i="1"/>
  <c r="AF531" i="1"/>
  <c r="AG531" i="1" s="1"/>
  <c r="AF513" i="1"/>
  <c r="AG513" i="1" s="1"/>
  <c r="AM506" i="1"/>
  <c r="AF480" i="1"/>
  <c r="AG480" i="1" s="1"/>
  <c r="AM470" i="1"/>
  <c r="AF444" i="1"/>
  <c r="AG444" i="1" s="1"/>
  <c r="AM431" i="1"/>
  <c r="AM394" i="1"/>
  <c r="AM338" i="1"/>
  <c r="AQ338" i="1"/>
  <c r="AQ388" i="1"/>
  <c r="AM388" i="1"/>
  <c r="AF561" i="1"/>
  <c r="AG561" i="1" s="1"/>
  <c r="AF546" i="1"/>
  <c r="AG546" i="1" s="1"/>
  <c r="AF507" i="1"/>
  <c r="AG507" i="1" s="1"/>
  <c r="AF471" i="1"/>
  <c r="AG471" i="1" s="1"/>
  <c r="AM389" i="1"/>
  <c r="AQ389" i="1"/>
  <c r="AB373" i="1"/>
  <c r="AC373" i="1" s="1"/>
  <c r="AF346" i="1"/>
  <c r="AG346" i="1" s="1"/>
  <c r="AM302" i="1"/>
  <c r="AQ302" i="1"/>
  <c r="AM266" i="1"/>
  <c r="AQ266" i="1"/>
  <c r="AM374" i="1"/>
  <c r="AQ374" i="1"/>
  <c r="AM314" i="1"/>
  <c r="AQ314" i="1"/>
  <c r="AM278" i="1"/>
  <c r="AQ278" i="1"/>
  <c r="AQ437" i="1"/>
  <c r="AM363" i="1"/>
  <c r="AM317" i="1"/>
  <c r="AQ317" i="1"/>
  <c r="AM281" i="1"/>
  <c r="AQ281" i="1"/>
  <c r="AM368" i="1"/>
  <c r="AQ368" i="1"/>
  <c r="AM284" i="1"/>
  <c r="AQ284" i="1"/>
  <c r="AQ436" i="1"/>
  <c r="AQ427" i="1"/>
  <c r="AQ418" i="1"/>
  <c r="AQ409" i="1"/>
  <c r="AQ400" i="1"/>
  <c r="AQ364" i="1"/>
  <c r="AM364" i="1"/>
  <c r="AM354" i="1"/>
  <c r="AF320" i="1"/>
  <c r="AG320" i="1" s="1"/>
  <c r="AM287" i="1"/>
  <c r="AQ287" i="1"/>
  <c r="AM251" i="1"/>
  <c r="AQ251" i="1"/>
  <c r="AM205" i="1"/>
  <c r="AQ205" i="1"/>
  <c r="AM204" i="1"/>
  <c r="AQ204" i="1"/>
  <c r="AQ382" i="1"/>
  <c r="AM382" i="1"/>
  <c r="AM359" i="1"/>
  <c r="AQ359" i="1"/>
  <c r="AM290" i="1"/>
  <c r="AQ290" i="1"/>
  <c r="AM254" i="1"/>
  <c r="AQ254" i="1"/>
  <c r="AF392" i="1"/>
  <c r="AG392" i="1" s="1"/>
  <c r="AQ355" i="1"/>
  <c r="AM355" i="1"/>
  <c r="AM293" i="1"/>
  <c r="AQ293" i="1"/>
  <c r="AM257" i="1"/>
  <c r="AQ257" i="1"/>
  <c r="AM350" i="1"/>
  <c r="AQ350" i="1"/>
  <c r="AM296" i="1"/>
  <c r="AQ296" i="1"/>
  <c r="AM260" i="1"/>
  <c r="AQ260" i="1"/>
  <c r="AB389" i="1"/>
  <c r="AC389" i="1" s="1"/>
  <c r="AM299" i="1"/>
  <c r="AQ299" i="1"/>
  <c r="AM263" i="1"/>
  <c r="AQ263" i="1"/>
  <c r="AM320" i="1"/>
  <c r="AQ320" i="1"/>
  <c r="AQ250" i="1"/>
  <c r="AM250" i="1"/>
  <c r="AB212" i="1"/>
  <c r="AC212" i="1" s="1"/>
  <c r="AQ386" i="1"/>
  <c r="AM343" i="1"/>
  <c r="AM329" i="1"/>
  <c r="AQ329" i="1"/>
  <c r="AM214" i="1"/>
  <c r="AQ214" i="1"/>
  <c r="AM213" i="1"/>
  <c r="AQ213" i="1"/>
  <c r="AF337" i="1"/>
  <c r="AG337" i="1" s="1"/>
  <c r="AF328" i="1"/>
  <c r="AG328" i="1" s="1"/>
  <c r="AQ365" i="1"/>
  <c r="AQ356" i="1"/>
  <c r="AQ347" i="1"/>
  <c r="AQ341" i="1"/>
  <c r="AM326" i="1"/>
  <c r="AQ326" i="1"/>
  <c r="AM223" i="1"/>
  <c r="AQ223" i="1"/>
  <c r="AM222" i="1"/>
  <c r="AQ222" i="1"/>
  <c r="AM335" i="1"/>
  <c r="AQ335" i="1"/>
  <c r="AF325" i="1"/>
  <c r="AG325" i="1" s="1"/>
  <c r="AB236" i="1"/>
  <c r="AC236" i="1" s="1"/>
  <c r="AB235" i="1"/>
  <c r="AC235" i="1" s="1"/>
  <c r="AQ194" i="1"/>
  <c r="AM194" i="1"/>
  <c r="AM231" i="1"/>
  <c r="AQ231" i="1"/>
  <c r="AM195" i="1"/>
  <c r="AQ195" i="1"/>
  <c r="AQ114" i="1"/>
  <c r="AM114" i="1"/>
  <c r="AM323" i="1"/>
  <c r="AQ323" i="1"/>
  <c r="AM196" i="1"/>
  <c r="AQ196" i="1"/>
  <c r="AQ176" i="1"/>
  <c r="AM176" i="1"/>
  <c r="AF322" i="1"/>
  <c r="AG322" i="1" s="1"/>
  <c r="AM237" i="1"/>
  <c r="AQ237" i="1"/>
  <c r="AM192" i="1"/>
  <c r="AQ192" i="1"/>
  <c r="AB131" i="1"/>
  <c r="AC131" i="1" s="1"/>
  <c r="AQ115" i="1"/>
  <c r="AM115" i="1"/>
  <c r="AF96" i="1"/>
  <c r="AM189" i="1"/>
  <c r="AQ189" i="1"/>
  <c r="AB137" i="1"/>
  <c r="AC137" i="1" s="1"/>
  <c r="AM132" i="1"/>
  <c r="AM228" i="1"/>
  <c r="AQ228" i="1"/>
  <c r="AM227" i="1"/>
  <c r="AM219" i="1"/>
  <c r="AQ219" i="1"/>
  <c r="AM218" i="1"/>
  <c r="AM210" i="1"/>
  <c r="AQ210" i="1"/>
  <c r="AM209" i="1"/>
  <c r="AM201" i="1"/>
  <c r="AQ201" i="1"/>
  <c r="AM200" i="1"/>
  <c r="AF189" i="1"/>
  <c r="AG189" i="1" s="1"/>
  <c r="AM185" i="1"/>
  <c r="AF171" i="1"/>
  <c r="AG171" i="1" s="1"/>
  <c r="AB104" i="1"/>
  <c r="AC104" i="1" s="1"/>
  <c r="AM81" i="1"/>
  <c r="AM240" i="1"/>
  <c r="AQ240" i="1"/>
  <c r="AM234" i="1"/>
  <c r="AQ234" i="1"/>
  <c r="AM186" i="1"/>
  <c r="AQ186" i="1"/>
  <c r="AQ106" i="1"/>
  <c r="AM106" i="1"/>
  <c r="AM225" i="1"/>
  <c r="AQ225" i="1"/>
  <c r="AM224" i="1"/>
  <c r="AM216" i="1"/>
  <c r="AQ216" i="1"/>
  <c r="AM215" i="1"/>
  <c r="AM207" i="1"/>
  <c r="AQ207" i="1"/>
  <c r="AM206" i="1"/>
  <c r="AM198" i="1"/>
  <c r="AQ198" i="1"/>
  <c r="AM197" i="1"/>
  <c r="AF183" i="1"/>
  <c r="AG183" i="1" s="1"/>
  <c r="AM179" i="1"/>
  <c r="AF159" i="1"/>
  <c r="AG159" i="1" s="1"/>
  <c r="AQ124" i="1"/>
  <c r="AM124" i="1"/>
  <c r="AM123" i="1"/>
  <c r="AQ193" i="1"/>
  <c r="AF180" i="1"/>
  <c r="AG180" i="1" s="1"/>
  <c r="AF153" i="1"/>
  <c r="AG153" i="1" s="1"/>
  <c r="AF93" i="1"/>
  <c r="AF126" i="1"/>
  <c r="AG126" i="1" s="1"/>
  <c r="AF117" i="1"/>
  <c r="AG117" i="1" s="1"/>
  <c r="AF108" i="1"/>
  <c r="AG108" i="1" s="1"/>
  <c r="AF99" i="1"/>
  <c r="AG99" i="1" s="1"/>
  <c r="AQ144" i="1"/>
  <c r="AQ183" i="1"/>
  <c r="AQ180" i="1"/>
  <c r="AQ177" i="1"/>
  <c r="AQ174" i="1"/>
  <c r="AQ171" i="1"/>
  <c r="AQ168" i="1"/>
  <c r="AQ165" i="1"/>
  <c r="AQ162" i="1"/>
  <c r="AQ159" i="1"/>
  <c r="AQ156" i="1"/>
  <c r="AQ153" i="1"/>
  <c r="AQ150" i="1"/>
  <c r="AQ147" i="1"/>
  <c r="AB144" i="1"/>
  <c r="AC144" i="1" s="1"/>
  <c r="AQ143" i="1"/>
  <c r="AF141" i="1"/>
  <c r="AG141" i="1" s="1"/>
  <c r="AQ133" i="1"/>
  <c r="AF135" i="1"/>
  <c r="AG135" i="1" s="1"/>
  <c r="AF144" i="1"/>
  <c r="AG144" i="1" s="1"/>
  <c r="AM17" i="1"/>
  <c r="AM66" i="1"/>
  <c r="AQ66" i="1"/>
  <c r="AF80" i="1"/>
  <c r="AF77" i="1"/>
  <c r="AF74" i="1"/>
  <c r="AF71" i="1"/>
  <c r="AF68" i="1"/>
  <c r="AF65" i="1"/>
  <c r="AQ18" i="1"/>
  <c r="AQ15" i="1"/>
  <c r="AG86" i="1" l="1"/>
  <c r="H86" i="1"/>
  <c r="AG82" i="1"/>
  <c r="H82" i="1"/>
  <c r="A73" i="2"/>
  <c r="C73" i="2"/>
  <c r="I81" i="1"/>
  <c r="AG94" i="1"/>
  <c r="H94" i="1"/>
  <c r="AQ81" i="1"/>
  <c r="AG87" i="1"/>
  <c r="H87" i="1"/>
  <c r="AG96" i="1"/>
  <c r="H96" i="1"/>
  <c r="AG88" i="1"/>
  <c r="H88" i="1"/>
  <c r="AG95" i="1"/>
  <c r="H95" i="1"/>
  <c r="AG93" i="1"/>
  <c r="H93" i="1"/>
  <c r="AG79" i="1"/>
  <c r="H79" i="1"/>
  <c r="A77" i="2"/>
  <c r="C77" i="2"/>
  <c r="I85" i="1"/>
  <c r="AG84" i="1"/>
  <c r="H84" i="1"/>
  <c r="AG89" i="1"/>
  <c r="H89" i="1"/>
  <c r="AG91" i="1"/>
  <c r="H91" i="1"/>
  <c r="AG90" i="1"/>
  <c r="H90" i="1"/>
  <c r="AG92" i="1"/>
  <c r="H92" i="1"/>
  <c r="AG78" i="1"/>
  <c r="H78" i="1"/>
  <c r="AQ85" i="1"/>
  <c r="AG77" i="1"/>
  <c r="H77" i="1"/>
  <c r="AG80" i="1"/>
  <c r="H80" i="1"/>
  <c r="AG83" i="1"/>
  <c r="H83" i="1"/>
  <c r="AG74" i="1"/>
  <c r="H74" i="1"/>
  <c r="AG73" i="1"/>
  <c r="H73" i="1"/>
  <c r="AG72" i="1"/>
  <c r="H72" i="1"/>
  <c r="AG70" i="1"/>
  <c r="H70" i="1"/>
  <c r="AG67" i="1"/>
  <c r="H67" i="1"/>
  <c r="AG64" i="1"/>
  <c r="H64" i="1"/>
  <c r="AG69" i="1"/>
  <c r="H69" i="1"/>
  <c r="AG63" i="1"/>
  <c r="H63" i="1"/>
  <c r="AG76" i="1"/>
  <c r="H76" i="1"/>
  <c r="AG75" i="1"/>
  <c r="H75" i="1"/>
  <c r="AG65" i="1"/>
  <c r="H65" i="1"/>
  <c r="AG68" i="1"/>
  <c r="H68" i="1"/>
  <c r="I66" i="1"/>
  <c r="A58" i="2"/>
  <c r="C58" i="2"/>
  <c r="AG71" i="1"/>
  <c r="H71" i="1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48" i="2"/>
  <c r="E49" i="2"/>
  <c r="E50" i="2"/>
  <c r="E51" i="2"/>
  <c r="E52" i="2"/>
  <c r="E6" i="2"/>
  <c r="E7" i="2"/>
  <c r="E8" i="2"/>
  <c r="A86" i="2" l="1"/>
  <c r="C86" i="2"/>
  <c r="I94" i="1"/>
  <c r="AQ94" i="1"/>
  <c r="AM94" i="1"/>
  <c r="A69" i="2"/>
  <c r="I77" i="1"/>
  <c r="C69" i="2"/>
  <c r="AQ77" i="1"/>
  <c r="AM77" i="1"/>
  <c r="A74" i="2"/>
  <c r="C74" i="2"/>
  <c r="I82" i="1"/>
  <c r="AQ82" i="1"/>
  <c r="AM82" i="1"/>
  <c r="C84" i="2"/>
  <c r="I92" i="1"/>
  <c r="A84" i="2"/>
  <c r="AM92" i="1"/>
  <c r="AQ92" i="1"/>
  <c r="A85" i="2"/>
  <c r="C85" i="2"/>
  <c r="I93" i="1"/>
  <c r="AQ93" i="1"/>
  <c r="AM93" i="1"/>
  <c r="A81" i="2"/>
  <c r="I89" i="1"/>
  <c r="C81" i="2"/>
  <c r="AQ89" i="1"/>
  <c r="AM89" i="1"/>
  <c r="I87" i="1"/>
  <c r="A79" i="2"/>
  <c r="C79" i="2"/>
  <c r="AQ87" i="1"/>
  <c r="AM87" i="1"/>
  <c r="C88" i="2"/>
  <c r="I96" i="1"/>
  <c r="A88" i="2"/>
  <c r="AM96" i="1"/>
  <c r="AQ96" i="1"/>
  <c r="I86" i="1"/>
  <c r="A78" i="2"/>
  <c r="C78" i="2"/>
  <c r="AM86" i="1"/>
  <c r="AQ86" i="1"/>
  <c r="A71" i="2"/>
  <c r="C71" i="2"/>
  <c r="I79" i="1"/>
  <c r="AM79" i="1"/>
  <c r="AQ79" i="1"/>
  <c r="A82" i="2"/>
  <c r="C82" i="2"/>
  <c r="I90" i="1"/>
  <c r="AM90" i="1"/>
  <c r="AQ90" i="1"/>
  <c r="I83" i="1"/>
  <c r="A75" i="2"/>
  <c r="C75" i="2"/>
  <c r="AQ83" i="1"/>
  <c r="AM83" i="1"/>
  <c r="A83" i="2"/>
  <c r="C83" i="2"/>
  <c r="I91" i="1"/>
  <c r="AQ91" i="1"/>
  <c r="AM91" i="1"/>
  <c r="I80" i="1"/>
  <c r="C72" i="2"/>
  <c r="A72" i="2"/>
  <c r="AQ80" i="1"/>
  <c r="AM80" i="1"/>
  <c r="I95" i="1"/>
  <c r="A87" i="2"/>
  <c r="C87" i="2"/>
  <c r="AQ95" i="1"/>
  <c r="AM95" i="1"/>
  <c r="I88" i="1"/>
  <c r="A80" i="2"/>
  <c r="C80" i="2"/>
  <c r="AQ88" i="1"/>
  <c r="AM88" i="1"/>
  <c r="C76" i="2"/>
  <c r="I84" i="1"/>
  <c r="A76" i="2"/>
  <c r="AQ84" i="1"/>
  <c r="AM84" i="1"/>
  <c r="A70" i="2"/>
  <c r="C70" i="2"/>
  <c r="I78" i="1"/>
  <c r="AM78" i="1"/>
  <c r="AQ78" i="1"/>
  <c r="C64" i="2"/>
  <c r="I72" i="1"/>
  <c r="A64" i="2"/>
  <c r="AM72" i="1"/>
  <c r="AQ72" i="1"/>
  <c r="I71" i="1"/>
  <c r="A63" i="2"/>
  <c r="C63" i="2"/>
  <c r="AM71" i="1"/>
  <c r="AQ71" i="1"/>
  <c r="A60" i="2"/>
  <c r="C60" i="2"/>
  <c r="I68" i="1"/>
  <c r="AM68" i="1"/>
  <c r="AQ68" i="1"/>
  <c r="I75" i="1"/>
  <c r="A67" i="2"/>
  <c r="C67" i="2"/>
  <c r="AQ75" i="1"/>
  <c r="AM75" i="1"/>
  <c r="A65" i="2"/>
  <c r="I73" i="1"/>
  <c r="C65" i="2"/>
  <c r="AQ73" i="1"/>
  <c r="AM73" i="1"/>
  <c r="A57" i="2"/>
  <c r="C57" i="2"/>
  <c r="I65" i="1"/>
  <c r="AM65" i="1"/>
  <c r="AQ65" i="1"/>
  <c r="I70" i="1"/>
  <c r="A62" i="2"/>
  <c r="C62" i="2"/>
  <c r="AQ70" i="1"/>
  <c r="AM70" i="1"/>
  <c r="A68" i="2"/>
  <c r="C68" i="2"/>
  <c r="I76" i="1"/>
  <c r="AQ76" i="1"/>
  <c r="AM76" i="1"/>
  <c r="I63" i="1"/>
  <c r="A55" i="2"/>
  <c r="C55" i="2"/>
  <c r="AM63" i="1"/>
  <c r="AQ63" i="1"/>
  <c r="A56" i="2"/>
  <c r="I64" i="1"/>
  <c r="C56" i="2"/>
  <c r="AQ64" i="1"/>
  <c r="AM64" i="1"/>
  <c r="I69" i="1"/>
  <c r="A61" i="2"/>
  <c r="C61" i="2"/>
  <c r="AM69" i="1"/>
  <c r="AQ69" i="1"/>
  <c r="A66" i="2"/>
  <c r="C66" i="2"/>
  <c r="I74" i="1"/>
  <c r="AQ74" i="1"/>
  <c r="AM74" i="1"/>
  <c r="I67" i="1"/>
  <c r="A59" i="2"/>
  <c r="C59" i="2"/>
  <c r="AQ67" i="1"/>
  <c r="AM67" i="1"/>
  <c r="J18" i="1"/>
  <c r="J19" i="1"/>
  <c r="K19" i="1"/>
  <c r="J20" i="1"/>
  <c r="K20" i="1"/>
  <c r="J21" i="1"/>
  <c r="K21" i="1"/>
  <c r="J22" i="1"/>
  <c r="K22" i="1"/>
  <c r="J23" i="1"/>
  <c r="K23" i="1"/>
  <c r="J24" i="1"/>
  <c r="K24" i="1"/>
  <c r="J25" i="1"/>
  <c r="K25" i="1"/>
  <c r="J26" i="1"/>
  <c r="K26" i="1"/>
  <c r="J27" i="1"/>
  <c r="K27" i="1"/>
  <c r="J28" i="1"/>
  <c r="K28" i="1"/>
  <c r="J29" i="1"/>
  <c r="K29" i="1"/>
  <c r="J30" i="1"/>
  <c r="K30" i="1"/>
  <c r="J31" i="1"/>
  <c r="K31" i="1"/>
  <c r="J32" i="1"/>
  <c r="K32" i="1"/>
  <c r="J33" i="1"/>
  <c r="K33" i="1"/>
  <c r="J34" i="1"/>
  <c r="K34" i="1"/>
  <c r="J35" i="1"/>
  <c r="K35" i="1"/>
  <c r="J36" i="1"/>
  <c r="K36" i="1"/>
  <c r="J37" i="1"/>
  <c r="K37" i="1"/>
  <c r="J38" i="1"/>
  <c r="K38" i="1"/>
  <c r="J39" i="1"/>
  <c r="K39" i="1"/>
  <c r="J40" i="1"/>
  <c r="K40" i="1"/>
  <c r="J41" i="1"/>
  <c r="K41" i="1"/>
  <c r="J42" i="1"/>
  <c r="K42" i="1"/>
  <c r="J43" i="1"/>
  <c r="K43" i="1"/>
  <c r="J44" i="1"/>
  <c r="K44" i="1"/>
  <c r="J45" i="1"/>
  <c r="K45" i="1"/>
  <c r="J46" i="1"/>
  <c r="K46" i="1"/>
  <c r="J47" i="1"/>
  <c r="K47" i="1"/>
  <c r="J48" i="1"/>
  <c r="K48" i="1"/>
  <c r="J49" i="1"/>
  <c r="K49" i="1"/>
  <c r="J50" i="1"/>
  <c r="K50" i="1"/>
  <c r="J51" i="1"/>
  <c r="K51" i="1"/>
  <c r="J52" i="1"/>
  <c r="K52" i="1"/>
  <c r="J53" i="1"/>
  <c r="K53" i="1"/>
  <c r="J54" i="1"/>
  <c r="K54" i="1"/>
  <c r="J55" i="1"/>
  <c r="K55" i="1"/>
  <c r="J56" i="1"/>
  <c r="K56" i="1"/>
  <c r="J57" i="1"/>
  <c r="K57" i="1"/>
  <c r="J58" i="1"/>
  <c r="K58" i="1"/>
  <c r="J59" i="1"/>
  <c r="K59" i="1"/>
  <c r="J60" i="1"/>
  <c r="K60" i="1"/>
  <c r="J61" i="1"/>
  <c r="K61" i="1"/>
  <c r="J62" i="1"/>
  <c r="K62" i="1"/>
  <c r="A9" i="1"/>
  <c r="J14" i="1" l="1"/>
  <c r="K18" i="1"/>
  <c r="H55" i="1"/>
  <c r="K17" i="1"/>
  <c r="J15" i="1"/>
  <c r="K15" i="1"/>
  <c r="K16" i="1"/>
  <c r="J16" i="1"/>
  <c r="K14" i="1"/>
  <c r="J17" i="1"/>
  <c r="AQ55" i="1" l="1"/>
  <c r="AM55" i="1"/>
  <c r="C47" i="2"/>
  <c r="A47" i="2"/>
  <c r="H61" i="1"/>
  <c r="H58" i="1"/>
  <c r="I55" i="1"/>
  <c r="H46" i="1"/>
  <c r="H35" i="1"/>
  <c r="H52" i="1"/>
  <c r="H39" i="1"/>
  <c r="H57" i="1"/>
  <c r="H16" i="1"/>
  <c r="H40" i="1"/>
  <c r="H49" i="1"/>
  <c r="H41" i="1"/>
  <c r="H53" i="1"/>
  <c r="H36" i="1"/>
  <c r="H38" i="1"/>
  <c r="H23" i="1"/>
  <c r="H37" i="1"/>
  <c r="H19" i="1"/>
  <c r="H21" i="1"/>
  <c r="H15" i="1"/>
  <c r="H42" i="1"/>
  <c r="H54" i="1"/>
  <c r="H62" i="1"/>
  <c r="H31" i="1"/>
  <c r="H48" i="1"/>
  <c r="H27" i="1"/>
  <c r="H28" i="1"/>
  <c r="H60" i="1"/>
  <c r="H51" i="1"/>
  <c r="H43" i="1"/>
  <c r="H50" i="1"/>
  <c r="H59" i="1"/>
  <c r="H25" i="1"/>
  <c r="H22" i="1"/>
  <c r="H26" i="1"/>
  <c r="H34" i="1"/>
  <c r="H14" i="1"/>
  <c r="H29" i="1"/>
  <c r="H47" i="1"/>
  <c r="H32" i="1"/>
  <c r="H24" i="1"/>
  <c r="H17" i="1"/>
  <c r="H33" i="1"/>
  <c r="H18" i="1"/>
  <c r="H45" i="1"/>
  <c r="H44" i="1"/>
  <c r="H30" i="1"/>
  <c r="H20" i="1"/>
  <c r="H56" i="1"/>
  <c r="A53" i="2" l="1"/>
  <c r="C53" i="2"/>
  <c r="A54" i="2"/>
  <c r="C54" i="2"/>
  <c r="AM20" i="1"/>
  <c r="AQ20" i="1"/>
  <c r="AQ21" i="1"/>
  <c r="AM21" i="1"/>
  <c r="AQ22" i="1"/>
  <c r="AM22" i="1"/>
  <c r="AM23" i="1"/>
  <c r="AQ23" i="1"/>
  <c r="AQ48" i="1"/>
  <c r="AM48" i="1"/>
  <c r="AM57" i="1"/>
  <c r="AQ57" i="1"/>
  <c r="AM44" i="1"/>
  <c r="AQ44" i="1"/>
  <c r="AM27" i="1"/>
  <c r="AQ27" i="1"/>
  <c r="AQ40" i="1"/>
  <c r="AM40" i="1"/>
  <c r="AQ25" i="1"/>
  <c r="AM25" i="1"/>
  <c r="AM38" i="1"/>
  <c r="AQ38" i="1"/>
  <c r="AM39" i="1"/>
  <c r="AQ39" i="1"/>
  <c r="AQ28" i="1"/>
  <c r="AM28" i="1"/>
  <c r="AM45" i="1"/>
  <c r="AQ45" i="1"/>
  <c r="AQ49" i="1"/>
  <c r="AM49" i="1"/>
  <c r="AQ37" i="1"/>
  <c r="AM37" i="1"/>
  <c r="AM26" i="1"/>
  <c r="AQ26" i="1"/>
  <c r="AQ61" i="1"/>
  <c r="AM61" i="1"/>
  <c r="AM59" i="1"/>
  <c r="AQ59" i="1"/>
  <c r="AM62" i="1"/>
  <c r="AQ62" i="1"/>
  <c r="AM36" i="1"/>
  <c r="AQ36" i="1"/>
  <c r="AQ52" i="1"/>
  <c r="AM52" i="1"/>
  <c r="AQ33" i="1"/>
  <c r="AM33" i="1"/>
  <c r="AM54" i="1"/>
  <c r="AQ54" i="1"/>
  <c r="AQ58" i="1"/>
  <c r="AM58" i="1"/>
  <c r="AM32" i="1"/>
  <c r="AQ32" i="1"/>
  <c r="AM50" i="1"/>
  <c r="AQ50" i="1"/>
  <c r="AQ35" i="1"/>
  <c r="AM35" i="1"/>
  <c r="AM56" i="1"/>
  <c r="AQ56" i="1"/>
  <c r="AQ43" i="1"/>
  <c r="AM43" i="1"/>
  <c r="AQ34" i="1"/>
  <c r="AM34" i="1"/>
  <c r="AM51" i="1"/>
  <c r="AQ51" i="1"/>
  <c r="AQ42" i="1"/>
  <c r="AM42" i="1"/>
  <c r="AQ31" i="1"/>
  <c r="AM31" i="1"/>
  <c r="AM24" i="1"/>
  <c r="AQ24" i="1"/>
  <c r="AM47" i="1"/>
  <c r="AQ47" i="1"/>
  <c r="AM53" i="1"/>
  <c r="AQ53" i="1"/>
  <c r="AM29" i="1"/>
  <c r="AQ29" i="1"/>
  <c r="AM14" i="1"/>
  <c r="AQ14" i="1"/>
  <c r="AQ46" i="1"/>
  <c r="AM46" i="1"/>
  <c r="AQ30" i="1"/>
  <c r="AM30" i="1"/>
  <c r="AM60" i="1"/>
  <c r="AQ60" i="1"/>
  <c r="AM41" i="1"/>
  <c r="AQ41" i="1"/>
  <c r="A23" i="2"/>
  <c r="C23" i="2"/>
  <c r="A10" i="2"/>
  <c r="C10" i="2"/>
  <c r="A14" i="2"/>
  <c r="C14" i="2"/>
  <c r="A40" i="2"/>
  <c r="C40" i="2"/>
  <c r="C29" i="2"/>
  <c r="A29" i="2"/>
  <c r="A32" i="2"/>
  <c r="C32" i="2"/>
  <c r="A26" i="2"/>
  <c r="C26" i="2"/>
  <c r="C9" i="2"/>
  <c r="A9" i="2"/>
  <c r="A28" i="2"/>
  <c r="C28" i="2"/>
  <c r="A44" i="2"/>
  <c r="C44" i="2"/>
  <c r="I58" i="1"/>
  <c r="A50" i="2"/>
  <c r="C50" i="2"/>
  <c r="C25" i="2"/>
  <c r="A25" i="2"/>
  <c r="A31" i="2"/>
  <c r="C31" i="2"/>
  <c r="A48" i="2"/>
  <c r="C48" i="2"/>
  <c r="C45" i="2"/>
  <c r="A45" i="2"/>
  <c r="A27" i="2"/>
  <c r="C27" i="2"/>
  <c r="A16" i="2"/>
  <c r="C16" i="2"/>
  <c r="C17" i="2"/>
  <c r="A17" i="2"/>
  <c r="A51" i="2"/>
  <c r="C51" i="2"/>
  <c r="A30" i="2"/>
  <c r="C30" i="2"/>
  <c r="A42" i="2"/>
  <c r="C42" i="2"/>
  <c r="A46" i="2"/>
  <c r="C46" i="2"/>
  <c r="I61" i="1"/>
  <c r="A12" i="2"/>
  <c r="C12" i="2"/>
  <c r="A35" i="2"/>
  <c r="C35" i="2"/>
  <c r="A38" i="2"/>
  <c r="C38" i="2"/>
  <c r="A15" i="2"/>
  <c r="C15" i="2"/>
  <c r="A24" i="2"/>
  <c r="C24" i="2"/>
  <c r="A43" i="2"/>
  <c r="C43" i="2"/>
  <c r="A39" i="2"/>
  <c r="C39" i="2"/>
  <c r="C13" i="2"/>
  <c r="A13" i="2"/>
  <c r="C49" i="2"/>
  <c r="A49" i="2"/>
  <c r="A22" i="2"/>
  <c r="C22" i="2"/>
  <c r="A34" i="2"/>
  <c r="C34" i="2"/>
  <c r="A52" i="2"/>
  <c r="C52" i="2"/>
  <c r="C33" i="2"/>
  <c r="A33" i="2"/>
  <c r="A36" i="2"/>
  <c r="C36" i="2"/>
  <c r="A18" i="2"/>
  <c r="C18" i="2"/>
  <c r="A20" i="2"/>
  <c r="C20" i="2"/>
  <c r="C37" i="2"/>
  <c r="A37" i="2"/>
  <c r="C21" i="2"/>
  <c r="A21" i="2"/>
  <c r="A19" i="2"/>
  <c r="C19" i="2"/>
  <c r="A11" i="2"/>
  <c r="C11" i="2"/>
  <c r="C41" i="2"/>
  <c r="A41" i="2"/>
  <c r="I52" i="1"/>
  <c r="A7" i="2"/>
  <c r="C7" i="2"/>
  <c r="A6" i="2"/>
  <c r="C6" i="2"/>
  <c r="A8" i="2"/>
  <c r="C8" i="2"/>
  <c r="I40" i="1"/>
  <c r="I46" i="1"/>
  <c r="I60" i="1"/>
  <c r="I15" i="1"/>
  <c r="I42" i="1"/>
  <c r="I21" i="1"/>
  <c r="I45" i="1"/>
  <c r="I19" i="1"/>
  <c r="I49" i="1"/>
  <c r="I47" i="1"/>
  <c r="I48" i="1"/>
  <c r="I16" i="1"/>
  <c r="I51" i="1"/>
  <c r="I18" i="1"/>
  <c r="I34" i="1"/>
  <c r="I57" i="1"/>
  <c r="I17" i="1"/>
  <c r="I39" i="1"/>
  <c r="I27" i="1"/>
  <c r="I36" i="1"/>
  <c r="I54" i="1"/>
  <c r="I35" i="1"/>
  <c r="I41" i="1"/>
  <c r="I14" i="1"/>
  <c r="I53" i="1"/>
  <c r="I38" i="1"/>
  <c r="I37" i="1"/>
  <c r="I62" i="1"/>
  <c r="I23" i="1"/>
  <c r="I31" i="1"/>
  <c r="I29" i="1"/>
  <c r="I59" i="1"/>
  <c r="I28" i="1"/>
  <c r="I44" i="1"/>
  <c r="I43" i="1"/>
  <c r="I25" i="1"/>
  <c r="I26" i="1"/>
  <c r="I50" i="1"/>
  <c r="I22" i="1"/>
  <c r="I56" i="1"/>
  <c r="I20" i="1"/>
  <c r="I24" i="1"/>
  <c r="I30" i="1"/>
  <c r="I32" i="1"/>
  <c r="I33" i="1"/>
  <c r="H149" i="3" l="1"/>
  <c r="J96" i="3"/>
  <c r="K96" i="3"/>
  <c r="J97" i="3"/>
  <c r="K97" i="3"/>
  <c r="J98" i="3"/>
  <c r="K98" i="3"/>
  <c r="J99" i="3"/>
  <c r="K99" i="3"/>
  <c r="J100" i="3"/>
  <c r="K100" i="3"/>
  <c r="J101" i="3"/>
  <c r="K101" i="3"/>
  <c r="J102" i="3"/>
  <c r="K102" i="3"/>
  <c r="J103" i="3"/>
  <c r="K103" i="3"/>
  <c r="J104" i="3"/>
  <c r="K104" i="3"/>
  <c r="J105" i="3"/>
  <c r="K105" i="3"/>
  <c r="J106" i="3"/>
  <c r="K106" i="3"/>
  <c r="J107" i="3"/>
  <c r="K107" i="3"/>
  <c r="J108" i="3"/>
  <c r="K108" i="3"/>
  <c r="J109" i="3"/>
  <c r="K109" i="3"/>
  <c r="J110" i="3"/>
  <c r="K110" i="3"/>
  <c r="J111" i="3"/>
  <c r="K111" i="3"/>
  <c r="J112" i="3"/>
  <c r="K112" i="3"/>
  <c r="J113" i="3"/>
  <c r="K113" i="3"/>
  <c r="K71" i="3"/>
  <c r="J74" i="3"/>
  <c r="K82" i="3"/>
  <c r="K77" i="3"/>
  <c r="J78" i="3"/>
  <c r="K80" i="3"/>
  <c r="K91" i="3"/>
  <c r="I94" i="3"/>
  <c r="K94" i="3"/>
  <c r="I95" i="3"/>
  <c r="A67" i="3"/>
  <c r="B67" i="3"/>
  <c r="C67" i="3"/>
  <c r="D67" i="3"/>
  <c r="E67" i="3"/>
  <c r="F67" i="3"/>
  <c r="G67" i="3"/>
  <c r="H67" i="3"/>
  <c r="I67" i="3"/>
  <c r="J67" i="3"/>
  <c r="K67" i="3"/>
  <c r="L67" i="3"/>
  <c r="M67" i="3"/>
  <c r="N67" i="3"/>
  <c r="O67" i="3"/>
  <c r="P67" i="3"/>
  <c r="Q67" i="3"/>
  <c r="A68" i="3"/>
  <c r="B68" i="3"/>
  <c r="C68" i="3"/>
  <c r="D68" i="3"/>
  <c r="E68" i="3"/>
  <c r="F68" i="3"/>
  <c r="G68" i="3"/>
  <c r="H68" i="3"/>
  <c r="I68" i="3"/>
  <c r="J68" i="3"/>
  <c r="K68" i="3"/>
  <c r="L68" i="3"/>
  <c r="M68" i="3"/>
  <c r="N68" i="3"/>
  <c r="O68" i="3"/>
  <c r="P68" i="3"/>
  <c r="Q68" i="3"/>
  <c r="A69" i="3"/>
  <c r="B69" i="3"/>
  <c r="C69" i="3"/>
  <c r="D69" i="3"/>
  <c r="E69" i="3"/>
  <c r="F69" i="3"/>
  <c r="G69" i="3"/>
  <c r="J69" i="3"/>
  <c r="K69" i="3"/>
  <c r="L69" i="3"/>
  <c r="M69" i="3"/>
  <c r="N69" i="3"/>
  <c r="O69" i="3"/>
  <c r="P69" i="3"/>
  <c r="Q69" i="3"/>
  <c r="A70" i="3"/>
  <c r="B70" i="3"/>
  <c r="C70" i="3"/>
  <c r="D70" i="3"/>
  <c r="E70" i="3"/>
  <c r="F70" i="3"/>
  <c r="G70" i="3"/>
  <c r="J70" i="3"/>
  <c r="K70" i="3"/>
  <c r="L70" i="3"/>
  <c r="M70" i="3"/>
  <c r="N70" i="3"/>
  <c r="O70" i="3"/>
  <c r="P70" i="3"/>
  <c r="Q70" i="3"/>
  <c r="A71" i="3"/>
  <c r="B71" i="3"/>
  <c r="C71" i="3"/>
  <c r="D71" i="3"/>
  <c r="E71" i="3"/>
  <c r="F71" i="3"/>
  <c r="G71" i="3"/>
  <c r="J71" i="3"/>
  <c r="L71" i="3"/>
  <c r="M71" i="3"/>
  <c r="N71" i="3"/>
  <c r="O71" i="3"/>
  <c r="P71" i="3"/>
  <c r="Q71" i="3"/>
  <c r="A72" i="3"/>
  <c r="B72" i="3"/>
  <c r="C72" i="3"/>
  <c r="D72" i="3"/>
  <c r="E72" i="3"/>
  <c r="F72" i="3"/>
  <c r="G72" i="3"/>
  <c r="J72" i="3"/>
  <c r="K72" i="3"/>
  <c r="L72" i="3"/>
  <c r="M72" i="3"/>
  <c r="N72" i="3"/>
  <c r="O72" i="3"/>
  <c r="P72" i="3"/>
  <c r="Q72" i="3"/>
  <c r="A73" i="3"/>
  <c r="B73" i="3"/>
  <c r="C73" i="3"/>
  <c r="D73" i="3"/>
  <c r="E73" i="3"/>
  <c r="F73" i="3"/>
  <c r="G73" i="3"/>
  <c r="J73" i="3"/>
  <c r="K73" i="3"/>
  <c r="L73" i="3"/>
  <c r="M73" i="3"/>
  <c r="N73" i="3"/>
  <c r="O73" i="3"/>
  <c r="P73" i="3"/>
  <c r="Q73" i="3"/>
  <c r="A74" i="3"/>
  <c r="B74" i="3"/>
  <c r="C74" i="3"/>
  <c r="D74" i="3"/>
  <c r="E74" i="3"/>
  <c r="F74" i="3"/>
  <c r="G74" i="3"/>
  <c r="L74" i="3"/>
  <c r="M74" i="3"/>
  <c r="N74" i="3"/>
  <c r="O74" i="3"/>
  <c r="P74" i="3"/>
  <c r="Q74" i="3"/>
  <c r="A75" i="3"/>
  <c r="B75" i="3"/>
  <c r="C75" i="3"/>
  <c r="D75" i="3"/>
  <c r="E75" i="3"/>
  <c r="F75" i="3"/>
  <c r="G75" i="3"/>
  <c r="J75" i="3"/>
  <c r="K75" i="3"/>
  <c r="L75" i="3"/>
  <c r="M75" i="3"/>
  <c r="N75" i="3"/>
  <c r="O75" i="3"/>
  <c r="P75" i="3"/>
  <c r="Q75" i="3"/>
  <c r="A76" i="3"/>
  <c r="B76" i="3"/>
  <c r="C76" i="3"/>
  <c r="D76" i="3"/>
  <c r="E76" i="3"/>
  <c r="F76" i="3"/>
  <c r="G76" i="3"/>
  <c r="J76" i="3"/>
  <c r="K76" i="3"/>
  <c r="L76" i="3"/>
  <c r="M76" i="3"/>
  <c r="N76" i="3"/>
  <c r="O76" i="3"/>
  <c r="P76" i="3"/>
  <c r="Q76" i="3"/>
  <c r="A77" i="3"/>
  <c r="B77" i="3"/>
  <c r="C77" i="3"/>
  <c r="D77" i="3"/>
  <c r="E77" i="3"/>
  <c r="F77" i="3"/>
  <c r="G77" i="3"/>
  <c r="J77" i="3"/>
  <c r="L77" i="3"/>
  <c r="M77" i="3"/>
  <c r="N77" i="3"/>
  <c r="O77" i="3"/>
  <c r="P77" i="3"/>
  <c r="Q77" i="3"/>
  <c r="A78" i="3"/>
  <c r="B78" i="3"/>
  <c r="C78" i="3"/>
  <c r="D78" i="3"/>
  <c r="E78" i="3"/>
  <c r="F78" i="3"/>
  <c r="G78" i="3"/>
  <c r="K78" i="3"/>
  <c r="L78" i="3"/>
  <c r="M78" i="3"/>
  <c r="N78" i="3"/>
  <c r="O78" i="3"/>
  <c r="P78" i="3"/>
  <c r="Q78" i="3"/>
  <c r="A79" i="3"/>
  <c r="B79" i="3"/>
  <c r="C79" i="3"/>
  <c r="D79" i="3"/>
  <c r="E79" i="3"/>
  <c r="F79" i="3"/>
  <c r="G79" i="3"/>
  <c r="J79" i="3"/>
  <c r="K79" i="3"/>
  <c r="L79" i="3"/>
  <c r="M79" i="3"/>
  <c r="N79" i="3"/>
  <c r="O79" i="3"/>
  <c r="P79" i="3"/>
  <c r="Q79" i="3"/>
  <c r="A80" i="3"/>
  <c r="B80" i="3"/>
  <c r="C80" i="3"/>
  <c r="D80" i="3"/>
  <c r="E80" i="3"/>
  <c r="F80" i="3"/>
  <c r="G80" i="3"/>
  <c r="J80" i="3"/>
  <c r="L80" i="3"/>
  <c r="M80" i="3"/>
  <c r="N80" i="3"/>
  <c r="O80" i="3"/>
  <c r="P80" i="3"/>
  <c r="Q80" i="3"/>
  <c r="A81" i="3"/>
  <c r="B81" i="3"/>
  <c r="C81" i="3"/>
  <c r="D81" i="3"/>
  <c r="E81" i="3"/>
  <c r="F81" i="3"/>
  <c r="G81" i="3"/>
  <c r="J81" i="3"/>
  <c r="K81" i="3"/>
  <c r="L81" i="3"/>
  <c r="M81" i="3"/>
  <c r="N81" i="3"/>
  <c r="O81" i="3"/>
  <c r="P81" i="3"/>
  <c r="Q81" i="3"/>
  <c r="A82" i="3"/>
  <c r="B82" i="3"/>
  <c r="C82" i="3"/>
  <c r="D82" i="3"/>
  <c r="E82" i="3"/>
  <c r="F82" i="3"/>
  <c r="G82" i="3"/>
  <c r="J82" i="3"/>
  <c r="L82" i="3"/>
  <c r="M82" i="3"/>
  <c r="N82" i="3"/>
  <c r="O82" i="3"/>
  <c r="P82" i="3"/>
  <c r="Q82" i="3"/>
  <c r="A83" i="3"/>
  <c r="B83" i="3"/>
  <c r="C83" i="3"/>
  <c r="D83" i="3"/>
  <c r="E83" i="3"/>
  <c r="F83" i="3"/>
  <c r="G83" i="3"/>
  <c r="J83" i="3"/>
  <c r="K83" i="3"/>
  <c r="L83" i="3"/>
  <c r="M83" i="3"/>
  <c r="N83" i="3"/>
  <c r="O83" i="3"/>
  <c r="P83" i="3"/>
  <c r="Q83" i="3"/>
  <c r="A84" i="3"/>
  <c r="B84" i="3"/>
  <c r="C84" i="3"/>
  <c r="D84" i="3"/>
  <c r="E84" i="3"/>
  <c r="F84" i="3"/>
  <c r="G84" i="3"/>
  <c r="J84" i="3"/>
  <c r="K84" i="3"/>
  <c r="L84" i="3"/>
  <c r="M84" i="3"/>
  <c r="N84" i="3"/>
  <c r="O84" i="3"/>
  <c r="P84" i="3"/>
  <c r="Q84" i="3"/>
  <c r="A85" i="3"/>
  <c r="B85" i="3"/>
  <c r="C85" i="3"/>
  <c r="D85" i="3"/>
  <c r="E85" i="3"/>
  <c r="F85" i="3"/>
  <c r="G85" i="3"/>
  <c r="J85" i="3"/>
  <c r="L85" i="3"/>
  <c r="M85" i="3"/>
  <c r="N85" i="3"/>
  <c r="O85" i="3"/>
  <c r="P85" i="3"/>
  <c r="Q85" i="3"/>
  <c r="A86" i="3"/>
  <c r="B86" i="3"/>
  <c r="C86" i="3"/>
  <c r="D86" i="3"/>
  <c r="E86" i="3"/>
  <c r="F86" i="3"/>
  <c r="G86" i="3"/>
  <c r="J86" i="3"/>
  <c r="K86" i="3"/>
  <c r="L86" i="3"/>
  <c r="M86" i="3"/>
  <c r="N86" i="3"/>
  <c r="O86" i="3"/>
  <c r="P86" i="3"/>
  <c r="Q86" i="3"/>
  <c r="A87" i="3"/>
  <c r="B87" i="3"/>
  <c r="C87" i="3"/>
  <c r="D87" i="3"/>
  <c r="E87" i="3"/>
  <c r="F87" i="3"/>
  <c r="G87" i="3"/>
  <c r="J87" i="3"/>
  <c r="K87" i="3"/>
  <c r="L87" i="3"/>
  <c r="M87" i="3"/>
  <c r="N87" i="3"/>
  <c r="O87" i="3"/>
  <c r="P87" i="3"/>
  <c r="Q87" i="3"/>
  <c r="A88" i="3"/>
  <c r="B88" i="3"/>
  <c r="C88" i="3"/>
  <c r="D88" i="3"/>
  <c r="E88" i="3"/>
  <c r="F88" i="3"/>
  <c r="G88" i="3"/>
  <c r="J88" i="3"/>
  <c r="L88" i="3"/>
  <c r="M88" i="3"/>
  <c r="N88" i="3"/>
  <c r="O88" i="3"/>
  <c r="P88" i="3"/>
  <c r="Q88" i="3"/>
  <c r="A89" i="3"/>
  <c r="B89" i="3"/>
  <c r="C89" i="3"/>
  <c r="D89" i="3"/>
  <c r="E89" i="3"/>
  <c r="F89" i="3"/>
  <c r="G89" i="3"/>
  <c r="J89" i="3"/>
  <c r="K89" i="3"/>
  <c r="L89" i="3"/>
  <c r="M89" i="3"/>
  <c r="N89" i="3"/>
  <c r="O89" i="3"/>
  <c r="P89" i="3"/>
  <c r="Q89" i="3"/>
  <c r="A90" i="3"/>
  <c r="B90" i="3"/>
  <c r="C90" i="3"/>
  <c r="D90" i="3"/>
  <c r="E90" i="3"/>
  <c r="F90" i="3"/>
  <c r="G90" i="3"/>
  <c r="J90" i="3"/>
  <c r="K90" i="3"/>
  <c r="L90" i="3"/>
  <c r="M90" i="3"/>
  <c r="N90" i="3"/>
  <c r="O90" i="3"/>
  <c r="P90" i="3"/>
  <c r="Q90" i="3"/>
  <c r="A91" i="3"/>
  <c r="B91" i="3"/>
  <c r="C91" i="3"/>
  <c r="D91" i="3"/>
  <c r="E91" i="3"/>
  <c r="F91" i="3"/>
  <c r="G91" i="3"/>
  <c r="J91" i="3"/>
  <c r="L91" i="3"/>
  <c r="M91" i="3"/>
  <c r="N91" i="3"/>
  <c r="O91" i="3"/>
  <c r="P91" i="3"/>
  <c r="Q91" i="3"/>
  <c r="A92" i="3"/>
  <c r="B92" i="3"/>
  <c r="C92" i="3"/>
  <c r="D92" i="3"/>
  <c r="E92" i="3"/>
  <c r="F92" i="3"/>
  <c r="G92" i="3"/>
  <c r="J92" i="3"/>
  <c r="K92" i="3"/>
  <c r="L92" i="3"/>
  <c r="M92" i="3"/>
  <c r="N92" i="3"/>
  <c r="O92" i="3"/>
  <c r="P92" i="3"/>
  <c r="Q92" i="3"/>
  <c r="A93" i="3"/>
  <c r="B93" i="3"/>
  <c r="C93" i="3"/>
  <c r="D93" i="3"/>
  <c r="E93" i="3"/>
  <c r="F93" i="3"/>
  <c r="G93" i="3"/>
  <c r="J93" i="3"/>
  <c r="K93" i="3"/>
  <c r="L93" i="3"/>
  <c r="M93" i="3"/>
  <c r="N93" i="3"/>
  <c r="O93" i="3"/>
  <c r="P93" i="3"/>
  <c r="Q93" i="3"/>
  <c r="A94" i="3"/>
  <c r="B94" i="3"/>
  <c r="C94" i="3"/>
  <c r="D94" i="3"/>
  <c r="E94" i="3"/>
  <c r="F94" i="3"/>
  <c r="G94" i="3"/>
  <c r="H94" i="3"/>
  <c r="J94" i="3"/>
  <c r="L94" i="3"/>
  <c r="M94" i="3"/>
  <c r="N94" i="3"/>
  <c r="O94" i="3"/>
  <c r="P94" i="3"/>
  <c r="Q94" i="3"/>
  <c r="A95" i="3"/>
  <c r="B95" i="3"/>
  <c r="C95" i="3"/>
  <c r="D95" i="3"/>
  <c r="E95" i="3"/>
  <c r="F95" i="3"/>
  <c r="G95" i="3"/>
  <c r="H95" i="3"/>
  <c r="J95" i="3"/>
  <c r="K95" i="3"/>
  <c r="L95" i="3"/>
  <c r="M95" i="3"/>
  <c r="N95" i="3"/>
  <c r="O95" i="3"/>
  <c r="P95" i="3"/>
  <c r="Q95" i="3"/>
  <c r="A96" i="3"/>
  <c r="B96" i="3"/>
  <c r="C96" i="3"/>
  <c r="D96" i="3"/>
  <c r="E96" i="3"/>
  <c r="F96" i="3"/>
  <c r="G96" i="3"/>
  <c r="L96" i="3"/>
  <c r="M96" i="3"/>
  <c r="N96" i="3"/>
  <c r="O96" i="3"/>
  <c r="P96" i="3"/>
  <c r="Q96" i="3"/>
  <c r="A97" i="3"/>
  <c r="B97" i="3"/>
  <c r="C97" i="3"/>
  <c r="D97" i="3"/>
  <c r="E97" i="3"/>
  <c r="F97" i="3"/>
  <c r="G97" i="3"/>
  <c r="L97" i="3"/>
  <c r="M97" i="3"/>
  <c r="N97" i="3"/>
  <c r="O97" i="3"/>
  <c r="P97" i="3"/>
  <c r="Q97" i="3"/>
  <c r="A98" i="3"/>
  <c r="B98" i="3"/>
  <c r="C98" i="3"/>
  <c r="D98" i="3"/>
  <c r="E98" i="3"/>
  <c r="F98" i="3"/>
  <c r="G98" i="3"/>
  <c r="L98" i="3"/>
  <c r="M98" i="3"/>
  <c r="N98" i="3"/>
  <c r="O98" i="3"/>
  <c r="P98" i="3"/>
  <c r="Q98" i="3"/>
  <c r="A99" i="3"/>
  <c r="B99" i="3"/>
  <c r="C99" i="3"/>
  <c r="D99" i="3"/>
  <c r="E99" i="3"/>
  <c r="F99" i="3"/>
  <c r="G99" i="3"/>
  <c r="L99" i="3"/>
  <c r="M99" i="3"/>
  <c r="N99" i="3"/>
  <c r="O99" i="3"/>
  <c r="P99" i="3"/>
  <c r="Q99" i="3"/>
  <c r="A100" i="3"/>
  <c r="B100" i="3"/>
  <c r="C100" i="3"/>
  <c r="D100" i="3"/>
  <c r="E100" i="3"/>
  <c r="F100" i="3"/>
  <c r="G100" i="3"/>
  <c r="L100" i="3"/>
  <c r="M100" i="3"/>
  <c r="N100" i="3"/>
  <c r="O100" i="3"/>
  <c r="P100" i="3"/>
  <c r="Q100" i="3"/>
  <c r="A101" i="3"/>
  <c r="B101" i="3"/>
  <c r="C101" i="3"/>
  <c r="D101" i="3"/>
  <c r="E101" i="3"/>
  <c r="F101" i="3"/>
  <c r="G101" i="3"/>
  <c r="L101" i="3"/>
  <c r="M101" i="3"/>
  <c r="N101" i="3"/>
  <c r="O101" i="3"/>
  <c r="P101" i="3"/>
  <c r="Q101" i="3"/>
  <c r="A102" i="3"/>
  <c r="B102" i="3"/>
  <c r="C102" i="3"/>
  <c r="D102" i="3"/>
  <c r="E102" i="3"/>
  <c r="F102" i="3"/>
  <c r="G102" i="3"/>
  <c r="L102" i="3"/>
  <c r="M102" i="3"/>
  <c r="N102" i="3"/>
  <c r="O102" i="3"/>
  <c r="P102" i="3"/>
  <c r="Q102" i="3"/>
  <c r="A103" i="3"/>
  <c r="B103" i="3"/>
  <c r="C103" i="3"/>
  <c r="D103" i="3"/>
  <c r="E103" i="3"/>
  <c r="F103" i="3"/>
  <c r="G103" i="3"/>
  <c r="L103" i="3"/>
  <c r="M103" i="3"/>
  <c r="N103" i="3"/>
  <c r="O103" i="3"/>
  <c r="P103" i="3"/>
  <c r="Q103" i="3"/>
  <c r="A104" i="3"/>
  <c r="B104" i="3"/>
  <c r="C104" i="3"/>
  <c r="D104" i="3"/>
  <c r="E104" i="3"/>
  <c r="F104" i="3"/>
  <c r="G104" i="3"/>
  <c r="L104" i="3"/>
  <c r="M104" i="3"/>
  <c r="N104" i="3"/>
  <c r="O104" i="3"/>
  <c r="P104" i="3"/>
  <c r="Q104" i="3"/>
  <c r="A105" i="3"/>
  <c r="B105" i="3"/>
  <c r="C105" i="3"/>
  <c r="D105" i="3"/>
  <c r="E105" i="3"/>
  <c r="F105" i="3"/>
  <c r="G105" i="3"/>
  <c r="L105" i="3"/>
  <c r="M105" i="3"/>
  <c r="N105" i="3"/>
  <c r="O105" i="3"/>
  <c r="P105" i="3"/>
  <c r="Q105" i="3"/>
  <c r="A106" i="3"/>
  <c r="B106" i="3"/>
  <c r="C106" i="3"/>
  <c r="D106" i="3"/>
  <c r="E106" i="3"/>
  <c r="F106" i="3"/>
  <c r="G106" i="3"/>
  <c r="L106" i="3"/>
  <c r="M106" i="3"/>
  <c r="N106" i="3"/>
  <c r="O106" i="3"/>
  <c r="P106" i="3"/>
  <c r="Q106" i="3"/>
  <c r="A107" i="3"/>
  <c r="B107" i="3"/>
  <c r="C107" i="3"/>
  <c r="D107" i="3"/>
  <c r="E107" i="3"/>
  <c r="F107" i="3"/>
  <c r="G107" i="3"/>
  <c r="L107" i="3"/>
  <c r="M107" i="3"/>
  <c r="N107" i="3"/>
  <c r="O107" i="3"/>
  <c r="P107" i="3"/>
  <c r="Q107" i="3"/>
  <c r="A108" i="3"/>
  <c r="B108" i="3"/>
  <c r="C108" i="3"/>
  <c r="D108" i="3"/>
  <c r="E108" i="3"/>
  <c r="F108" i="3"/>
  <c r="G108" i="3"/>
  <c r="L108" i="3"/>
  <c r="M108" i="3"/>
  <c r="N108" i="3"/>
  <c r="O108" i="3"/>
  <c r="P108" i="3"/>
  <c r="Q108" i="3"/>
  <c r="A109" i="3"/>
  <c r="B109" i="3"/>
  <c r="C109" i="3"/>
  <c r="D109" i="3"/>
  <c r="E109" i="3"/>
  <c r="F109" i="3"/>
  <c r="G109" i="3"/>
  <c r="L109" i="3"/>
  <c r="M109" i="3"/>
  <c r="N109" i="3"/>
  <c r="O109" i="3"/>
  <c r="P109" i="3"/>
  <c r="Q109" i="3"/>
  <c r="A110" i="3"/>
  <c r="B110" i="3"/>
  <c r="C110" i="3"/>
  <c r="D110" i="3"/>
  <c r="E110" i="3"/>
  <c r="F110" i="3"/>
  <c r="G110" i="3"/>
  <c r="L110" i="3"/>
  <c r="M110" i="3"/>
  <c r="N110" i="3"/>
  <c r="O110" i="3"/>
  <c r="P110" i="3"/>
  <c r="Q110" i="3"/>
  <c r="A111" i="3"/>
  <c r="B111" i="3"/>
  <c r="C111" i="3"/>
  <c r="D111" i="3"/>
  <c r="E111" i="3"/>
  <c r="F111" i="3"/>
  <c r="G111" i="3"/>
  <c r="L111" i="3"/>
  <c r="M111" i="3"/>
  <c r="N111" i="3"/>
  <c r="O111" i="3"/>
  <c r="P111" i="3"/>
  <c r="Q111" i="3"/>
  <c r="A112" i="3"/>
  <c r="B112" i="3"/>
  <c r="C112" i="3"/>
  <c r="D112" i="3"/>
  <c r="E112" i="3"/>
  <c r="F112" i="3"/>
  <c r="G112" i="3"/>
  <c r="L112" i="3"/>
  <c r="M112" i="3"/>
  <c r="N112" i="3"/>
  <c r="O112" i="3"/>
  <c r="P112" i="3"/>
  <c r="Q112" i="3"/>
  <c r="A113" i="3"/>
  <c r="B113" i="3"/>
  <c r="C113" i="3"/>
  <c r="D113" i="3"/>
  <c r="E113" i="3"/>
  <c r="F113" i="3"/>
  <c r="G113" i="3"/>
  <c r="L113" i="3"/>
  <c r="M113" i="3"/>
  <c r="N113" i="3"/>
  <c r="O113" i="3"/>
  <c r="P113" i="3"/>
  <c r="Q113" i="3"/>
  <c r="A114" i="3"/>
  <c r="B114" i="3"/>
  <c r="C114" i="3"/>
  <c r="D114" i="3"/>
  <c r="E114" i="3"/>
  <c r="F114" i="3"/>
  <c r="G114" i="3"/>
  <c r="J114" i="3"/>
  <c r="K114" i="3"/>
  <c r="L114" i="3"/>
  <c r="M114" i="3"/>
  <c r="N114" i="3"/>
  <c r="O114" i="3"/>
  <c r="P114" i="3"/>
  <c r="Q114" i="3"/>
  <c r="A115" i="3"/>
  <c r="B115" i="3"/>
  <c r="C115" i="3"/>
  <c r="D115" i="3"/>
  <c r="E115" i="3"/>
  <c r="F115" i="3"/>
  <c r="G115" i="3"/>
  <c r="J115" i="3"/>
  <c r="K115" i="3"/>
  <c r="L115" i="3"/>
  <c r="M115" i="3"/>
  <c r="N115" i="3"/>
  <c r="O115" i="3"/>
  <c r="P115" i="3"/>
  <c r="Q115" i="3"/>
  <c r="A116" i="3"/>
  <c r="B116" i="3"/>
  <c r="C116" i="3"/>
  <c r="D116" i="3"/>
  <c r="E116" i="3"/>
  <c r="F116" i="3"/>
  <c r="G116" i="3"/>
  <c r="J116" i="3"/>
  <c r="K116" i="3"/>
  <c r="L116" i="3"/>
  <c r="M116" i="3"/>
  <c r="N116" i="3"/>
  <c r="O116" i="3"/>
  <c r="P116" i="3"/>
  <c r="Q116" i="3"/>
  <c r="A117" i="3"/>
  <c r="B117" i="3"/>
  <c r="C117" i="3"/>
  <c r="D117" i="3"/>
  <c r="E117" i="3"/>
  <c r="F117" i="3"/>
  <c r="G117" i="3"/>
  <c r="J117" i="3"/>
  <c r="K117" i="3"/>
  <c r="L117" i="3"/>
  <c r="M117" i="3"/>
  <c r="N117" i="3"/>
  <c r="O117" i="3"/>
  <c r="P117" i="3"/>
  <c r="Q117" i="3"/>
  <c r="A118" i="3"/>
  <c r="B118" i="3"/>
  <c r="C118" i="3"/>
  <c r="D118" i="3"/>
  <c r="E118" i="3"/>
  <c r="F118" i="3"/>
  <c r="G118" i="3"/>
  <c r="J118" i="3"/>
  <c r="K118" i="3"/>
  <c r="L118" i="3"/>
  <c r="M118" i="3"/>
  <c r="N118" i="3"/>
  <c r="O118" i="3"/>
  <c r="P118" i="3"/>
  <c r="Q118" i="3"/>
  <c r="A119" i="3"/>
  <c r="B119" i="3"/>
  <c r="C119" i="3"/>
  <c r="D119" i="3"/>
  <c r="E119" i="3"/>
  <c r="F119" i="3"/>
  <c r="G119" i="3"/>
  <c r="J119" i="3"/>
  <c r="K119" i="3"/>
  <c r="L119" i="3"/>
  <c r="M119" i="3"/>
  <c r="N119" i="3"/>
  <c r="O119" i="3"/>
  <c r="P119" i="3"/>
  <c r="Q119" i="3"/>
  <c r="A120" i="3"/>
  <c r="B120" i="3"/>
  <c r="C120" i="3"/>
  <c r="D120" i="3"/>
  <c r="E120" i="3"/>
  <c r="F120" i="3"/>
  <c r="G120" i="3"/>
  <c r="J120" i="3"/>
  <c r="K120" i="3"/>
  <c r="L120" i="3"/>
  <c r="M120" i="3"/>
  <c r="N120" i="3"/>
  <c r="O120" i="3"/>
  <c r="P120" i="3"/>
  <c r="Q120" i="3"/>
  <c r="A121" i="3"/>
  <c r="B121" i="3"/>
  <c r="C121" i="3"/>
  <c r="D121" i="3"/>
  <c r="E121" i="3"/>
  <c r="F121" i="3"/>
  <c r="G121" i="3"/>
  <c r="J121" i="3"/>
  <c r="K121" i="3"/>
  <c r="L121" i="3"/>
  <c r="M121" i="3"/>
  <c r="N121" i="3"/>
  <c r="O121" i="3"/>
  <c r="P121" i="3"/>
  <c r="Q121" i="3"/>
  <c r="A122" i="3"/>
  <c r="B122" i="3"/>
  <c r="C122" i="3"/>
  <c r="D122" i="3"/>
  <c r="E122" i="3"/>
  <c r="F122" i="3"/>
  <c r="G122" i="3"/>
  <c r="J122" i="3"/>
  <c r="K122" i="3"/>
  <c r="L122" i="3"/>
  <c r="M122" i="3"/>
  <c r="N122" i="3"/>
  <c r="O122" i="3"/>
  <c r="P122" i="3"/>
  <c r="Q122" i="3"/>
  <c r="A123" i="3"/>
  <c r="B123" i="3"/>
  <c r="C123" i="3"/>
  <c r="D123" i="3"/>
  <c r="E123" i="3"/>
  <c r="F123" i="3"/>
  <c r="G123" i="3"/>
  <c r="J123" i="3"/>
  <c r="K123" i="3"/>
  <c r="L123" i="3"/>
  <c r="M123" i="3"/>
  <c r="N123" i="3"/>
  <c r="O123" i="3"/>
  <c r="P123" i="3"/>
  <c r="Q123" i="3"/>
  <c r="A124" i="3"/>
  <c r="B124" i="3"/>
  <c r="C124" i="3"/>
  <c r="D124" i="3"/>
  <c r="E124" i="3"/>
  <c r="F124" i="3"/>
  <c r="G124" i="3"/>
  <c r="J124" i="3"/>
  <c r="K124" i="3"/>
  <c r="L124" i="3"/>
  <c r="M124" i="3"/>
  <c r="N124" i="3"/>
  <c r="O124" i="3"/>
  <c r="P124" i="3"/>
  <c r="Q124" i="3"/>
  <c r="A125" i="3"/>
  <c r="B125" i="3"/>
  <c r="C125" i="3"/>
  <c r="D125" i="3"/>
  <c r="E125" i="3"/>
  <c r="F125" i="3"/>
  <c r="G125" i="3"/>
  <c r="J125" i="3"/>
  <c r="K125" i="3"/>
  <c r="L125" i="3"/>
  <c r="M125" i="3"/>
  <c r="N125" i="3"/>
  <c r="O125" i="3"/>
  <c r="P125" i="3"/>
  <c r="Q125" i="3"/>
  <c r="A126" i="3"/>
  <c r="B126" i="3"/>
  <c r="C126" i="3"/>
  <c r="D126" i="3"/>
  <c r="E126" i="3"/>
  <c r="F126" i="3"/>
  <c r="G126" i="3"/>
  <c r="J126" i="3"/>
  <c r="K126" i="3"/>
  <c r="L126" i="3"/>
  <c r="M126" i="3"/>
  <c r="N126" i="3"/>
  <c r="O126" i="3"/>
  <c r="P126" i="3"/>
  <c r="Q126" i="3"/>
  <c r="A127" i="3"/>
  <c r="B127" i="3"/>
  <c r="C127" i="3"/>
  <c r="D127" i="3"/>
  <c r="E127" i="3"/>
  <c r="F127" i="3"/>
  <c r="G127" i="3"/>
  <c r="J127" i="3"/>
  <c r="K127" i="3"/>
  <c r="L127" i="3"/>
  <c r="M127" i="3"/>
  <c r="N127" i="3"/>
  <c r="O127" i="3"/>
  <c r="P127" i="3"/>
  <c r="Q127" i="3"/>
  <c r="A128" i="3"/>
  <c r="B128" i="3"/>
  <c r="C128" i="3"/>
  <c r="D128" i="3"/>
  <c r="E128" i="3"/>
  <c r="F128" i="3"/>
  <c r="G128" i="3"/>
  <c r="J128" i="3"/>
  <c r="K128" i="3"/>
  <c r="L128" i="3"/>
  <c r="M128" i="3"/>
  <c r="N128" i="3"/>
  <c r="O128" i="3"/>
  <c r="P128" i="3"/>
  <c r="Q128" i="3"/>
  <c r="A129" i="3"/>
  <c r="B129" i="3"/>
  <c r="C129" i="3"/>
  <c r="D129" i="3"/>
  <c r="E129" i="3"/>
  <c r="F129" i="3"/>
  <c r="G129" i="3"/>
  <c r="J129" i="3"/>
  <c r="K129" i="3"/>
  <c r="L129" i="3"/>
  <c r="M129" i="3"/>
  <c r="N129" i="3"/>
  <c r="O129" i="3"/>
  <c r="P129" i="3"/>
  <c r="Q129" i="3"/>
  <c r="A130" i="3"/>
  <c r="B130" i="3"/>
  <c r="C130" i="3"/>
  <c r="D130" i="3"/>
  <c r="E130" i="3"/>
  <c r="F130" i="3"/>
  <c r="G130" i="3"/>
  <c r="J130" i="3"/>
  <c r="K130" i="3"/>
  <c r="L130" i="3"/>
  <c r="M130" i="3"/>
  <c r="N130" i="3"/>
  <c r="O130" i="3"/>
  <c r="P130" i="3"/>
  <c r="Q130" i="3"/>
  <c r="A131" i="3"/>
  <c r="B131" i="3"/>
  <c r="C131" i="3"/>
  <c r="D131" i="3"/>
  <c r="E131" i="3"/>
  <c r="F131" i="3"/>
  <c r="G131" i="3"/>
  <c r="J131" i="3"/>
  <c r="K131" i="3"/>
  <c r="L131" i="3"/>
  <c r="M131" i="3"/>
  <c r="N131" i="3"/>
  <c r="O131" i="3"/>
  <c r="P131" i="3"/>
  <c r="Q131" i="3"/>
  <c r="A132" i="3"/>
  <c r="B132" i="3"/>
  <c r="C132" i="3"/>
  <c r="D132" i="3"/>
  <c r="E132" i="3"/>
  <c r="F132" i="3"/>
  <c r="G132" i="3"/>
  <c r="J132" i="3"/>
  <c r="K132" i="3"/>
  <c r="L132" i="3"/>
  <c r="M132" i="3"/>
  <c r="N132" i="3"/>
  <c r="O132" i="3"/>
  <c r="P132" i="3"/>
  <c r="Q132" i="3"/>
  <c r="A133" i="3"/>
  <c r="B133" i="3"/>
  <c r="C133" i="3"/>
  <c r="D133" i="3"/>
  <c r="E133" i="3"/>
  <c r="F133" i="3"/>
  <c r="G133" i="3"/>
  <c r="J133" i="3"/>
  <c r="K133" i="3"/>
  <c r="L133" i="3"/>
  <c r="M133" i="3"/>
  <c r="N133" i="3"/>
  <c r="O133" i="3"/>
  <c r="P133" i="3"/>
  <c r="Q133" i="3"/>
  <c r="A134" i="3"/>
  <c r="B134" i="3"/>
  <c r="C134" i="3"/>
  <c r="D134" i="3"/>
  <c r="E134" i="3"/>
  <c r="F134" i="3"/>
  <c r="G134" i="3"/>
  <c r="J134" i="3"/>
  <c r="K134" i="3"/>
  <c r="L134" i="3"/>
  <c r="M134" i="3"/>
  <c r="N134" i="3"/>
  <c r="O134" i="3"/>
  <c r="P134" i="3"/>
  <c r="Q134" i="3"/>
  <c r="A135" i="3"/>
  <c r="B135" i="3"/>
  <c r="C135" i="3"/>
  <c r="D135" i="3"/>
  <c r="E135" i="3"/>
  <c r="F135" i="3"/>
  <c r="G135" i="3"/>
  <c r="J135" i="3"/>
  <c r="K135" i="3"/>
  <c r="L135" i="3"/>
  <c r="M135" i="3"/>
  <c r="N135" i="3"/>
  <c r="O135" i="3"/>
  <c r="P135" i="3"/>
  <c r="Q135" i="3"/>
  <c r="A136" i="3"/>
  <c r="B136" i="3"/>
  <c r="C136" i="3"/>
  <c r="D136" i="3"/>
  <c r="E136" i="3"/>
  <c r="F136" i="3"/>
  <c r="G136" i="3"/>
  <c r="J136" i="3"/>
  <c r="K136" i="3"/>
  <c r="L136" i="3"/>
  <c r="M136" i="3"/>
  <c r="N136" i="3"/>
  <c r="O136" i="3"/>
  <c r="P136" i="3"/>
  <c r="Q136" i="3"/>
  <c r="A137" i="3"/>
  <c r="B137" i="3"/>
  <c r="C137" i="3"/>
  <c r="D137" i="3"/>
  <c r="E137" i="3"/>
  <c r="F137" i="3"/>
  <c r="G137" i="3"/>
  <c r="J137" i="3"/>
  <c r="K137" i="3"/>
  <c r="L137" i="3"/>
  <c r="M137" i="3"/>
  <c r="N137" i="3"/>
  <c r="O137" i="3"/>
  <c r="P137" i="3"/>
  <c r="Q137" i="3"/>
  <c r="A138" i="3"/>
  <c r="B138" i="3"/>
  <c r="C138" i="3"/>
  <c r="D138" i="3"/>
  <c r="E138" i="3"/>
  <c r="F138" i="3"/>
  <c r="G138" i="3"/>
  <c r="J138" i="3"/>
  <c r="K138" i="3"/>
  <c r="L138" i="3"/>
  <c r="M138" i="3"/>
  <c r="N138" i="3"/>
  <c r="O138" i="3"/>
  <c r="P138" i="3"/>
  <c r="Q138" i="3"/>
  <c r="A139" i="3"/>
  <c r="B139" i="3"/>
  <c r="C139" i="3"/>
  <c r="D139" i="3"/>
  <c r="E139" i="3"/>
  <c r="F139" i="3"/>
  <c r="G139" i="3"/>
  <c r="J139" i="3"/>
  <c r="K139" i="3"/>
  <c r="L139" i="3"/>
  <c r="M139" i="3"/>
  <c r="N139" i="3"/>
  <c r="O139" i="3"/>
  <c r="P139" i="3"/>
  <c r="Q139" i="3"/>
  <c r="A140" i="3"/>
  <c r="B140" i="3"/>
  <c r="C140" i="3"/>
  <c r="D140" i="3"/>
  <c r="E140" i="3"/>
  <c r="F140" i="3"/>
  <c r="G140" i="3"/>
  <c r="J140" i="3"/>
  <c r="K140" i="3"/>
  <c r="L140" i="3"/>
  <c r="M140" i="3"/>
  <c r="N140" i="3"/>
  <c r="O140" i="3"/>
  <c r="P140" i="3"/>
  <c r="Q140" i="3"/>
  <c r="A141" i="3"/>
  <c r="B141" i="3"/>
  <c r="C141" i="3"/>
  <c r="D141" i="3"/>
  <c r="E141" i="3"/>
  <c r="F141" i="3"/>
  <c r="G141" i="3"/>
  <c r="J141" i="3"/>
  <c r="K141" i="3"/>
  <c r="L141" i="3"/>
  <c r="M141" i="3"/>
  <c r="N141" i="3"/>
  <c r="O141" i="3"/>
  <c r="P141" i="3"/>
  <c r="Q141" i="3"/>
  <c r="A142" i="3"/>
  <c r="B142" i="3"/>
  <c r="C142" i="3"/>
  <c r="D142" i="3"/>
  <c r="E142" i="3"/>
  <c r="F142" i="3"/>
  <c r="G142" i="3"/>
  <c r="J142" i="3"/>
  <c r="K142" i="3"/>
  <c r="L142" i="3"/>
  <c r="M142" i="3"/>
  <c r="N142" i="3"/>
  <c r="O142" i="3"/>
  <c r="P142" i="3"/>
  <c r="Q142" i="3"/>
  <c r="A143" i="3"/>
  <c r="B143" i="3"/>
  <c r="C143" i="3"/>
  <c r="D143" i="3"/>
  <c r="E143" i="3"/>
  <c r="F143" i="3"/>
  <c r="G143" i="3"/>
  <c r="J143" i="3"/>
  <c r="K143" i="3"/>
  <c r="L143" i="3"/>
  <c r="M143" i="3"/>
  <c r="N143" i="3"/>
  <c r="O143" i="3"/>
  <c r="P143" i="3"/>
  <c r="Q143" i="3"/>
  <c r="A144" i="3"/>
  <c r="B144" i="3"/>
  <c r="C144" i="3"/>
  <c r="D144" i="3"/>
  <c r="E144" i="3"/>
  <c r="F144" i="3"/>
  <c r="G144" i="3"/>
  <c r="J144" i="3"/>
  <c r="K144" i="3"/>
  <c r="L144" i="3"/>
  <c r="M144" i="3"/>
  <c r="N144" i="3"/>
  <c r="O144" i="3"/>
  <c r="P144" i="3"/>
  <c r="Q144" i="3"/>
  <c r="A145" i="3"/>
  <c r="B145" i="3"/>
  <c r="C145" i="3"/>
  <c r="D145" i="3"/>
  <c r="E145" i="3"/>
  <c r="F145" i="3"/>
  <c r="G145" i="3"/>
  <c r="J145" i="3"/>
  <c r="K145" i="3"/>
  <c r="L145" i="3"/>
  <c r="M145" i="3"/>
  <c r="N145" i="3"/>
  <c r="O145" i="3"/>
  <c r="P145" i="3"/>
  <c r="Q145" i="3"/>
  <c r="A146" i="3"/>
  <c r="B146" i="3"/>
  <c r="C146" i="3"/>
  <c r="D146" i="3"/>
  <c r="E146" i="3"/>
  <c r="F146" i="3"/>
  <c r="G146" i="3"/>
  <c r="J146" i="3"/>
  <c r="K146" i="3"/>
  <c r="L146" i="3"/>
  <c r="M146" i="3"/>
  <c r="N146" i="3"/>
  <c r="O146" i="3"/>
  <c r="P146" i="3"/>
  <c r="Q146" i="3"/>
  <c r="A147" i="3"/>
  <c r="B147" i="3"/>
  <c r="C147" i="3"/>
  <c r="D147" i="3"/>
  <c r="E147" i="3"/>
  <c r="F147" i="3"/>
  <c r="G147" i="3"/>
  <c r="J147" i="3"/>
  <c r="K147" i="3"/>
  <c r="L147" i="3"/>
  <c r="M147" i="3"/>
  <c r="N147" i="3"/>
  <c r="O147" i="3"/>
  <c r="P147" i="3"/>
  <c r="Q147" i="3"/>
  <c r="A148" i="3"/>
  <c r="B148" i="3"/>
  <c r="C148" i="3"/>
  <c r="D148" i="3"/>
  <c r="E148" i="3"/>
  <c r="F148" i="3"/>
  <c r="G148" i="3"/>
  <c r="J148" i="3"/>
  <c r="K148" i="3"/>
  <c r="L148" i="3"/>
  <c r="M148" i="3"/>
  <c r="N148" i="3"/>
  <c r="O148" i="3"/>
  <c r="P148" i="3"/>
  <c r="Q148" i="3"/>
  <c r="A149" i="3"/>
  <c r="B149" i="3"/>
  <c r="C149" i="3"/>
  <c r="D149" i="3"/>
  <c r="E149" i="3"/>
  <c r="F149" i="3"/>
  <c r="G149" i="3"/>
  <c r="J149" i="3"/>
  <c r="K149" i="3"/>
  <c r="L149" i="3"/>
  <c r="M149" i="3"/>
  <c r="N149" i="3"/>
  <c r="O149" i="3"/>
  <c r="P149" i="3"/>
  <c r="Q149" i="3"/>
  <c r="A150" i="3"/>
  <c r="B150" i="3"/>
  <c r="C150" i="3"/>
  <c r="D150" i="3"/>
  <c r="E150" i="3"/>
  <c r="F150" i="3"/>
  <c r="G150" i="3"/>
  <c r="J150" i="3"/>
  <c r="K150" i="3"/>
  <c r="L150" i="3"/>
  <c r="M150" i="3"/>
  <c r="N150" i="3"/>
  <c r="O150" i="3"/>
  <c r="P150" i="3"/>
  <c r="Q150" i="3"/>
  <c r="A151" i="3"/>
  <c r="B151" i="3"/>
  <c r="C151" i="3"/>
  <c r="D151" i="3"/>
  <c r="E151" i="3"/>
  <c r="F151" i="3"/>
  <c r="G151" i="3"/>
  <c r="H151" i="3"/>
  <c r="I151" i="3"/>
  <c r="J151" i="3"/>
  <c r="K151" i="3"/>
  <c r="L151" i="3"/>
  <c r="M151" i="3"/>
  <c r="N151" i="3"/>
  <c r="O151" i="3"/>
  <c r="P151" i="3"/>
  <c r="Q151" i="3"/>
  <c r="A152" i="3"/>
  <c r="B152" i="3"/>
  <c r="C152" i="3"/>
  <c r="D152" i="3"/>
  <c r="E152" i="3"/>
  <c r="F152" i="3"/>
  <c r="G152" i="3"/>
  <c r="H152" i="3"/>
  <c r="I152" i="3"/>
  <c r="J152" i="3"/>
  <c r="K152" i="3"/>
  <c r="L152" i="3"/>
  <c r="M152" i="3"/>
  <c r="N152" i="3"/>
  <c r="O152" i="3"/>
  <c r="P152" i="3"/>
  <c r="Q152" i="3"/>
  <c r="A153" i="3"/>
  <c r="B153" i="3"/>
  <c r="C153" i="3"/>
  <c r="D153" i="3"/>
  <c r="E153" i="3"/>
  <c r="F153" i="3"/>
  <c r="G153" i="3"/>
  <c r="J153" i="3"/>
  <c r="K153" i="3"/>
  <c r="L153" i="3"/>
  <c r="M153" i="3"/>
  <c r="N153" i="3"/>
  <c r="O153" i="3"/>
  <c r="P153" i="3"/>
  <c r="Q153" i="3"/>
  <c r="A154" i="3"/>
  <c r="B154" i="3"/>
  <c r="C154" i="3"/>
  <c r="D154" i="3"/>
  <c r="E154" i="3"/>
  <c r="F154" i="3"/>
  <c r="G154" i="3"/>
  <c r="J154" i="3"/>
  <c r="K154" i="3"/>
  <c r="L154" i="3"/>
  <c r="M154" i="3"/>
  <c r="N154" i="3"/>
  <c r="O154" i="3"/>
  <c r="P154" i="3"/>
  <c r="Q154" i="3"/>
  <c r="A155" i="3"/>
  <c r="B155" i="3"/>
  <c r="C155" i="3"/>
  <c r="D155" i="3"/>
  <c r="E155" i="3"/>
  <c r="F155" i="3"/>
  <c r="G155" i="3"/>
  <c r="H155" i="3"/>
  <c r="J155" i="3"/>
  <c r="K155" i="3"/>
  <c r="L155" i="3"/>
  <c r="M155" i="3"/>
  <c r="N155" i="3"/>
  <c r="O155" i="3"/>
  <c r="P155" i="3"/>
  <c r="Q155" i="3"/>
  <c r="A156" i="3"/>
  <c r="B156" i="3"/>
  <c r="C156" i="3"/>
  <c r="D156" i="3"/>
  <c r="E156" i="3"/>
  <c r="F156" i="3"/>
  <c r="G156" i="3"/>
  <c r="J156" i="3"/>
  <c r="K156" i="3"/>
  <c r="L156" i="3"/>
  <c r="M156" i="3"/>
  <c r="N156" i="3"/>
  <c r="O156" i="3"/>
  <c r="P156" i="3"/>
  <c r="Q156" i="3"/>
  <c r="A157" i="3"/>
  <c r="B157" i="3"/>
  <c r="C157" i="3"/>
  <c r="D157" i="3"/>
  <c r="E157" i="3"/>
  <c r="F157" i="3"/>
  <c r="G157" i="3"/>
  <c r="J157" i="3"/>
  <c r="K157" i="3"/>
  <c r="L157" i="3"/>
  <c r="M157" i="3"/>
  <c r="N157" i="3"/>
  <c r="O157" i="3"/>
  <c r="P157" i="3"/>
  <c r="Q157" i="3"/>
  <c r="A158" i="3"/>
  <c r="B158" i="3"/>
  <c r="C158" i="3"/>
  <c r="D158" i="3"/>
  <c r="E158" i="3"/>
  <c r="F158" i="3"/>
  <c r="G158" i="3"/>
  <c r="J158" i="3"/>
  <c r="K158" i="3"/>
  <c r="L158" i="3"/>
  <c r="M158" i="3"/>
  <c r="N158" i="3"/>
  <c r="O158" i="3"/>
  <c r="P158" i="3"/>
  <c r="Q158" i="3"/>
  <c r="A159" i="3"/>
  <c r="B159" i="3"/>
  <c r="C159" i="3"/>
  <c r="D159" i="3"/>
  <c r="E159" i="3"/>
  <c r="F159" i="3"/>
  <c r="G159" i="3"/>
  <c r="H159" i="3"/>
  <c r="J159" i="3"/>
  <c r="K159" i="3"/>
  <c r="L159" i="3"/>
  <c r="M159" i="3"/>
  <c r="N159" i="3"/>
  <c r="O159" i="3"/>
  <c r="P159" i="3"/>
  <c r="Q159" i="3"/>
  <c r="A160" i="3"/>
  <c r="B160" i="3"/>
  <c r="C160" i="3"/>
  <c r="D160" i="3"/>
  <c r="E160" i="3"/>
  <c r="F160" i="3"/>
  <c r="G160" i="3"/>
  <c r="J160" i="3"/>
  <c r="K160" i="3"/>
  <c r="L160" i="3"/>
  <c r="M160" i="3"/>
  <c r="N160" i="3"/>
  <c r="O160" i="3"/>
  <c r="P160" i="3"/>
  <c r="Q160" i="3"/>
  <c r="A161" i="3"/>
  <c r="B161" i="3"/>
  <c r="C161" i="3"/>
  <c r="D161" i="3"/>
  <c r="E161" i="3"/>
  <c r="F161" i="3"/>
  <c r="G161" i="3"/>
  <c r="J161" i="3"/>
  <c r="K161" i="3"/>
  <c r="L161" i="3"/>
  <c r="M161" i="3"/>
  <c r="N161" i="3"/>
  <c r="O161" i="3"/>
  <c r="P161" i="3"/>
  <c r="Q161" i="3"/>
  <c r="A162" i="3"/>
  <c r="B162" i="3"/>
  <c r="C162" i="3"/>
  <c r="D162" i="3"/>
  <c r="E162" i="3"/>
  <c r="F162" i="3"/>
  <c r="G162" i="3"/>
  <c r="J162" i="3"/>
  <c r="K162" i="3"/>
  <c r="L162" i="3"/>
  <c r="M162" i="3"/>
  <c r="N162" i="3"/>
  <c r="O162" i="3"/>
  <c r="P162" i="3"/>
  <c r="Q162" i="3"/>
  <c r="A163" i="3"/>
  <c r="B163" i="3"/>
  <c r="C163" i="3"/>
  <c r="D163" i="3"/>
  <c r="E163" i="3"/>
  <c r="F163" i="3"/>
  <c r="G163" i="3"/>
  <c r="J163" i="3"/>
  <c r="K163" i="3"/>
  <c r="L163" i="3"/>
  <c r="M163" i="3"/>
  <c r="N163" i="3"/>
  <c r="O163" i="3"/>
  <c r="P163" i="3"/>
  <c r="Q163" i="3"/>
  <c r="A164" i="3"/>
  <c r="B164" i="3"/>
  <c r="C164" i="3"/>
  <c r="D164" i="3"/>
  <c r="E164" i="3"/>
  <c r="F164" i="3"/>
  <c r="G164" i="3"/>
  <c r="H164" i="3"/>
  <c r="I164" i="3"/>
  <c r="J164" i="3"/>
  <c r="K164" i="3"/>
  <c r="L164" i="3"/>
  <c r="M164" i="3"/>
  <c r="N164" i="3"/>
  <c r="O164" i="3"/>
  <c r="P164" i="3"/>
  <c r="Q164" i="3"/>
  <c r="A165" i="3"/>
  <c r="B165" i="3"/>
  <c r="C165" i="3"/>
  <c r="D165" i="3"/>
  <c r="E165" i="3"/>
  <c r="F165" i="3"/>
  <c r="G165" i="3"/>
  <c r="H165" i="3"/>
  <c r="I165" i="3"/>
  <c r="J165" i="3"/>
  <c r="K165" i="3"/>
  <c r="L165" i="3"/>
  <c r="M165" i="3"/>
  <c r="N165" i="3"/>
  <c r="O165" i="3"/>
  <c r="P165" i="3"/>
  <c r="Q165" i="3"/>
  <c r="A166" i="3"/>
  <c r="B166" i="3"/>
  <c r="C166" i="3"/>
  <c r="D166" i="3"/>
  <c r="E166" i="3"/>
  <c r="F166" i="3"/>
  <c r="G166" i="3"/>
  <c r="H166" i="3"/>
  <c r="I166" i="3"/>
  <c r="J166" i="3"/>
  <c r="K166" i="3"/>
  <c r="L166" i="3"/>
  <c r="M166" i="3"/>
  <c r="N166" i="3"/>
  <c r="O166" i="3"/>
  <c r="P166" i="3"/>
  <c r="Q166" i="3"/>
  <c r="A167" i="3"/>
  <c r="B167" i="3"/>
  <c r="C167" i="3"/>
  <c r="D167" i="3"/>
  <c r="E167" i="3"/>
  <c r="F167" i="3"/>
  <c r="G167" i="3"/>
  <c r="H167" i="3"/>
  <c r="I167" i="3"/>
  <c r="J167" i="3"/>
  <c r="K167" i="3"/>
  <c r="L167" i="3"/>
  <c r="M167" i="3"/>
  <c r="N167" i="3"/>
  <c r="O167" i="3"/>
  <c r="P167" i="3"/>
  <c r="Q167" i="3"/>
  <c r="A168" i="3"/>
  <c r="B168" i="3"/>
  <c r="C168" i="3"/>
  <c r="D168" i="3"/>
  <c r="E168" i="3"/>
  <c r="F168" i="3"/>
  <c r="G168" i="3"/>
  <c r="J168" i="3"/>
  <c r="K168" i="3"/>
  <c r="L168" i="3"/>
  <c r="M168" i="3"/>
  <c r="N168" i="3"/>
  <c r="O168" i="3"/>
  <c r="P168" i="3"/>
  <c r="Q168" i="3"/>
  <c r="A169" i="3"/>
  <c r="B169" i="3"/>
  <c r="C169" i="3"/>
  <c r="D169" i="3"/>
  <c r="E169" i="3"/>
  <c r="F169" i="3"/>
  <c r="G169" i="3"/>
  <c r="J169" i="3"/>
  <c r="K169" i="3"/>
  <c r="L169" i="3"/>
  <c r="M169" i="3"/>
  <c r="N169" i="3"/>
  <c r="O169" i="3"/>
  <c r="P169" i="3"/>
  <c r="Q169" i="3"/>
  <c r="A170" i="3"/>
  <c r="B170" i="3"/>
  <c r="C170" i="3"/>
  <c r="D170" i="3"/>
  <c r="E170" i="3"/>
  <c r="F170" i="3"/>
  <c r="G170" i="3"/>
  <c r="J170" i="3"/>
  <c r="K170" i="3"/>
  <c r="L170" i="3"/>
  <c r="M170" i="3"/>
  <c r="N170" i="3"/>
  <c r="O170" i="3"/>
  <c r="P170" i="3"/>
  <c r="Q170" i="3"/>
  <c r="A171" i="3"/>
  <c r="B171" i="3"/>
  <c r="C171" i="3"/>
  <c r="D171" i="3"/>
  <c r="E171" i="3"/>
  <c r="F171" i="3"/>
  <c r="G171" i="3"/>
  <c r="H171" i="3"/>
  <c r="I171" i="3"/>
  <c r="J171" i="3"/>
  <c r="K171" i="3"/>
  <c r="L171" i="3"/>
  <c r="M171" i="3"/>
  <c r="N171" i="3"/>
  <c r="O171" i="3"/>
  <c r="P171" i="3"/>
  <c r="Q171" i="3"/>
  <c r="A172" i="3"/>
  <c r="B172" i="3"/>
  <c r="C172" i="3"/>
  <c r="D172" i="3"/>
  <c r="E172" i="3"/>
  <c r="F172" i="3"/>
  <c r="G172" i="3"/>
  <c r="H172" i="3"/>
  <c r="I172" i="3"/>
  <c r="J172" i="3"/>
  <c r="K172" i="3"/>
  <c r="L172" i="3"/>
  <c r="M172" i="3"/>
  <c r="N172" i="3"/>
  <c r="O172" i="3"/>
  <c r="P172" i="3"/>
  <c r="Q172" i="3"/>
  <c r="A173" i="3"/>
  <c r="B173" i="3"/>
  <c r="C173" i="3"/>
  <c r="D173" i="3"/>
  <c r="E173" i="3"/>
  <c r="F173" i="3"/>
  <c r="G173" i="3"/>
  <c r="H173" i="3"/>
  <c r="I173" i="3"/>
  <c r="J173" i="3"/>
  <c r="K173" i="3"/>
  <c r="L173" i="3"/>
  <c r="M173" i="3"/>
  <c r="N173" i="3"/>
  <c r="O173" i="3"/>
  <c r="P173" i="3"/>
  <c r="Q173" i="3"/>
  <c r="A174" i="3"/>
  <c r="B174" i="3"/>
  <c r="C174" i="3"/>
  <c r="D174" i="3"/>
  <c r="E174" i="3"/>
  <c r="F174" i="3"/>
  <c r="G174" i="3"/>
  <c r="H174" i="3"/>
  <c r="I174" i="3"/>
  <c r="J174" i="3"/>
  <c r="K174" i="3"/>
  <c r="L174" i="3"/>
  <c r="M174" i="3"/>
  <c r="N174" i="3"/>
  <c r="O174" i="3"/>
  <c r="P174" i="3"/>
  <c r="Q174" i="3"/>
  <c r="A175" i="3"/>
  <c r="B175" i="3"/>
  <c r="C175" i="3"/>
  <c r="D175" i="3"/>
  <c r="E175" i="3"/>
  <c r="F175" i="3"/>
  <c r="G175" i="3"/>
  <c r="H175" i="3"/>
  <c r="I175" i="3"/>
  <c r="J175" i="3"/>
  <c r="K175" i="3"/>
  <c r="L175" i="3"/>
  <c r="M175" i="3"/>
  <c r="N175" i="3"/>
  <c r="O175" i="3"/>
  <c r="P175" i="3"/>
  <c r="Q175" i="3"/>
  <c r="A176" i="3"/>
  <c r="B176" i="3"/>
  <c r="C176" i="3"/>
  <c r="D176" i="3"/>
  <c r="E176" i="3"/>
  <c r="F176" i="3"/>
  <c r="G176" i="3"/>
  <c r="H176" i="3"/>
  <c r="J176" i="3"/>
  <c r="K176" i="3"/>
  <c r="L176" i="3"/>
  <c r="M176" i="3"/>
  <c r="N176" i="3"/>
  <c r="O176" i="3"/>
  <c r="P176" i="3"/>
  <c r="Q176" i="3"/>
  <c r="A177" i="3"/>
  <c r="B177" i="3"/>
  <c r="C177" i="3"/>
  <c r="D177" i="3"/>
  <c r="E177" i="3"/>
  <c r="F177" i="3"/>
  <c r="G177" i="3"/>
  <c r="H177" i="3"/>
  <c r="J177" i="3"/>
  <c r="K177" i="3"/>
  <c r="L177" i="3"/>
  <c r="M177" i="3"/>
  <c r="N177" i="3"/>
  <c r="O177" i="3"/>
  <c r="P177" i="3"/>
  <c r="Q177" i="3"/>
  <c r="A178" i="3"/>
  <c r="B178" i="3"/>
  <c r="C178" i="3"/>
  <c r="D178" i="3"/>
  <c r="E178" i="3"/>
  <c r="F178" i="3"/>
  <c r="G178" i="3"/>
  <c r="J178" i="3"/>
  <c r="K178" i="3"/>
  <c r="L178" i="3"/>
  <c r="M178" i="3"/>
  <c r="N178" i="3"/>
  <c r="O178" i="3"/>
  <c r="P178" i="3"/>
  <c r="Q178" i="3"/>
  <c r="A179" i="3"/>
  <c r="B179" i="3"/>
  <c r="C179" i="3"/>
  <c r="D179" i="3"/>
  <c r="E179" i="3"/>
  <c r="F179" i="3"/>
  <c r="G179" i="3"/>
  <c r="J179" i="3"/>
  <c r="K179" i="3"/>
  <c r="L179" i="3"/>
  <c r="M179" i="3"/>
  <c r="N179" i="3"/>
  <c r="O179" i="3"/>
  <c r="P179" i="3"/>
  <c r="Q179" i="3"/>
  <c r="A180" i="3"/>
  <c r="B180" i="3"/>
  <c r="C180" i="3"/>
  <c r="D180" i="3"/>
  <c r="E180" i="3"/>
  <c r="F180" i="3"/>
  <c r="G180" i="3"/>
  <c r="J180" i="3"/>
  <c r="K180" i="3"/>
  <c r="L180" i="3"/>
  <c r="M180" i="3"/>
  <c r="N180" i="3"/>
  <c r="O180" i="3"/>
  <c r="P180" i="3"/>
  <c r="Q180" i="3"/>
  <c r="A181" i="3"/>
  <c r="B181" i="3"/>
  <c r="C181" i="3"/>
  <c r="D181" i="3"/>
  <c r="E181" i="3"/>
  <c r="F181" i="3"/>
  <c r="G181" i="3"/>
  <c r="H181" i="3"/>
  <c r="J181" i="3"/>
  <c r="K181" i="3"/>
  <c r="L181" i="3"/>
  <c r="M181" i="3"/>
  <c r="N181" i="3"/>
  <c r="O181" i="3"/>
  <c r="P181" i="3"/>
  <c r="Q181" i="3"/>
  <c r="A182" i="3"/>
  <c r="B182" i="3"/>
  <c r="C182" i="3"/>
  <c r="D182" i="3"/>
  <c r="E182" i="3"/>
  <c r="F182" i="3"/>
  <c r="G182" i="3"/>
  <c r="J182" i="3"/>
  <c r="K182" i="3"/>
  <c r="L182" i="3"/>
  <c r="M182" i="3"/>
  <c r="N182" i="3"/>
  <c r="O182" i="3"/>
  <c r="P182" i="3"/>
  <c r="Q182" i="3"/>
  <c r="A183" i="3"/>
  <c r="B183" i="3"/>
  <c r="C183" i="3"/>
  <c r="D183" i="3"/>
  <c r="E183" i="3"/>
  <c r="F183" i="3"/>
  <c r="G183" i="3"/>
  <c r="J183" i="3"/>
  <c r="K183" i="3"/>
  <c r="L183" i="3"/>
  <c r="M183" i="3"/>
  <c r="N183" i="3"/>
  <c r="O183" i="3"/>
  <c r="P183" i="3"/>
  <c r="Q183" i="3"/>
  <c r="A184" i="3"/>
  <c r="B184" i="3"/>
  <c r="C184" i="3"/>
  <c r="D184" i="3"/>
  <c r="E184" i="3"/>
  <c r="F184" i="3"/>
  <c r="G184" i="3"/>
  <c r="J184" i="3"/>
  <c r="K184" i="3"/>
  <c r="L184" i="3"/>
  <c r="M184" i="3"/>
  <c r="N184" i="3"/>
  <c r="O184" i="3"/>
  <c r="P184" i="3"/>
  <c r="Q184" i="3"/>
  <c r="A185" i="3"/>
  <c r="B185" i="3"/>
  <c r="C185" i="3"/>
  <c r="D185" i="3"/>
  <c r="E185" i="3"/>
  <c r="F185" i="3"/>
  <c r="G185" i="3"/>
  <c r="H185" i="3"/>
  <c r="I185" i="3"/>
  <c r="J185" i="3"/>
  <c r="K185" i="3"/>
  <c r="L185" i="3"/>
  <c r="M185" i="3"/>
  <c r="N185" i="3"/>
  <c r="O185" i="3"/>
  <c r="P185" i="3"/>
  <c r="Q185" i="3"/>
  <c r="A186" i="3"/>
  <c r="B186" i="3"/>
  <c r="C186" i="3"/>
  <c r="D186" i="3"/>
  <c r="E186" i="3"/>
  <c r="F186" i="3"/>
  <c r="G186" i="3"/>
  <c r="H186" i="3"/>
  <c r="I186" i="3"/>
  <c r="J186" i="3"/>
  <c r="K186" i="3"/>
  <c r="L186" i="3"/>
  <c r="M186" i="3"/>
  <c r="N186" i="3"/>
  <c r="O186" i="3"/>
  <c r="P186" i="3"/>
  <c r="Q186" i="3"/>
  <c r="A187" i="3"/>
  <c r="B187" i="3"/>
  <c r="C187" i="3"/>
  <c r="D187" i="3"/>
  <c r="E187" i="3"/>
  <c r="F187" i="3"/>
  <c r="G187" i="3"/>
  <c r="H187" i="3"/>
  <c r="I187" i="3"/>
  <c r="J187" i="3"/>
  <c r="K187" i="3"/>
  <c r="L187" i="3"/>
  <c r="M187" i="3"/>
  <c r="N187" i="3"/>
  <c r="O187" i="3"/>
  <c r="P187" i="3"/>
  <c r="Q187" i="3"/>
  <c r="A188" i="3"/>
  <c r="B188" i="3"/>
  <c r="C188" i="3"/>
  <c r="D188" i="3"/>
  <c r="E188" i="3"/>
  <c r="F188" i="3"/>
  <c r="G188" i="3"/>
  <c r="H188" i="3"/>
  <c r="I188" i="3"/>
  <c r="J188" i="3"/>
  <c r="K188" i="3"/>
  <c r="L188" i="3"/>
  <c r="M188" i="3"/>
  <c r="N188" i="3"/>
  <c r="O188" i="3"/>
  <c r="P188" i="3"/>
  <c r="Q188" i="3"/>
  <c r="A189" i="3"/>
  <c r="B189" i="3"/>
  <c r="C189" i="3"/>
  <c r="D189" i="3"/>
  <c r="E189" i="3"/>
  <c r="F189" i="3"/>
  <c r="G189" i="3"/>
  <c r="H189" i="3"/>
  <c r="I189" i="3"/>
  <c r="J189" i="3"/>
  <c r="K189" i="3"/>
  <c r="L189" i="3"/>
  <c r="M189" i="3"/>
  <c r="N189" i="3"/>
  <c r="O189" i="3"/>
  <c r="P189" i="3"/>
  <c r="Q189" i="3"/>
  <c r="A190" i="3"/>
  <c r="B190" i="3"/>
  <c r="C190" i="3"/>
  <c r="D190" i="3"/>
  <c r="E190" i="3"/>
  <c r="F190" i="3"/>
  <c r="G190" i="3"/>
  <c r="H190" i="3"/>
  <c r="I190" i="3"/>
  <c r="J190" i="3"/>
  <c r="K190" i="3"/>
  <c r="L190" i="3"/>
  <c r="M190" i="3"/>
  <c r="N190" i="3"/>
  <c r="O190" i="3"/>
  <c r="P190" i="3"/>
  <c r="Q190" i="3"/>
  <c r="A191" i="3"/>
  <c r="B191" i="3"/>
  <c r="C191" i="3"/>
  <c r="D191" i="3"/>
  <c r="E191" i="3"/>
  <c r="F191" i="3"/>
  <c r="G191" i="3"/>
  <c r="H191" i="3"/>
  <c r="I191" i="3"/>
  <c r="J191" i="3"/>
  <c r="K191" i="3"/>
  <c r="L191" i="3"/>
  <c r="M191" i="3"/>
  <c r="N191" i="3"/>
  <c r="O191" i="3"/>
  <c r="P191" i="3"/>
  <c r="Q191" i="3"/>
  <c r="A192" i="3"/>
  <c r="B192" i="3"/>
  <c r="C192" i="3"/>
  <c r="D192" i="3"/>
  <c r="E192" i="3"/>
  <c r="F192" i="3"/>
  <c r="G192" i="3"/>
  <c r="H192" i="3"/>
  <c r="I192" i="3"/>
  <c r="J192" i="3"/>
  <c r="K192" i="3"/>
  <c r="L192" i="3"/>
  <c r="M192" i="3"/>
  <c r="N192" i="3"/>
  <c r="O192" i="3"/>
  <c r="P192" i="3"/>
  <c r="Q192" i="3"/>
  <c r="A193" i="3"/>
  <c r="B193" i="3"/>
  <c r="C193" i="3"/>
  <c r="D193" i="3"/>
  <c r="E193" i="3"/>
  <c r="F193" i="3"/>
  <c r="G193" i="3"/>
  <c r="H193" i="3"/>
  <c r="I193" i="3"/>
  <c r="J193" i="3"/>
  <c r="K193" i="3"/>
  <c r="L193" i="3"/>
  <c r="M193" i="3"/>
  <c r="N193" i="3"/>
  <c r="O193" i="3"/>
  <c r="P193" i="3"/>
  <c r="Q193" i="3"/>
  <c r="A194" i="3"/>
  <c r="B194" i="3"/>
  <c r="C194" i="3"/>
  <c r="D194" i="3"/>
  <c r="E194" i="3"/>
  <c r="F194" i="3"/>
  <c r="G194" i="3"/>
  <c r="H194" i="3"/>
  <c r="I194" i="3"/>
  <c r="J194" i="3"/>
  <c r="K194" i="3"/>
  <c r="L194" i="3"/>
  <c r="M194" i="3"/>
  <c r="N194" i="3"/>
  <c r="O194" i="3"/>
  <c r="P194" i="3"/>
  <c r="Q194" i="3"/>
  <c r="A195" i="3"/>
  <c r="B195" i="3"/>
  <c r="C195" i="3"/>
  <c r="D195" i="3"/>
  <c r="E195" i="3"/>
  <c r="F195" i="3"/>
  <c r="G195" i="3"/>
  <c r="H195" i="3"/>
  <c r="I195" i="3"/>
  <c r="J195" i="3"/>
  <c r="K195" i="3"/>
  <c r="L195" i="3"/>
  <c r="M195" i="3"/>
  <c r="N195" i="3"/>
  <c r="O195" i="3"/>
  <c r="P195" i="3"/>
  <c r="Q195" i="3"/>
  <c r="A196" i="3"/>
  <c r="B196" i="3"/>
  <c r="C196" i="3"/>
  <c r="D196" i="3"/>
  <c r="E196" i="3"/>
  <c r="F196" i="3"/>
  <c r="G196" i="3"/>
  <c r="H196" i="3"/>
  <c r="I196" i="3"/>
  <c r="J196" i="3"/>
  <c r="K196" i="3"/>
  <c r="L196" i="3"/>
  <c r="M196" i="3"/>
  <c r="N196" i="3"/>
  <c r="O196" i="3"/>
  <c r="P196" i="3"/>
  <c r="Q196" i="3"/>
  <c r="A197" i="3"/>
  <c r="B197" i="3"/>
  <c r="C197" i="3"/>
  <c r="D197" i="3"/>
  <c r="E197" i="3"/>
  <c r="F197" i="3"/>
  <c r="G197" i="3"/>
  <c r="H197" i="3"/>
  <c r="I197" i="3"/>
  <c r="J197" i="3"/>
  <c r="K197" i="3"/>
  <c r="L197" i="3"/>
  <c r="M197" i="3"/>
  <c r="N197" i="3"/>
  <c r="O197" i="3"/>
  <c r="P197" i="3"/>
  <c r="Q197" i="3"/>
  <c r="A198" i="3"/>
  <c r="B198" i="3"/>
  <c r="C198" i="3"/>
  <c r="D198" i="3"/>
  <c r="E198" i="3"/>
  <c r="F198" i="3"/>
  <c r="G198" i="3"/>
  <c r="H198" i="3"/>
  <c r="I198" i="3"/>
  <c r="J198" i="3"/>
  <c r="K198" i="3"/>
  <c r="L198" i="3"/>
  <c r="M198" i="3"/>
  <c r="N198" i="3"/>
  <c r="O198" i="3"/>
  <c r="P198" i="3"/>
  <c r="Q198" i="3"/>
  <c r="A199" i="3"/>
  <c r="B199" i="3"/>
  <c r="C199" i="3"/>
  <c r="D199" i="3"/>
  <c r="E199" i="3"/>
  <c r="F199" i="3"/>
  <c r="G199" i="3"/>
  <c r="H199" i="3"/>
  <c r="I199" i="3"/>
  <c r="J199" i="3"/>
  <c r="K199" i="3"/>
  <c r="L199" i="3"/>
  <c r="M199" i="3"/>
  <c r="N199" i="3"/>
  <c r="O199" i="3"/>
  <c r="P199" i="3"/>
  <c r="Q199" i="3"/>
  <c r="A200" i="3"/>
  <c r="B200" i="3"/>
  <c r="C200" i="3"/>
  <c r="D200" i="3"/>
  <c r="E200" i="3"/>
  <c r="F200" i="3"/>
  <c r="G200" i="3"/>
  <c r="H200" i="3"/>
  <c r="I200" i="3"/>
  <c r="J200" i="3"/>
  <c r="K200" i="3"/>
  <c r="L200" i="3"/>
  <c r="M200" i="3"/>
  <c r="N200" i="3"/>
  <c r="O200" i="3"/>
  <c r="P200" i="3"/>
  <c r="Q200" i="3"/>
  <c r="A201" i="3"/>
  <c r="B201" i="3"/>
  <c r="C201" i="3"/>
  <c r="D201" i="3"/>
  <c r="E201" i="3"/>
  <c r="F201" i="3"/>
  <c r="G201" i="3"/>
  <c r="H201" i="3"/>
  <c r="I201" i="3"/>
  <c r="J201" i="3"/>
  <c r="K201" i="3"/>
  <c r="L201" i="3"/>
  <c r="M201" i="3"/>
  <c r="N201" i="3"/>
  <c r="O201" i="3"/>
  <c r="P201" i="3"/>
  <c r="Q201" i="3"/>
  <c r="A202" i="3"/>
  <c r="B202" i="3"/>
  <c r="C202" i="3"/>
  <c r="D202" i="3"/>
  <c r="E202" i="3"/>
  <c r="F202" i="3"/>
  <c r="G202" i="3"/>
  <c r="H202" i="3"/>
  <c r="I202" i="3"/>
  <c r="J202" i="3"/>
  <c r="K202" i="3"/>
  <c r="L202" i="3"/>
  <c r="M202" i="3"/>
  <c r="N202" i="3"/>
  <c r="O202" i="3"/>
  <c r="P202" i="3"/>
  <c r="Q202" i="3"/>
  <c r="A203" i="3"/>
  <c r="B203" i="3"/>
  <c r="C203" i="3"/>
  <c r="D203" i="3"/>
  <c r="E203" i="3"/>
  <c r="F203" i="3"/>
  <c r="G203" i="3"/>
  <c r="H203" i="3"/>
  <c r="I203" i="3"/>
  <c r="J203" i="3"/>
  <c r="K203" i="3"/>
  <c r="L203" i="3"/>
  <c r="M203" i="3"/>
  <c r="N203" i="3"/>
  <c r="O203" i="3"/>
  <c r="P203" i="3"/>
  <c r="Q203" i="3"/>
  <c r="A204" i="3"/>
  <c r="B204" i="3"/>
  <c r="C204" i="3"/>
  <c r="D204" i="3"/>
  <c r="E204" i="3"/>
  <c r="F204" i="3"/>
  <c r="G204" i="3"/>
  <c r="H204" i="3"/>
  <c r="I204" i="3"/>
  <c r="J204" i="3"/>
  <c r="K204" i="3"/>
  <c r="L204" i="3"/>
  <c r="M204" i="3"/>
  <c r="N204" i="3"/>
  <c r="O204" i="3"/>
  <c r="P204" i="3"/>
  <c r="Q204" i="3"/>
  <c r="A205" i="3"/>
  <c r="B205" i="3"/>
  <c r="C205" i="3"/>
  <c r="D205" i="3"/>
  <c r="E205" i="3"/>
  <c r="F205" i="3"/>
  <c r="G205" i="3"/>
  <c r="H205" i="3"/>
  <c r="I205" i="3"/>
  <c r="J205" i="3"/>
  <c r="K205" i="3"/>
  <c r="L205" i="3"/>
  <c r="M205" i="3"/>
  <c r="N205" i="3"/>
  <c r="O205" i="3"/>
  <c r="P205" i="3"/>
  <c r="Q205" i="3"/>
  <c r="A206" i="3"/>
  <c r="B206" i="3"/>
  <c r="C206" i="3"/>
  <c r="D206" i="3"/>
  <c r="E206" i="3"/>
  <c r="F206" i="3"/>
  <c r="G206" i="3"/>
  <c r="H206" i="3"/>
  <c r="I206" i="3"/>
  <c r="J206" i="3"/>
  <c r="K206" i="3"/>
  <c r="L206" i="3"/>
  <c r="M206" i="3"/>
  <c r="N206" i="3"/>
  <c r="O206" i="3"/>
  <c r="P206" i="3"/>
  <c r="Q206" i="3"/>
  <c r="A207" i="3"/>
  <c r="B207" i="3"/>
  <c r="C207" i="3"/>
  <c r="D207" i="3"/>
  <c r="E207" i="3"/>
  <c r="F207" i="3"/>
  <c r="G207" i="3"/>
  <c r="H207" i="3"/>
  <c r="I207" i="3"/>
  <c r="J207" i="3"/>
  <c r="K207" i="3"/>
  <c r="L207" i="3"/>
  <c r="M207" i="3"/>
  <c r="N207" i="3"/>
  <c r="O207" i="3"/>
  <c r="P207" i="3"/>
  <c r="Q207" i="3"/>
  <c r="A208" i="3"/>
  <c r="B208" i="3"/>
  <c r="C208" i="3"/>
  <c r="D208" i="3"/>
  <c r="E208" i="3"/>
  <c r="F208" i="3"/>
  <c r="G208" i="3"/>
  <c r="H208" i="3"/>
  <c r="I208" i="3"/>
  <c r="J208" i="3"/>
  <c r="K208" i="3"/>
  <c r="L208" i="3"/>
  <c r="M208" i="3"/>
  <c r="N208" i="3"/>
  <c r="O208" i="3"/>
  <c r="P208" i="3"/>
  <c r="Q208" i="3"/>
  <c r="A209" i="3"/>
  <c r="B209" i="3"/>
  <c r="C209" i="3"/>
  <c r="D209" i="3"/>
  <c r="E209" i="3"/>
  <c r="F209" i="3"/>
  <c r="G209" i="3"/>
  <c r="H209" i="3"/>
  <c r="I209" i="3"/>
  <c r="J209" i="3"/>
  <c r="K209" i="3"/>
  <c r="L209" i="3"/>
  <c r="M209" i="3"/>
  <c r="N209" i="3"/>
  <c r="O209" i="3"/>
  <c r="P209" i="3"/>
  <c r="Q209" i="3"/>
  <c r="A210" i="3"/>
  <c r="B210" i="3"/>
  <c r="C210" i="3"/>
  <c r="D210" i="3"/>
  <c r="E210" i="3"/>
  <c r="F210" i="3"/>
  <c r="G210" i="3"/>
  <c r="H210" i="3"/>
  <c r="I210" i="3"/>
  <c r="J210" i="3"/>
  <c r="K210" i="3"/>
  <c r="L210" i="3"/>
  <c r="M210" i="3"/>
  <c r="N210" i="3"/>
  <c r="O210" i="3"/>
  <c r="P210" i="3"/>
  <c r="Q210" i="3"/>
  <c r="A211" i="3"/>
  <c r="B211" i="3"/>
  <c r="C211" i="3"/>
  <c r="D211" i="3"/>
  <c r="E211" i="3"/>
  <c r="F211" i="3"/>
  <c r="G211" i="3"/>
  <c r="H211" i="3"/>
  <c r="I211" i="3"/>
  <c r="J211" i="3"/>
  <c r="K211" i="3"/>
  <c r="L211" i="3"/>
  <c r="M211" i="3"/>
  <c r="N211" i="3"/>
  <c r="O211" i="3"/>
  <c r="P211" i="3"/>
  <c r="Q211" i="3"/>
  <c r="A212" i="3"/>
  <c r="B212" i="3"/>
  <c r="C212" i="3"/>
  <c r="D212" i="3"/>
  <c r="E212" i="3"/>
  <c r="F212" i="3"/>
  <c r="G212" i="3"/>
  <c r="H212" i="3"/>
  <c r="I212" i="3"/>
  <c r="J212" i="3"/>
  <c r="K212" i="3"/>
  <c r="L212" i="3"/>
  <c r="M212" i="3"/>
  <c r="N212" i="3"/>
  <c r="O212" i="3"/>
  <c r="P212" i="3"/>
  <c r="Q212" i="3"/>
  <c r="A213" i="3"/>
  <c r="B213" i="3"/>
  <c r="C213" i="3"/>
  <c r="D213" i="3"/>
  <c r="E213" i="3"/>
  <c r="F213" i="3"/>
  <c r="G213" i="3"/>
  <c r="H213" i="3"/>
  <c r="I213" i="3"/>
  <c r="J213" i="3"/>
  <c r="K213" i="3"/>
  <c r="L213" i="3"/>
  <c r="M213" i="3"/>
  <c r="N213" i="3"/>
  <c r="O213" i="3"/>
  <c r="P213" i="3"/>
  <c r="Q213" i="3"/>
  <c r="A214" i="3"/>
  <c r="B214" i="3"/>
  <c r="C214" i="3"/>
  <c r="D214" i="3"/>
  <c r="E214" i="3"/>
  <c r="F214" i="3"/>
  <c r="G214" i="3"/>
  <c r="H214" i="3"/>
  <c r="I214" i="3"/>
  <c r="J214" i="3"/>
  <c r="K214" i="3"/>
  <c r="L214" i="3"/>
  <c r="M214" i="3"/>
  <c r="N214" i="3"/>
  <c r="O214" i="3"/>
  <c r="P214" i="3"/>
  <c r="Q214" i="3"/>
  <c r="A215" i="3"/>
  <c r="B215" i="3"/>
  <c r="C215" i="3"/>
  <c r="D215" i="3"/>
  <c r="E215" i="3"/>
  <c r="F215" i="3"/>
  <c r="G215" i="3"/>
  <c r="H215" i="3"/>
  <c r="I215" i="3"/>
  <c r="J215" i="3"/>
  <c r="K215" i="3"/>
  <c r="L215" i="3"/>
  <c r="M215" i="3"/>
  <c r="N215" i="3"/>
  <c r="O215" i="3"/>
  <c r="P215" i="3"/>
  <c r="Q215" i="3"/>
  <c r="A216" i="3"/>
  <c r="B216" i="3"/>
  <c r="C216" i="3"/>
  <c r="D216" i="3"/>
  <c r="E216" i="3"/>
  <c r="F216" i="3"/>
  <c r="G216" i="3"/>
  <c r="H216" i="3"/>
  <c r="I216" i="3"/>
  <c r="J216" i="3"/>
  <c r="K216" i="3"/>
  <c r="L216" i="3"/>
  <c r="M216" i="3"/>
  <c r="N216" i="3"/>
  <c r="O216" i="3"/>
  <c r="P216" i="3"/>
  <c r="Q216" i="3"/>
  <c r="A217" i="3"/>
  <c r="B217" i="3"/>
  <c r="C217" i="3"/>
  <c r="D217" i="3"/>
  <c r="E217" i="3"/>
  <c r="F217" i="3"/>
  <c r="G217" i="3"/>
  <c r="H217" i="3"/>
  <c r="I217" i="3"/>
  <c r="J217" i="3"/>
  <c r="K217" i="3"/>
  <c r="L217" i="3"/>
  <c r="M217" i="3"/>
  <c r="N217" i="3"/>
  <c r="O217" i="3"/>
  <c r="P217" i="3"/>
  <c r="Q217" i="3"/>
  <c r="A218" i="3"/>
  <c r="B218" i="3"/>
  <c r="C218" i="3"/>
  <c r="D218" i="3"/>
  <c r="E218" i="3"/>
  <c r="F218" i="3"/>
  <c r="G218" i="3"/>
  <c r="H218" i="3"/>
  <c r="I218" i="3"/>
  <c r="J218" i="3"/>
  <c r="K218" i="3"/>
  <c r="L218" i="3"/>
  <c r="M218" i="3"/>
  <c r="N218" i="3"/>
  <c r="O218" i="3"/>
  <c r="P218" i="3"/>
  <c r="Q218" i="3"/>
  <c r="A219" i="3"/>
  <c r="B219" i="3"/>
  <c r="C219" i="3"/>
  <c r="D219" i="3"/>
  <c r="E219" i="3"/>
  <c r="F219" i="3"/>
  <c r="G219" i="3"/>
  <c r="H219" i="3"/>
  <c r="I219" i="3"/>
  <c r="J219" i="3"/>
  <c r="K219" i="3"/>
  <c r="L219" i="3"/>
  <c r="M219" i="3"/>
  <c r="N219" i="3"/>
  <c r="O219" i="3"/>
  <c r="P219" i="3"/>
  <c r="Q219" i="3"/>
  <c r="A220" i="3"/>
  <c r="B220" i="3"/>
  <c r="C220" i="3"/>
  <c r="D220" i="3"/>
  <c r="E220" i="3"/>
  <c r="F220" i="3"/>
  <c r="G220" i="3"/>
  <c r="H220" i="3"/>
  <c r="I220" i="3"/>
  <c r="J220" i="3"/>
  <c r="K220" i="3"/>
  <c r="L220" i="3"/>
  <c r="M220" i="3"/>
  <c r="N220" i="3"/>
  <c r="O220" i="3"/>
  <c r="P220" i="3"/>
  <c r="Q220" i="3"/>
  <c r="A221" i="3"/>
  <c r="B221" i="3"/>
  <c r="C221" i="3"/>
  <c r="D221" i="3"/>
  <c r="E221" i="3"/>
  <c r="F221" i="3"/>
  <c r="G221" i="3"/>
  <c r="H221" i="3"/>
  <c r="I221" i="3"/>
  <c r="J221" i="3"/>
  <c r="K221" i="3"/>
  <c r="L221" i="3"/>
  <c r="M221" i="3"/>
  <c r="N221" i="3"/>
  <c r="O221" i="3"/>
  <c r="P221" i="3"/>
  <c r="Q221" i="3"/>
  <c r="A222" i="3"/>
  <c r="B222" i="3"/>
  <c r="C222" i="3"/>
  <c r="D222" i="3"/>
  <c r="E222" i="3"/>
  <c r="F222" i="3"/>
  <c r="G222" i="3"/>
  <c r="H222" i="3"/>
  <c r="I222" i="3"/>
  <c r="J222" i="3"/>
  <c r="K222" i="3"/>
  <c r="L222" i="3"/>
  <c r="M222" i="3"/>
  <c r="N222" i="3"/>
  <c r="O222" i="3"/>
  <c r="P222" i="3"/>
  <c r="Q222" i="3"/>
  <c r="A223" i="3"/>
  <c r="B223" i="3"/>
  <c r="C223" i="3"/>
  <c r="D223" i="3"/>
  <c r="E223" i="3"/>
  <c r="F223" i="3"/>
  <c r="G223" i="3"/>
  <c r="H223" i="3"/>
  <c r="I223" i="3"/>
  <c r="J223" i="3"/>
  <c r="K223" i="3"/>
  <c r="L223" i="3"/>
  <c r="M223" i="3"/>
  <c r="N223" i="3"/>
  <c r="O223" i="3"/>
  <c r="P223" i="3"/>
  <c r="Q223" i="3"/>
  <c r="A224" i="3"/>
  <c r="B224" i="3"/>
  <c r="C224" i="3"/>
  <c r="D224" i="3"/>
  <c r="E224" i="3"/>
  <c r="F224" i="3"/>
  <c r="G224" i="3"/>
  <c r="H224" i="3"/>
  <c r="I224" i="3"/>
  <c r="J224" i="3"/>
  <c r="K224" i="3"/>
  <c r="L224" i="3"/>
  <c r="M224" i="3"/>
  <c r="N224" i="3"/>
  <c r="O224" i="3"/>
  <c r="P224" i="3"/>
  <c r="Q224" i="3"/>
  <c r="A225" i="3"/>
  <c r="B225" i="3"/>
  <c r="C225" i="3"/>
  <c r="D225" i="3"/>
  <c r="E225" i="3"/>
  <c r="F225" i="3"/>
  <c r="G225" i="3"/>
  <c r="H225" i="3"/>
  <c r="I225" i="3"/>
  <c r="J225" i="3"/>
  <c r="K225" i="3"/>
  <c r="L225" i="3"/>
  <c r="M225" i="3"/>
  <c r="N225" i="3"/>
  <c r="O225" i="3"/>
  <c r="P225" i="3"/>
  <c r="Q225" i="3"/>
  <c r="A226" i="3"/>
  <c r="B226" i="3"/>
  <c r="C226" i="3"/>
  <c r="D226" i="3"/>
  <c r="E226" i="3"/>
  <c r="F226" i="3"/>
  <c r="G226" i="3"/>
  <c r="H226" i="3"/>
  <c r="I226" i="3"/>
  <c r="J226" i="3"/>
  <c r="K226" i="3"/>
  <c r="L226" i="3"/>
  <c r="M226" i="3"/>
  <c r="N226" i="3"/>
  <c r="O226" i="3"/>
  <c r="P226" i="3"/>
  <c r="Q226" i="3"/>
  <c r="A227" i="3"/>
  <c r="B227" i="3"/>
  <c r="C227" i="3"/>
  <c r="D227" i="3"/>
  <c r="E227" i="3"/>
  <c r="F227" i="3"/>
  <c r="G227" i="3"/>
  <c r="H227" i="3"/>
  <c r="I227" i="3"/>
  <c r="J227" i="3"/>
  <c r="K227" i="3"/>
  <c r="L227" i="3"/>
  <c r="M227" i="3"/>
  <c r="N227" i="3"/>
  <c r="O227" i="3"/>
  <c r="P227" i="3"/>
  <c r="Q227" i="3"/>
  <c r="A228" i="3"/>
  <c r="B228" i="3"/>
  <c r="C228" i="3"/>
  <c r="D228" i="3"/>
  <c r="E228" i="3"/>
  <c r="F228" i="3"/>
  <c r="G228" i="3"/>
  <c r="H228" i="3"/>
  <c r="I228" i="3"/>
  <c r="J228" i="3"/>
  <c r="K228" i="3"/>
  <c r="L228" i="3"/>
  <c r="M228" i="3"/>
  <c r="N228" i="3"/>
  <c r="O228" i="3"/>
  <c r="P228" i="3"/>
  <c r="Q228" i="3"/>
  <c r="A229" i="3"/>
  <c r="B229" i="3"/>
  <c r="C229" i="3"/>
  <c r="D229" i="3"/>
  <c r="E229" i="3"/>
  <c r="F229" i="3"/>
  <c r="G229" i="3"/>
  <c r="H229" i="3"/>
  <c r="I229" i="3"/>
  <c r="J229" i="3"/>
  <c r="K229" i="3"/>
  <c r="L229" i="3"/>
  <c r="M229" i="3"/>
  <c r="N229" i="3"/>
  <c r="O229" i="3"/>
  <c r="P229" i="3"/>
  <c r="Q229" i="3"/>
  <c r="A230" i="3"/>
  <c r="B230" i="3"/>
  <c r="C230" i="3"/>
  <c r="D230" i="3"/>
  <c r="E230" i="3"/>
  <c r="F230" i="3"/>
  <c r="G230" i="3"/>
  <c r="H230" i="3"/>
  <c r="I230" i="3"/>
  <c r="J230" i="3"/>
  <c r="K230" i="3"/>
  <c r="L230" i="3"/>
  <c r="M230" i="3"/>
  <c r="N230" i="3"/>
  <c r="O230" i="3"/>
  <c r="P230" i="3"/>
  <c r="Q230" i="3"/>
  <c r="A231" i="3"/>
  <c r="B231" i="3"/>
  <c r="C231" i="3"/>
  <c r="D231" i="3"/>
  <c r="E231" i="3"/>
  <c r="F231" i="3"/>
  <c r="G231" i="3"/>
  <c r="H231" i="3"/>
  <c r="I231" i="3"/>
  <c r="J231" i="3"/>
  <c r="K231" i="3"/>
  <c r="L231" i="3"/>
  <c r="M231" i="3"/>
  <c r="N231" i="3"/>
  <c r="O231" i="3"/>
  <c r="P231" i="3"/>
  <c r="Q231" i="3"/>
  <c r="A232" i="3"/>
  <c r="B232" i="3"/>
  <c r="C232" i="3"/>
  <c r="D232" i="3"/>
  <c r="E232" i="3"/>
  <c r="F232" i="3"/>
  <c r="G232" i="3"/>
  <c r="H232" i="3"/>
  <c r="I232" i="3"/>
  <c r="J232" i="3"/>
  <c r="K232" i="3"/>
  <c r="L232" i="3"/>
  <c r="M232" i="3"/>
  <c r="N232" i="3"/>
  <c r="O232" i="3"/>
  <c r="P232" i="3"/>
  <c r="Q232" i="3"/>
  <c r="A233" i="3"/>
  <c r="B233" i="3"/>
  <c r="C233" i="3"/>
  <c r="D233" i="3"/>
  <c r="E233" i="3"/>
  <c r="F233" i="3"/>
  <c r="G233" i="3"/>
  <c r="H233" i="3"/>
  <c r="I233" i="3"/>
  <c r="J233" i="3"/>
  <c r="K233" i="3"/>
  <c r="L233" i="3"/>
  <c r="M233" i="3"/>
  <c r="N233" i="3"/>
  <c r="O233" i="3"/>
  <c r="P233" i="3"/>
  <c r="Q233" i="3"/>
  <c r="A234" i="3"/>
  <c r="B234" i="3"/>
  <c r="C234" i="3"/>
  <c r="D234" i="3"/>
  <c r="E234" i="3"/>
  <c r="F234" i="3"/>
  <c r="G234" i="3"/>
  <c r="H234" i="3"/>
  <c r="I234" i="3"/>
  <c r="J234" i="3"/>
  <c r="K234" i="3"/>
  <c r="L234" i="3"/>
  <c r="M234" i="3"/>
  <c r="N234" i="3"/>
  <c r="O234" i="3"/>
  <c r="P234" i="3"/>
  <c r="Q234" i="3"/>
  <c r="A235" i="3"/>
  <c r="B235" i="3"/>
  <c r="C235" i="3"/>
  <c r="D235" i="3"/>
  <c r="E235" i="3"/>
  <c r="F235" i="3"/>
  <c r="G235" i="3"/>
  <c r="H235" i="3"/>
  <c r="I235" i="3"/>
  <c r="J235" i="3"/>
  <c r="K235" i="3"/>
  <c r="L235" i="3"/>
  <c r="M235" i="3"/>
  <c r="N235" i="3"/>
  <c r="O235" i="3"/>
  <c r="P235" i="3"/>
  <c r="Q235" i="3"/>
  <c r="A236" i="3"/>
  <c r="B236" i="3"/>
  <c r="C236" i="3"/>
  <c r="D236" i="3"/>
  <c r="E236" i="3"/>
  <c r="F236" i="3"/>
  <c r="G236" i="3"/>
  <c r="H236" i="3"/>
  <c r="I236" i="3"/>
  <c r="J236" i="3"/>
  <c r="K236" i="3"/>
  <c r="L236" i="3"/>
  <c r="M236" i="3"/>
  <c r="N236" i="3"/>
  <c r="O236" i="3"/>
  <c r="P236" i="3"/>
  <c r="Q236" i="3"/>
  <c r="A237" i="3"/>
  <c r="B237" i="3"/>
  <c r="C237" i="3"/>
  <c r="D237" i="3"/>
  <c r="E237" i="3"/>
  <c r="F237" i="3"/>
  <c r="G237" i="3"/>
  <c r="H237" i="3"/>
  <c r="I237" i="3"/>
  <c r="J237" i="3"/>
  <c r="K237" i="3"/>
  <c r="L237" i="3"/>
  <c r="M237" i="3"/>
  <c r="N237" i="3"/>
  <c r="O237" i="3"/>
  <c r="P237" i="3"/>
  <c r="Q237" i="3"/>
  <c r="A238" i="3"/>
  <c r="B238" i="3"/>
  <c r="C238" i="3"/>
  <c r="D238" i="3"/>
  <c r="E238" i="3"/>
  <c r="F238" i="3"/>
  <c r="G238" i="3"/>
  <c r="H238" i="3"/>
  <c r="I238" i="3"/>
  <c r="J238" i="3"/>
  <c r="K238" i="3"/>
  <c r="L238" i="3"/>
  <c r="M238" i="3"/>
  <c r="N238" i="3"/>
  <c r="O238" i="3"/>
  <c r="P238" i="3"/>
  <c r="Q238" i="3"/>
  <c r="A239" i="3"/>
  <c r="B239" i="3"/>
  <c r="C239" i="3"/>
  <c r="D239" i="3"/>
  <c r="E239" i="3"/>
  <c r="F239" i="3"/>
  <c r="G239" i="3"/>
  <c r="H239" i="3"/>
  <c r="I239" i="3"/>
  <c r="J239" i="3"/>
  <c r="K239" i="3"/>
  <c r="L239" i="3"/>
  <c r="M239" i="3"/>
  <c r="N239" i="3"/>
  <c r="O239" i="3"/>
  <c r="P239" i="3"/>
  <c r="Q239" i="3"/>
  <c r="A240" i="3"/>
  <c r="B240" i="3"/>
  <c r="C240" i="3"/>
  <c r="D240" i="3"/>
  <c r="E240" i="3"/>
  <c r="F240" i="3"/>
  <c r="G240" i="3"/>
  <c r="H240" i="3"/>
  <c r="I240" i="3"/>
  <c r="J240" i="3"/>
  <c r="K240" i="3"/>
  <c r="L240" i="3"/>
  <c r="M240" i="3"/>
  <c r="N240" i="3"/>
  <c r="O240" i="3"/>
  <c r="P240" i="3"/>
  <c r="Q240" i="3"/>
  <c r="A241" i="3"/>
  <c r="B241" i="3"/>
  <c r="C241" i="3"/>
  <c r="D241" i="3"/>
  <c r="E241" i="3"/>
  <c r="F241" i="3"/>
  <c r="G241" i="3"/>
  <c r="H241" i="3"/>
  <c r="I241" i="3"/>
  <c r="J241" i="3"/>
  <c r="K241" i="3"/>
  <c r="L241" i="3"/>
  <c r="M241" i="3"/>
  <c r="N241" i="3"/>
  <c r="O241" i="3"/>
  <c r="P241" i="3"/>
  <c r="Q241" i="3"/>
  <c r="A242" i="3"/>
  <c r="B242" i="3"/>
  <c r="C242" i="3"/>
  <c r="D242" i="3"/>
  <c r="E242" i="3"/>
  <c r="F242" i="3"/>
  <c r="G242" i="3"/>
  <c r="H242" i="3"/>
  <c r="I242" i="3"/>
  <c r="J242" i="3"/>
  <c r="K242" i="3"/>
  <c r="L242" i="3"/>
  <c r="M242" i="3"/>
  <c r="N242" i="3"/>
  <c r="O242" i="3"/>
  <c r="P242" i="3"/>
  <c r="Q242" i="3"/>
  <c r="A243" i="3"/>
  <c r="B243" i="3"/>
  <c r="C243" i="3"/>
  <c r="D243" i="3"/>
  <c r="E243" i="3"/>
  <c r="F243" i="3"/>
  <c r="G243" i="3"/>
  <c r="H243" i="3"/>
  <c r="I243" i="3"/>
  <c r="J243" i="3"/>
  <c r="K243" i="3"/>
  <c r="L243" i="3"/>
  <c r="M243" i="3"/>
  <c r="N243" i="3"/>
  <c r="O243" i="3"/>
  <c r="P243" i="3"/>
  <c r="Q243" i="3"/>
  <c r="A244" i="3"/>
  <c r="B244" i="3"/>
  <c r="C244" i="3"/>
  <c r="D244" i="3"/>
  <c r="E244" i="3"/>
  <c r="F244" i="3"/>
  <c r="G244" i="3"/>
  <c r="H244" i="3"/>
  <c r="I244" i="3"/>
  <c r="J244" i="3"/>
  <c r="K244" i="3"/>
  <c r="L244" i="3"/>
  <c r="M244" i="3"/>
  <c r="N244" i="3"/>
  <c r="O244" i="3"/>
  <c r="P244" i="3"/>
  <c r="Q244" i="3"/>
  <c r="A245" i="3"/>
  <c r="B245" i="3"/>
  <c r="C245" i="3"/>
  <c r="D245" i="3"/>
  <c r="E245" i="3"/>
  <c r="F245" i="3"/>
  <c r="G245" i="3"/>
  <c r="H245" i="3"/>
  <c r="I245" i="3"/>
  <c r="J245" i="3"/>
  <c r="K245" i="3"/>
  <c r="L245" i="3"/>
  <c r="M245" i="3"/>
  <c r="N245" i="3"/>
  <c r="O245" i="3"/>
  <c r="P245" i="3"/>
  <c r="Q245" i="3"/>
  <c r="A246" i="3"/>
  <c r="B246" i="3"/>
  <c r="C246" i="3"/>
  <c r="D246" i="3"/>
  <c r="E246" i="3"/>
  <c r="F246" i="3"/>
  <c r="G246" i="3"/>
  <c r="H246" i="3"/>
  <c r="I246" i="3"/>
  <c r="J246" i="3"/>
  <c r="K246" i="3"/>
  <c r="L246" i="3"/>
  <c r="M246" i="3"/>
  <c r="N246" i="3"/>
  <c r="O246" i="3"/>
  <c r="P246" i="3"/>
  <c r="Q246" i="3"/>
  <c r="A247" i="3"/>
  <c r="B247" i="3"/>
  <c r="C247" i="3"/>
  <c r="D247" i="3"/>
  <c r="E247" i="3"/>
  <c r="F247" i="3"/>
  <c r="G247" i="3"/>
  <c r="H247" i="3"/>
  <c r="I247" i="3"/>
  <c r="J247" i="3"/>
  <c r="K247" i="3"/>
  <c r="L247" i="3"/>
  <c r="M247" i="3"/>
  <c r="N247" i="3"/>
  <c r="O247" i="3"/>
  <c r="P247" i="3"/>
  <c r="Q247" i="3"/>
  <c r="A248" i="3"/>
  <c r="B248" i="3"/>
  <c r="C248" i="3"/>
  <c r="D248" i="3"/>
  <c r="E248" i="3"/>
  <c r="F248" i="3"/>
  <c r="G248" i="3"/>
  <c r="H248" i="3"/>
  <c r="I248" i="3"/>
  <c r="J248" i="3"/>
  <c r="K248" i="3"/>
  <c r="L248" i="3"/>
  <c r="M248" i="3"/>
  <c r="N248" i="3"/>
  <c r="O248" i="3"/>
  <c r="P248" i="3"/>
  <c r="Q248" i="3"/>
  <c r="A249" i="3"/>
  <c r="B249" i="3"/>
  <c r="C249" i="3"/>
  <c r="D249" i="3"/>
  <c r="E249" i="3"/>
  <c r="F249" i="3"/>
  <c r="G249" i="3"/>
  <c r="H249" i="3"/>
  <c r="I249" i="3"/>
  <c r="J249" i="3"/>
  <c r="K249" i="3"/>
  <c r="L249" i="3"/>
  <c r="M249" i="3"/>
  <c r="N249" i="3"/>
  <c r="O249" i="3"/>
  <c r="P249" i="3"/>
  <c r="Q249" i="3"/>
  <c r="A250" i="3"/>
  <c r="B250" i="3"/>
  <c r="C250" i="3"/>
  <c r="D250" i="3"/>
  <c r="E250" i="3"/>
  <c r="F250" i="3"/>
  <c r="G250" i="3"/>
  <c r="H250" i="3"/>
  <c r="I250" i="3"/>
  <c r="J250" i="3"/>
  <c r="K250" i="3"/>
  <c r="L250" i="3"/>
  <c r="M250" i="3"/>
  <c r="N250" i="3"/>
  <c r="O250" i="3"/>
  <c r="P250" i="3"/>
  <c r="Q250" i="3"/>
  <c r="A251" i="3"/>
  <c r="B251" i="3"/>
  <c r="C251" i="3"/>
  <c r="D251" i="3"/>
  <c r="E251" i="3"/>
  <c r="F251" i="3"/>
  <c r="G251" i="3"/>
  <c r="H251" i="3"/>
  <c r="I251" i="3"/>
  <c r="J251" i="3"/>
  <c r="K251" i="3"/>
  <c r="L251" i="3"/>
  <c r="M251" i="3"/>
  <c r="N251" i="3"/>
  <c r="O251" i="3"/>
  <c r="P251" i="3"/>
  <c r="Q251" i="3"/>
  <c r="A252" i="3"/>
  <c r="B252" i="3"/>
  <c r="C252" i="3"/>
  <c r="D252" i="3"/>
  <c r="E252" i="3"/>
  <c r="F252" i="3"/>
  <c r="G252" i="3"/>
  <c r="H252" i="3"/>
  <c r="I252" i="3"/>
  <c r="J252" i="3"/>
  <c r="K252" i="3"/>
  <c r="L252" i="3"/>
  <c r="M252" i="3"/>
  <c r="N252" i="3"/>
  <c r="O252" i="3"/>
  <c r="P252" i="3"/>
  <c r="Q252" i="3"/>
  <c r="A253" i="3"/>
  <c r="B253" i="3"/>
  <c r="C253" i="3"/>
  <c r="D253" i="3"/>
  <c r="E253" i="3"/>
  <c r="F253" i="3"/>
  <c r="G253" i="3"/>
  <c r="H253" i="3"/>
  <c r="I253" i="3"/>
  <c r="J253" i="3"/>
  <c r="K253" i="3"/>
  <c r="L253" i="3"/>
  <c r="M253" i="3"/>
  <c r="N253" i="3"/>
  <c r="O253" i="3"/>
  <c r="P253" i="3"/>
  <c r="Q253" i="3"/>
  <c r="A254" i="3"/>
  <c r="B254" i="3"/>
  <c r="C254" i="3"/>
  <c r="D254" i="3"/>
  <c r="E254" i="3"/>
  <c r="F254" i="3"/>
  <c r="G254" i="3"/>
  <c r="H254" i="3"/>
  <c r="I254" i="3"/>
  <c r="J254" i="3"/>
  <c r="K254" i="3"/>
  <c r="L254" i="3"/>
  <c r="M254" i="3"/>
  <c r="N254" i="3"/>
  <c r="O254" i="3"/>
  <c r="P254" i="3"/>
  <c r="Q254" i="3"/>
  <c r="A255" i="3"/>
  <c r="B255" i="3"/>
  <c r="C255" i="3"/>
  <c r="D255" i="3"/>
  <c r="E255" i="3"/>
  <c r="F255" i="3"/>
  <c r="G255" i="3"/>
  <c r="H255" i="3"/>
  <c r="I255" i="3"/>
  <c r="J255" i="3"/>
  <c r="K255" i="3"/>
  <c r="L255" i="3"/>
  <c r="M255" i="3"/>
  <c r="N255" i="3"/>
  <c r="O255" i="3"/>
  <c r="P255" i="3"/>
  <c r="Q255" i="3"/>
  <c r="A256" i="3"/>
  <c r="B256" i="3"/>
  <c r="C256" i="3"/>
  <c r="D256" i="3"/>
  <c r="E256" i="3"/>
  <c r="F256" i="3"/>
  <c r="G256" i="3"/>
  <c r="H256" i="3"/>
  <c r="I256" i="3"/>
  <c r="J256" i="3"/>
  <c r="K256" i="3"/>
  <c r="L256" i="3"/>
  <c r="M256" i="3"/>
  <c r="N256" i="3"/>
  <c r="O256" i="3"/>
  <c r="P256" i="3"/>
  <c r="Q256" i="3"/>
  <c r="A257" i="3"/>
  <c r="B257" i="3"/>
  <c r="C257" i="3"/>
  <c r="D257" i="3"/>
  <c r="E257" i="3"/>
  <c r="F257" i="3"/>
  <c r="G257" i="3"/>
  <c r="H257" i="3"/>
  <c r="I257" i="3"/>
  <c r="J257" i="3"/>
  <c r="K257" i="3"/>
  <c r="L257" i="3"/>
  <c r="M257" i="3"/>
  <c r="N257" i="3"/>
  <c r="O257" i="3"/>
  <c r="P257" i="3"/>
  <c r="Q257" i="3"/>
  <c r="A258" i="3"/>
  <c r="B258" i="3"/>
  <c r="C258" i="3"/>
  <c r="D258" i="3"/>
  <c r="E258" i="3"/>
  <c r="F258" i="3"/>
  <c r="G258" i="3"/>
  <c r="H258" i="3"/>
  <c r="I258" i="3"/>
  <c r="J258" i="3"/>
  <c r="K258" i="3"/>
  <c r="L258" i="3"/>
  <c r="M258" i="3"/>
  <c r="N258" i="3"/>
  <c r="O258" i="3"/>
  <c r="P258" i="3"/>
  <c r="Q258" i="3"/>
  <c r="A259" i="3"/>
  <c r="B259" i="3"/>
  <c r="C259" i="3"/>
  <c r="D259" i="3"/>
  <c r="E259" i="3"/>
  <c r="F259" i="3"/>
  <c r="G259" i="3"/>
  <c r="H259" i="3"/>
  <c r="I259" i="3"/>
  <c r="J259" i="3"/>
  <c r="K259" i="3"/>
  <c r="L259" i="3"/>
  <c r="M259" i="3"/>
  <c r="N259" i="3"/>
  <c r="O259" i="3"/>
  <c r="P259" i="3"/>
  <c r="Q259" i="3"/>
  <c r="A260" i="3"/>
  <c r="B260" i="3"/>
  <c r="C260" i="3"/>
  <c r="D260" i="3"/>
  <c r="E260" i="3"/>
  <c r="F260" i="3"/>
  <c r="G260" i="3"/>
  <c r="H260" i="3"/>
  <c r="I260" i="3"/>
  <c r="J260" i="3"/>
  <c r="K260" i="3"/>
  <c r="L260" i="3"/>
  <c r="M260" i="3"/>
  <c r="N260" i="3"/>
  <c r="O260" i="3"/>
  <c r="P260" i="3"/>
  <c r="Q260" i="3"/>
  <c r="A261" i="3"/>
  <c r="B261" i="3"/>
  <c r="C261" i="3"/>
  <c r="D261" i="3"/>
  <c r="E261" i="3"/>
  <c r="F261" i="3"/>
  <c r="G261" i="3"/>
  <c r="H261" i="3"/>
  <c r="I261" i="3"/>
  <c r="J261" i="3"/>
  <c r="K261" i="3"/>
  <c r="L261" i="3"/>
  <c r="M261" i="3"/>
  <c r="N261" i="3"/>
  <c r="O261" i="3"/>
  <c r="P261" i="3"/>
  <c r="Q261" i="3"/>
  <c r="A262" i="3"/>
  <c r="B262" i="3"/>
  <c r="C262" i="3"/>
  <c r="D262" i="3"/>
  <c r="E262" i="3"/>
  <c r="F262" i="3"/>
  <c r="G262" i="3"/>
  <c r="H262" i="3"/>
  <c r="I262" i="3"/>
  <c r="J262" i="3"/>
  <c r="K262" i="3"/>
  <c r="L262" i="3"/>
  <c r="M262" i="3"/>
  <c r="N262" i="3"/>
  <c r="O262" i="3"/>
  <c r="P262" i="3"/>
  <c r="Q262" i="3"/>
  <c r="A263" i="3"/>
  <c r="B263" i="3"/>
  <c r="C263" i="3"/>
  <c r="D263" i="3"/>
  <c r="E263" i="3"/>
  <c r="F263" i="3"/>
  <c r="G263" i="3"/>
  <c r="H263" i="3"/>
  <c r="I263" i="3"/>
  <c r="J263" i="3"/>
  <c r="K263" i="3"/>
  <c r="L263" i="3"/>
  <c r="M263" i="3"/>
  <c r="N263" i="3"/>
  <c r="O263" i="3"/>
  <c r="P263" i="3"/>
  <c r="Q263" i="3"/>
  <c r="A264" i="3"/>
  <c r="B264" i="3"/>
  <c r="C264" i="3"/>
  <c r="D264" i="3"/>
  <c r="E264" i="3"/>
  <c r="F264" i="3"/>
  <c r="G264" i="3"/>
  <c r="H264" i="3"/>
  <c r="I264" i="3"/>
  <c r="J264" i="3"/>
  <c r="K264" i="3"/>
  <c r="L264" i="3"/>
  <c r="M264" i="3"/>
  <c r="N264" i="3"/>
  <c r="O264" i="3"/>
  <c r="P264" i="3"/>
  <c r="Q264" i="3"/>
  <c r="A265" i="3"/>
  <c r="B265" i="3"/>
  <c r="C265" i="3"/>
  <c r="D265" i="3"/>
  <c r="E265" i="3"/>
  <c r="F265" i="3"/>
  <c r="G265" i="3"/>
  <c r="H265" i="3"/>
  <c r="I265" i="3"/>
  <c r="J265" i="3"/>
  <c r="K265" i="3"/>
  <c r="L265" i="3"/>
  <c r="M265" i="3"/>
  <c r="N265" i="3"/>
  <c r="O265" i="3"/>
  <c r="P265" i="3"/>
  <c r="Q265" i="3"/>
  <c r="A266" i="3"/>
  <c r="B266" i="3"/>
  <c r="C266" i="3"/>
  <c r="D266" i="3"/>
  <c r="E266" i="3"/>
  <c r="F266" i="3"/>
  <c r="G266" i="3"/>
  <c r="H266" i="3"/>
  <c r="I266" i="3"/>
  <c r="J266" i="3"/>
  <c r="K266" i="3"/>
  <c r="L266" i="3"/>
  <c r="M266" i="3"/>
  <c r="N266" i="3"/>
  <c r="O266" i="3"/>
  <c r="P266" i="3"/>
  <c r="Q266" i="3"/>
  <c r="A267" i="3"/>
  <c r="B267" i="3"/>
  <c r="C267" i="3"/>
  <c r="D267" i="3"/>
  <c r="E267" i="3"/>
  <c r="F267" i="3"/>
  <c r="G267" i="3"/>
  <c r="H267" i="3"/>
  <c r="I267" i="3"/>
  <c r="J267" i="3"/>
  <c r="K267" i="3"/>
  <c r="L267" i="3"/>
  <c r="M267" i="3"/>
  <c r="N267" i="3"/>
  <c r="O267" i="3"/>
  <c r="P267" i="3"/>
  <c r="Q267" i="3"/>
  <c r="A268" i="3"/>
  <c r="B268" i="3"/>
  <c r="C268" i="3"/>
  <c r="D268" i="3"/>
  <c r="E268" i="3"/>
  <c r="F268" i="3"/>
  <c r="G268" i="3"/>
  <c r="H268" i="3"/>
  <c r="I268" i="3"/>
  <c r="J268" i="3"/>
  <c r="K268" i="3"/>
  <c r="L268" i="3"/>
  <c r="M268" i="3"/>
  <c r="N268" i="3"/>
  <c r="O268" i="3"/>
  <c r="P268" i="3"/>
  <c r="Q268" i="3"/>
  <c r="A269" i="3"/>
  <c r="B269" i="3"/>
  <c r="C269" i="3"/>
  <c r="D269" i="3"/>
  <c r="E269" i="3"/>
  <c r="F269" i="3"/>
  <c r="G269" i="3"/>
  <c r="H269" i="3"/>
  <c r="I269" i="3"/>
  <c r="J269" i="3"/>
  <c r="K269" i="3"/>
  <c r="L269" i="3"/>
  <c r="M269" i="3"/>
  <c r="N269" i="3"/>
  <c r="O269" i="3"/>
  <c r="P269" i="3"/>
  <c r="Q269" i="3"/>
  <c r="A270" i="3"/>
  <c r="B270" i="3"/>
  <c r="C270" i="3"/>
  <c r="D270" i="3"/>
  <c r="E270" i="3"/>
  <c r="F270" i="3"/>
  <c r="G270" i="3"/>
  <c r="H270" i="3"/>
  <c r="I270" i="3"/>
  <c r="J270" i="3"/>
  <c r="K270" i="3"/>
  <c r="L270" i="3"/>
  <c r="M270" i="3"/>
  <c r="N270" i="3"/>
  <c r="O270" i="3"/>
  <c r="P270" i="3"/>
  <c r="Q270" i="3"/>
  <c r="A271" i="3"/>
  <c r="B271" i="3"/>
  <c r="C271" i="3"/>
  <c r="D271" i="3"/>
  <c r="E271" i="3"/>
  <c r="F271" i="3"/>
  <c r="G271" i="3"/>
  <c r="H271" i="3"/>
  <c r="I271" i="3"/>
  <c r="J271" i="3"/>
  <c r="K271" i="3"/>
  <c r="L271" i="3"/>
  <c r="M271" i="3"/>
  <c r="N271" i="3"/>
  <c r="O271" i="3"/>
  <c r="P271" i="3"/>
  <c r="Q271" i="3"/>
  <c r="A272" i="3"/>
  <c r="B272" i="3"/>
  <c r="C272" i="3"/>
  <c r="D272" i="3"/>
  <c r="E272" i="3"/>
  <c r="F272" i="3"/>
  <c r="G272" i="3"/>
  <c r="H272" i="3"/>
  <c r="I272" i="3"/>
  <c r="J272" i="3"/>
  <c r="K272" i="3"/>
  <c r="L272" i="3"/>
  <c r="M272" i="3"/>
  <c r="N272" i="3"/>
  <c r="O272" i="3"/>
  <c r="P272" i="3"/>
  <c r="Q272" i="3"/>
  <c r="A273" i="3"/>
  <c r="B273" i="3"/>
  <c r="C273" i="3"/>
  <c r="D273" i="3"/>
  <c r="E273" i="3"/>
  <c r="F273" i="3"/>
  <c r="G273" i="3"/>
  <c r="H273" i="3"/>
  <c r="I273" i="3"/>
  <c r="J273" i="3"/>
  <c r="K273" i="3"/>
  <c r="L273" i="3"/>
  <c r="M273" i="3"/>
  <c r="N273" i="3"/>
  <c r="O273" i="3"/>
  <c r="P273" i="3"/>
  <c r="Q273" i="3"/>
  <c r="A274" i="3"/>
  <c r="B274" i="3"/>
  <c r="C274" i="3"/>
  <c r="D274" i="3"/>
  <c r="E274" i="3"/>
  <c r="F274" i="3"/>
  <c r="G274" i="3"/>
  <c r="H274" i="3"/>
  <c r="I274" i="3"/>
  <c r="J274" i="3"/>
  <c r="K274" i="3"/>
  <c r="L274" i="3"/>
  <c r="M274" i="3"/>
  <c r="N274" i="3"/>
  <c r="O274" i="3"/>
  <c r="P274" i="3"/>
  <c r="Q274" i="3"/>
  <c r="A275" i="3"/>
  <c r="B275" i="3"/>
  <c r="C275" i="3"/>
  <c r="D275" i="3"/>
  <c r="E275" i="3"/>
  <c r="F275" i="3"/>
  <c r="G275" i="3"/>
  <c r="H275" i="3"/>
  <c r="I275" i="3"/>
  <c r="J275" i="3"/>
  <c r="K275" i="3"/>
  <c r="L275" i="3"/>
  <c r="M275" i="3"/>
  <c r="N275" i="3"/>
  <c r="O275" i="3"/>
  <c r="P275" i="3"/>
  <c r="Q275" i="3"/>
  <c r="A276" i="3"/>
  <c r="B276" i="3"/>
  <c r="C276" i="3"/>
  <c r="D276" i="3"/>
  <c r="E276" i="3"/>
  <c r="F276" i="3"/>
  <c r="G276" i="3"/>
  <c r="H276" i="3"/>
  <c r="I276" i="3"/>
  <c r="J276" i="3"/>
  <c r="K276" i="3"/>
  <c r="L276" i="3"/>
  <c r="M276" i="3"/>
  <c r="N276" i="3"/>
  <c r="O276" i="3"/>
  <c r="P276" i="3"/>
  <c r="Q276" i="3"/>
  <c r="A277" i="3"/>
  <c r="B277" i="3"/>
  <c r="C277" i="3"/>
  <c r="D277" i="3"/>
  <c r="E277" i="3"/>
  <c r="F277" i="3"/>
  <c r="G277" i="3"/>
  <c r="H277" i="3"/>
  <c r="I277" i="3"/>
  <c r="J277" i="3"/>
  <c r="K277" i="3"/>
  <c r="L277" i="3"/>
  <c r="M277" i="3"/>
  <c r="N277" i="3"/>
  <c r="O277" i="3"/>
  <c r="P277" i="3"/>
  <c r="Q277" i="3"/>
  <c r="A278" i="3"/>
  <c r="B278" i="3"/>
  <c r="C278" i="3"/>
  <c r="D278" i="3"/>
  <c r="E278" i="3"/>
  <c r="F278" i="3"/>
  <c r="G278" i="3"/>
  <c r="H278" i="3"/>
  <c r="I278" i="3"/>
  <c r="J278" i="3"/>
  <c r="K278" i="3"/>
  <c r="L278" i="3"/>
  <c r="M278" i="3"/>
  <c r="N278" i="3"/>
  <c r="O278" i="3"/>
  <c r="P278" i="3"/>
  <c r="Q278" i="3"/>
  <c r="A279" i="3"/>
  <c r="B279" i="3"/>
  <c r="C279" i="3"/>
  <c r="D279" i="3"/>
  <c r="E279" i="3"/>
  <c r="F279" i="3"/>
  <c r="G279" i="3"/>
  <c r="H279" i="3"/>
  <c r="I279" i="3"/>
  <c r="J279" i="3"/>
  <c r="K279" i="3"/>
  <c r="L279" i="3"/>
  <c r="M279" i="3"/>
  <c r="N279" i="3"/>
  <c r="O279" i="3"/>
  <c r="P279" i="3"/>
  <c r="Q279" i="3"/>
  <c r="A280" i="3"/>
  <c r="B280" i="3"/>
  <c r="C280" i="3"/>
  <c r="D280" i="3"/>
  <c r="E280" i="3"/>
  <c r="F280" i="3"/>
  <c r="G280" i="3"/>
  <c r="H280" i="3"/>
  <c r="I280" i="3"/>
  <c r="J280" i="3"/>
  <c r="K280" i="3"/>
  <c r="L280" i="3"/>
  <c r="M280" i="3"/>
  <c r="N280" i="3"/>
  <c r="O280" i="3"/>
  <c r="P280" i="3"/>
  <c r="Q280" i="3"/>
  <c r="A281" i="3"/>
  <c r="B281" i="3"/>
  <c r="C281" i="3"/>
  <c r="D281" i="3"/>
  <c r="E281" i="3"/>
  <c r="F281" i="3"/>
  <c r="G281" i="3"/>
  <c r="H281" i="3"/>
  <c r="I281" i="3"/>
  <c r="J281" i="3"/>
  <c r="K281" i="3"/>
  <c r="L281" i="3"/>
  <c r="M281" i="3"/>
  <c r="N281" i="3"/>
  <c r="O281" i="3"/>
  <c r="P281" i="3"/>
  <c r="Q281" i="3"/>
  <c r="A282" i="3"/>
  <c r="B282" i="3"/>
  <c r="C282" i="3"/>
  <c r="D282" i="3"/>
  <c r="E282" i="3"/>
  <c r="F282" i="3"/>
  <c r="G282" i="3"/>
  <c r="H282" i="3"/>
  <c r="I282" i="3"/>
  <c r="J282" i="3"/>
  <c r="K282" i="3"/>
  <c r="L282" i="3"/>
  <c r="M282" i="3"/>
  <c r="N282" i="3"/>
  <c r="O282" i="3"/>
  <c r="P282" i="3"/>
  <c r="Q282" i="3"/>
  <c r="A283" i="3"/>
  <c r="B283" i="3"/>
  <c r="C283" i="3"/>
  <c r="D283" i="3"/>
  <c r="E283" i="3"/>
  <c r="F283" i="3"/>
  <c r="G283" i="3"/>
  <c r="H283" i="3"/>
  <c r="I283" i="3"/>
  <c r="J283" i="3"/>
  <c r="K283" i="3"/>
  <c r="L283" i="3"/>
  <c r="M283" i="3"/>
  <c r="N283" i="3"/>
  <c r="O283" i="3"/>
  <c r="P283" i="3"/>
  <c r="Q283" i="3"/>
  <c r="A284" i="3"/>
  <c r="B284" i="3"/>
  <c r="C284" i="3"/>
  <c r="D284" i="3"/>
  <c r="E284" i="3"/>
  <c r="F284" i="3"/>
  <c r="G284" i="3"/>
  <c r="H284" i="3"/>
  <c r="I284" i="3"/>
  <c r="J284" i="3"/>
  <c r="K284" i="3"/>
  <c r="L284" i="3"/>
  <c r="M284" i="3"/>
  <c r="N284" i="3"/>
  <c r="O284" i="3"/>
  <c r="P284" i="3"/>
  <c r="Q284" i="3"/>
  <c r="A285" i="3"/>
  <c r="B285" i="3"/>
  <c r="C285" i="3"/>
  <c r="D285" i="3"/>
  <c r="E285" i="3"/>
  <c r="F285" i="3"/>
  <c r="G285" i="3"/>
  <c r="H285" i="3"/>
  <c r="I285" i="3"/>
  <c r="J285" i="3"/>
  <c r="K285" i="3"/>
  <c r="L285" i="3"/>
  <c r="M285" i="3"/>
  <c r="N285" i="3"/>
  <c r="O285" i="3"/>
  <c r="P285" i="3"/>
  <c r="Q285" i="3"/>
  <c r="A286" i="3"/>
  <c r="B286" i="3"/>
  <c r="C286" i="3"/>
  <c r="D286" i="3"/>
  <c r="E286" i="3"/>
  <c r="F286" i="3"/>
  <c r="G286" i="3"/>
  <c r="H286" i="3"/>
  <c r="I286" i="3"/>
  <c r="J286" i="3"/>
  <c r="K286" i="3"/>
  <c r="L286" i="3"/>
  <c r="M286" i="3"/>
  <c r="N286" i="3"/>
  <c r="O286" i="3"/>
  <c r="P286" i="3"/>
  <c r="Q286" i="3"/>
  <c r="A287" i="3"/>
  <c r="B287" i="3"/>
  <c r="C287" i="3"/>
  <c r="D287" i="3"/>
  <c r="E287" i="3"/>
  <c r="F287" i="3"/>
  <c r="G287" i="3"/>
  <c r="H287" i="3"/>
  <c r="I287" i="3"/>
  <c r="J287" i="3"/>
  <c r="K287" i="3"/>
  <c r="L287" i="3"/>
  <c r="M287" i="3"/>
  <c r="N287" i="3"/>
  <c r="O287" i="3"/>
  <c r="P287" i="3"/>
  <c r="Q287" i="3"/>
  <c r="A288" i="3"/>
  <c r="B288" i="3"/>
  <c r="C288" i="3"/>
  <c r="D288" i="3"/>
  <c r="E288" i="3"/>
  <c r="F288" i="3"/>
  <c r="G288" i="3"/>
  <c r="H288" i="3"/>
  <c r="I288" i="3"/>
  <c r="J288" i="3"/>
  <c r="K288" i="3"/>
  <c r="L288" i="3"/>
  <c r="M288" i="3"/>
  <c r="N288" i="3"/>
  <c r="O288" i="3"/>
  <c r="P288" i="3"/>
  <c r="Q288" i="3"/>
  <c r="A289" i="3"/>
  <c r="B289" i="3"/>
  <c r="C289" i="3"/>
  <c r="D289" i="3"/>
  <c r="E289" i="3"/>
  <c r="F289" i="3"/>
  <c r="G289" i="3"/>
  <c r="H289" i="3"/>
  <c r="I289" i="3"/>
  <c r="J289" i="3"/>
  <c r="K289" i="3"/>
  <c r="L289" i="3"/>
  <c r="M289" i="3"/>
  <c r="N289" i="3"/>
  <c r="O289" i="3"/>
  <c r="P289" i="3"/>
  <c r="Q289" i="3"/>
  <c r="A290" i="3"/>
  <c r="B290" i="3"/>
  <c r="C290" i="3"/>
  <c r="D290" i="3"/>
  <c r="E290" i="3"/>
  <c r="F290" i="3"/>
  <c r="G290" i="3"/>
  <c r="H290" i="3"/>
  <c r="I290" i="3"/>
  <c r="J290" i="3"/>
  <c r="K290" i="3"/>
  <c r="L290" i="3"/>
  <c r="M290" i="3"/>
  <c r="N290" i="3"/>
  <c r="O290" i="3"/>
  <c r="P290" i="3"/>
  <c r="Q290" i="3"/>
  <c r="A291" i="3"/>
  <c r="B291" i="3"/>
  <c r="C291" i="3"/>
  <c r="D291" i="3"/>
  <c r="E291" i="3"/>
  <c r="F291" i="3"/>
  <c r="G291" i="3"/>
  <c r="H291" i="3"/>
  <c r="I291" i="3"/>
  <c r="J291" i="3"/>
  <c r="K291" i="3"/>
  <c r="L291" i="3"/>
  <c r="M291" i="3"/>
  <c r="N291" i="3"/>
  <c r="O291" i="3"/>
  <c r="P291" i="3"/>
  <c r="Q291" i="3"/>
  <c r="A292" i="3"/>
  <c r="B292" i="3"/>
  <c r="C292" i="3"/>
  <c r="D292" i="3"/>
  <c r="E292" i="3"/>
  <c r="F292" i="3"/>
  <c r="G292" i="3"/>
  <c r="H292" i="3"/>
  <c r="I292" i="3"/>
  <c r="J292" i="3"/>
  <c r="K292" i="3"/>
  <c r="L292" i="3"/>
  <c r="M292" i="3"/>
  <c r="N292" i="3"/>
  <c r="O292" i="3"/>
  <c r="P292" i="3"/>
  <c r="Q292" i="3"/>
  <c r="A293" i="3"/>
  <c r="B293" i="3"/>
  <c r="C293" i="3"/>
  <c r="D293" i="3"/>
  <c r="E293" i="3"/>
  <c r="F293" i="3"/>
  <c r="G293" i="3"/>
  <c r="H293" i="3"/>
  <c r="I293" i="3"/>
  <c r="J293" i="3"/>
  <c r="K293" i="3"/>
  <c r="L293" i="3"/>
  <c r="M293" i="3"/>
  <c r="N293" i="3"/>
  <c r="O293" i="3"/>
  <c r="P293" i="3"/>
  <c r="Q293" i="3"/>
  <c r="A294" i="3"/>
  <c r="B294" i="3"/>
  <c r="C294" i="3"/>
  <c r="D294" i="3"/>
  <c r="E294" i="3"/>
  <c r="F294" i="3"/>
  <c r="G294" i="3"/>
  <c r="H294" i="3"/>
  <c r="I294" i="3"/>
  <c r="J294" i="3"/>
  <c r="K294" i="3"/>
  <c r="L294" i="3"/>
  <c r="M294" i="3"/>
  <c r="N294" i="3"/>
  <c r="O294" i="3"/>
  <c r="P294" i="3"/>
  <c r="Q294" i="3"/>
  <c r="A295" i="3"/>
  <c r="B295" i="3"/>
  <c r="C295" i="3"/>
  <c r="D295" i="3"/>
  <c r="E295" i="3"/>
  <c r="F295" i="3"/>
  <c r="G295" i="3"/>
  <c r="H295" i="3"/>
  <c r="I295" i="3"/>
  <c r="J295" i="3"/>
  <c r="K295" i="3"/>
  <c r="L295" i="3"/>
  <c r="M295" i="3"/>
  <c r="N295" i="3"/>
  <c r="O295" i="3"/>
  <c r="P295" i="3"/>
  <c r="Q295" i="3"/>
  <c r="A296" i="3"/>
  <c r="B296" i="3"/>
  <c r="C296" i="3"/>
  <c r="D296" i="3"/>
  <c r="E296" i="3"/>
  <c r="F296" i="3"/>
  <c r="G296" i="3"/>
  <c r="H296" i="3"/>
  <c r="I296" i="3"/>
  <c r="J296" i="3"/>
  <c r="K296" i="3"/>
  <c r="L296" i="3"/>
  <c r="M296" i="3"/>
  <c r="N296" i="3"/>
  <c r="O296" i="3"/>
  <c r="P296" i="3"/>
  <c r="Q296" i="3"/>
  <c r="A297" i="3"/>
  <c r="B297" i="3"/>
  <c r="C297" i="3"/>
  <c r="D297" i="3"/>
  <c r="E297" i="3"/>
  <c r="F297" i="3"/>
  <c r="G297" i="3"/>
  <c r="H297" i="3"/>
  <c r="I297" i="3"/>
  <c r="J297" i="3"/>
  <c r="K297" i="3"/>
  <c r="L297" i="3"/>
  <c r="M297" i="3"/>
  <c r="N297" i="3"/>
  <c r="O297" i="3"/>
  <c r="P297" i="3"/>
  <c r="Q297" i="3"/>
  <c r="A298" i="3"/>
  <c r="B298" i="3"/>
  <c r="C298" i="3"/>
  <c r="D298" i="3"/>
  <c r="E298" i="3"/>
  <c r="F298" i="3"/>
  <c r="G298" i="3"/>
  <c r="H298" i="3"/>
  <c r="I298" i="3"/>
  <c r="J298" i="3"/>
  <c r="K298" i="3"/>
  <c r="L298" i="3"/>
  <c r="M298" i="3"/>
  <c r="N298" i="3"/>
  <c r="O298" i="3"/>
  <c r="P298" i="3"/>
  <c r="Q298" i="3"/>
  <c r="A299" i="3"/>
  <c r="B299" i="3"/>
  <c r="C299" i="3"/>
  <c r="D299" i="3"/>
  <c r="E299" i="3"/>
  <c r="F299" i="3"/>
  <c r="G299" i="3"/>
  <c r="H299" i="3"/>
  <c r="I299" i="3"/>
  <c r="J299" i="3"/>
  <c r="K299" i="3"/>
  <c r="L299" i="3"/>
  <c r="M299" i="3"/>
  <c r="N299" i="3"/>
  <c r="O299" i="3"/>
  <c r="P299" i="3"/>
  <c r="Q299" i="3"/>
  <c r="A300" i="3"/>
  <c r="B300" i="3"/>
  <c r="C300" i="3"/>
  <c r="D300" i="3"/>
  <c r="E300" i="3"/>
  <c r="F300" i="3"/>
  <c r="G300" i="3"/>
  <c r="H300" i="3"/>
  <c r="I300" i="3"/>
  <c r="J300" i="3"/>
  <c r="K300" i="3"/>
  <c r="L300" i="3"/>
  <c r="M300" i="3"/>
  <c r="N300" i="3"/>
  <c r="O300" i="3"/>
  <c r="P300" i="3"/>
  <c r="Q300" i="3"/>
  <c r="A301" i="3"/>
  <c r="B301" i="3"/>
  <c r="C301" i="3"/>
  <c r="D301" i="3"/>
  <c r="E301" i="3"/>
  <c r="F301" i="3"/>
  <c r="G301" i="3"/>
  <c r="H301" i="3"/>
  <c r="I301" i="3"/>
  <c r="J301" i="3"/>
  <c r="K301" i="3"/>
  <c r="L301" i="3"/>
  <c r="M301" i="3"/>
  <c r="N301" i="3"/>
  <c r="O301" i="3"/>
  <c r="P301" i="3"/>
  <c r="Q301" i="3"/>
  <c r="H184" i="3" l="1"/>
  <c r="K13" i="1"/>
  <c r="J13" i="1"/>
  <c r="I182" i="3"/>
  <c r="I181" i="3"/>
  <c r="I177" i="3"/>
  <c r="H183" i="3"/>
  <c r="I184" i="3"/>
  <c r="I180" i="3"/>
  <c r="I176" i="3"/>
  <c r="H180" i="3"/>
  <c r="H168" i="3"/>
  <c r="H169" i="3"/>
  <c r="I169" i="3"/>
  <c r="I168" i="3"/>
  <c r="H161" i="3"/>
  <c r="H153" i="3"/>
  <c r="H135" i="3"/>
  <c r="H157" i="3"/>
  <c r="H147" i="3"/>
  <c r="H139" i="3"/>
  <c r="I158" i="3"/>
  <c r="I161" i="3"/>
  <c r="I159" i="3"/>
  <c r="I157" i="3"/>
  <c r="I153" i="3"/>
  <c r="I155" i="3"/>
  <c r="I149" i="3"/>
  <c r="H137" i="3"/>
  <c r="I147" i="3"/>
  <c r="I137" i="3"/>
  <c r="I139" i="3"/>
  <c r="I135" i="3"/>
  <c r="I105" i="3"/>
  <c r="I109" i="3"/>
  <c r="I111" i="3"/>
  <c r="I97" i="3"/>
  <c r="H113" i="3"/>
  <c r="H109" i="3"/>
  <c r="H105" i="3"/>
  <c r="H97" i="3"/>
  <c r="H101" i="3"/>
  <c r="I113" i="3"/>
  <c r="I101" i="3"/>
  <c r="K74" i="3"/>
  <c r="K88" i="3"/>
  <c r="K85" i="3"/>
  <c r="A66" i="3"/>
  <c r="B66" i="3"/>
  <c r="C66" i="3"/>
  <c r="D66" i="3"/>
  <c r="E66" i="3"/>
  <c r="F66" i="3"/>
  <c r="G66" i="3"/>
  <c r="L66" i="3"/>
  <c r="M66" i="3"/>
  <c r="N66" i="3"/>
  <c r="O66" i="3"/>
  <c r="P66" i="3"/>
  <c r="Q66" i="3"/>
  <c r="A302" i="3"/>
  <c r="B302" i="3"/>
  <c r="C302" i="3"/>
  <c r="D302" i="3"/>
  <c r="E302" i="3"/>
  <c r="F302" i="3"/>
  <c r="G302" i="3"/>
  <c r="H302" i="3"/>
  <c r="I302" i="3"/>
  <c r="J302" i="3"/>
  <c r="K302" i="3"/>
  <c r="L302" i="3"/>
  <c r="M302" i="3"/>
  <c r="N302" i="3"/>
  <c r="O302" i="3"/>
  <c r="P302" i="3"/>
  <c r="Q302" i="3"/>
  <c r="A303" i="3"/>
  <c r="B303" i="3"/>
  <c r="C303" i="3"/>
  <c r="D303" i="3"/>
  <c r="E303" i="3"/>
  <c r="F303" i="3"/>
  <c r="G303" i="3"/>
  <c r="H303" i="3"/>
  <c r="I303" i="3"/>
  <c r="J303" i="3"/>
  <c r="K303" i="3"/>
  <c r="L303" i="3"/>
  <c r="M303" i="3"/>
  <c r="N303" i="3"/>
  <c r="O303" i="3"/>
  <c r="P303" i="3"/>
  <c r="Q303" i="3"/>
  <c r="A304" i="3"/>
  <c r="B304" i="3"/>
  <c r="C304" i="3"/>
  <c r="D304" i="3"/>
  <c r="E304" i="3"/>
  <c r="F304" i="3"/>
  <c r="G304" i="3"/>
  <c r="H304" i="3"/>
  <c r="I304" i="3"/>
  <c r="J304" i="3"/>
  <c r="K304" i="3"/>
  <c r="L304" i="3"/>
  <c r="M304" i="3"/>
  <c r="N304" i="3"/>
  <c r="O304" i="3"/>
  <c r="P304" i="3"/>
  <c r="Q304" i="3"/>
  <c r="A305" i="3"/>
  <c r="B305" i="3"/>
  <c r="C305" i="3"/>
  <c r="D305" i="3"/>
  <c r="E305" i="3"/>
  <c r="F305" i="3"/>
  <c r="G305" i="3"/>
  <c r="H305" i="3"/>
  <c r="I305" i="3"/>
  <c r="J305" i="3"/>
  <c r="K305" i="3"/>
  <c r="L305" i="3"/>
  <c r="M305" i="3"/>
  <c r="N305" i="3"/>
  <c r="O305" i="3"/>
  <c r="P305" i="3"/>
  <c r="Q305" i="3"/>
  <c r="A306" i="3"/>
  <c r="B306" i="3"/>
  <c r="C306" i="3"/>
  <c r="D306" i="3"/>
  <c r="E306" i="3"/>
  <c r="F306" i="3"/>
  <c r="G306" i="3"/>
  <c r="H306" i="3"/>
  <c r="I306" i="3"/>
  <c r="J306" i="3"/>
  <c r="K306" i="3"/>
  <c r="L306" i="3"/>
  <c r="M306" i="3"/>
  <c r="N306" i="3"/>
  <c r="O306" i="3"/>
  <c r="P306" i="3"/>
  <c r="Q306" i="3"/>
  <c r="A307" i="3"/>
  <c r="B307" i="3"/>
  <c r="C307" i="3"/>
  <c r="D307" i="3"/>
  <c r="E307" i="3"/>
  <c r="F307" i="3"/>
  <c r="G307" i="3"/>
  <c r="H307" i="3"/>
  <c r="I307" i="3"/>
  <c r="J307" i="3"/>
  <c r="K307" i="3"/>
  <c r="L307" i="3"/>
  <c r="M307" i="3"/>
  <c r="N307" i="3"/>
  <c r="O307" i="3"/>
  <c r="P307" i="3"/>
  <c r="Q307" i="3"/>
  <c r="A308" i="3"/>
  <c r="B308" i="3"/>
  <c r="C308" i="3"/>
  <c r="D308" i="3"/>
  <c r="E308" i="3"/>
  <c r="F308" i="3"/>
  <c r="G308" i="3"/>
  <c r="H308" i="3"/>
  <c r="I308" i="3"/>
  <c r="J308" i="3"/>
  <c r="K308" i="3"/>
  <c r="L308" i="3"/>
  <c r="M308" i="3"/>
  <c r="N308" i="3"/>
  <c r="O308" i="3"/>
  <c r="P308" i="3"/>
  <c r="Q308" i="3"/>
  <c r="A309" i="3"/>
  <c r="B309" i="3"/>
  <c r="C309" i="3"/>
  <c r="D309" i="3"/>
  <c r="E309" i="3"/>
  <c r="F309" i="3"/>
  <c r="G309" i="3"/>
  <c r="H309" i="3"/>
  <c r="I309" i="3"/>
  <c r="J309" i="3"/>
  <c r="K309" i="3"/>
  <c r="L309" i="3"/>
  <c r="M309" i="3"/>
  <c r="N309" i="3"/>
  <c r="O309" i="3"/>
  <c r="P309" i="3"/>
  <c r="Q309" i="3"/>
  <c r="A310" i="3"/>
  <c r="B310" i="3"/>
  <c r="C310" i="3"/>
  <c r="D310" i="3"/>
  <c r="E310" i="3"/>
  <c r="F310" i="3"/>
  <c r="G310" i="3"/>
  <c r="H310" i="3"/>
  <c r="I310" i="3"/>
  <c r="J310" i="3"/>
  <c r="K310" i="3"/>
  <c r="L310" i="3"/>
  <c r="M310" i="3"/>
  <c r="N310" i="3"/>
  <c r="O310" i="3"/>
  <c r="P310" i="3"/>
  <c r="Q310" i="3"/>
  <c r="A311" i="3"/>
  <c r="B311" i="3"/>
  <c r="C311" i="3"/>
  <c r="D311" i="3"/>
  <c r="E311" i="3"/>
  <c r="F311" i="3"/>
  <c r="G311" i="3"/>
  <c r="H311" i="3"/>
  <c r="I311" i="3"/>
  <c r="J311" i="3"/>
  <c r="K311" i="3"/>
  <c r="L311" i="3"/>
  <c r="M311" i="3"/>
  <c r="N311" i="3"/>
  <c r="O311" i="3"/>
  <c r="P311" i="3"/>
  <c r="Q311" i="3"/>
  <c r="A312" i="3"/>
  <c r="B312" i="3"/>
  <c r="C312" i="3"/>
  <c r="D312" i="3"/>
  <c r="E312" i="3"/>
  <c r="F312" i="3"/>
  <c r="G312" i="3"/>
  <c r="H312" i="3"/>
  <c r="I312" i="3"/>
  <c r="J312" i="3"/>
  <c r="K312" i="3"/>
  <c r="L312" i="3"/>
  <c r="M312" i="3"/>
  <c r="N312" i="3"/>
  <c r="O312" i="3"/>
  <c r="P312" i="3"/>
  <c r="Q312" i="3"/>
  <c r="A313" i="3"/>
  <c r="B313" i="3"/>
  <c r="C313" i="3"/>
  <c r="D313" i="3"/>
  <c r="E313" i="3"/>
  <c r="F313" i="3"/>
  <c r="G313" i="3"/>
  <c r="H313" i="3"/>
  <c r="I313" i="3"/>
  <c r="J313" i="3"/>
  <c r="K313" i="3"/>
  <c r="L313" i="3"/>
  <c r="M313" i="3"/>
  <c r="N313" i="3"/>
  <c r="O313" i="3"/>
  <c r="P313" i="3"/>
  <c r="Q313" i="3"/>
  <c r="A314" i="3"/>
  <c r="B314" i="3"/>
  <c r="C314" i="3"/>
  <c r="D314" i="3"/>
  <c r="E314" i="3"/>
  <c r="F314" i="3"/>
  <c r="G314" i="3"/>
  <c r="H314" i="3"/>
  <c r="I314" i="3"/>
  <c r="J314" i="3"/>
  <c r="K314" i="3"/>
  <c r="L314" i="3"/>
  <c r="M314" i="3"/>
  <c r="N314" i="3"/>
  <c r="O314" i="3"/>
  <c r="P314" i="3"/>
  <c r="Q314" i="3"/>
  <c r="A315" i="3"/>
  <c r="B315" i="3"/>
  <c r="C315" i="3"/>
  <c r="D315" i="3"/>
  <c r="E315" i="3"/>
  <c r="F315" i="3"/>
  <c r="G315" i="3"/>
  <c r="H315" i="3"/>
  <c r="I315" i="3"/>
  <c r="J315" i="3"/>
  <c r="K315" i="3"/>
  <c r="L315" i="3"/>
  <c r="M315" i="3"/>
  <c r="N315" i="3"/>
  <c r="O315" i="3"/>
  <c r="P315" i="3"/>
  <c r="Q315" i="3"/>
  <c r="A316" i="3"/>
  <c r="B316" i="3"/>
  <c r="C316" i="3"/>
  <c r="D316" i="3"/>
  <c r="E316" i="3"/>
  <c r="F316" i="3"/>
  <c r="G316" i="3"/>
  <c r="H316" i="3"/>
  <c r="I316" i="3"/>
  <c r="J316" i="3"/>
  <c r="K316" i="3"/>
  <c r="L316" i="3"/>
  <c r="M316" i="3"/>
  <c r="N316" i="3"/>
  <c r="O316" i="3"/>
  <c r="P316" i="3"/>
  <c r="Q316" i="3"/>
  <c r="A317" i="3"/>
  <c r="B317" i="3"/>
  <c r="C317" i="3"/>
  <c r="D317" i="3"/>
  <c r="E317" i="3"/>
  <c r="F317" i="3"/>
  <c r="G317" i="3"/>
  <c r="H317" i="3"/>
  <c r="I317" i="3"/>
  <c r="J317" i="3"/>
  <c r="K317" i="3"/>
  <c r="L317" i="3"/>
  <c r="M317" i="3"/>
  <c r="N317" i="3"/>
  <c r="O317" i="3"/>
  <c r="P317" i="3"/>
  <c r="Q317" i="3"/>
  <c r="A318" i="3"/>
  <c r="B318" i="3"/>
  <c r="C318" i="3"/>
  <c r="D318" i="3"/>
  <c r="E318" i="3"/>
  <c r="F318" i="3"/>
  <c r="G318" i="3"/>
  <c r="H318" i="3"/>
  <c r="I318" i="3"/>
  <c r="J318" i="3"/>
  <c r="K318" i="3"/>
  <c r="L318" i="3"/>
  <c r="M318" i="3"/>
  <c r="N318" i="3"/>
  <c r="O318" i="3"/>
  <c r="P318" i="3"/>
  <c r="Q318" i="3"/>
  <c r="A319" i="3"/>
  <c r="B319" i="3"/>
  <c r="C319" i="3"/>
  <c r="D319" i="3"/>
  <c r="E319" i="3"/>
  <c r="F319" i="3"/>
  <c r="G319" i="3"/>
  <c r="H319" i="3"/>
  <c r="I319" i="3"/>
  <c r="J319" i="3"/>
  <c r="K319" i="3"/>
  <c r="L319" i="3"/>
  <c r="M319" i="3"/>
  <c r="N319" i="3"/>
  <c r="O319" i="3"/>
  <c r="P319" i="3"/>
  <c r="Q319" i="3"/>
  <c r="A320" i="3"/>
  <c r="B320" i="3"/>
  <c r="C320" i="3"/>
  <c r="D320" i="3"/>
  <c r="E320" i="3"/>
  <c r="F320" i="3"/>
  <c r="G320" i="3"/>
  <c r="H320" i="3"/>
  <c r="I320" i="3"/>
  <c r="J320" i="3"/>
  <c r="K320" i="3"/>
  <c r="L320" i="3"/>
  <c r="M320" i="3"/>
  <c r="N320" i="3"/>
  <c r="O320" i="3"/>
  <c r="P320" i="3"/>
  <c r="Q320" i="3"/>
  <c r="A321" i="3"/>
  <c r="B321" i="3"/>
  <c r="C321" i="3"/>
  <c r="D321" i="3"/>
  <c r="E321" i="3"/>
  <c r="F321" i="3"/>
  <c r="G321" i="3"/>
  <c r="H321" i="3"/>
  <c r="I321" i="3"/>
  <c r="J321" i="3"/>
  <c r="K321" i="3"/>
  <c r="L321" i="3"/>
  <c r="M321" i="3"/>
  <c r="N321" i="3"/>
  <c r="O321" i="3"/>
  <c r="P321" i="3"/>
  <c r="Q321" i="3"/>
  <c r="A322" i="3"/>
  <c r="B322" i="3"/>
  <c r="C322" i="3"/>
  <c r="D322" i="3"/>
  <c r="E322" i="3"/>
  <c r="F322" i="3"/>
  <c r="G322" i="3"/>
  <c r="H322" i="3"/>
  <c r="I322" i="3"/>
  <c r="J322" i="3"/>
  <c r="K322" i="3"/>
  <c r="L322" i="3"/>
  <c r="M322" i="3"/>
  <c r="N322" i="3"/>
  <c r="O322" i="3"/>
  <c r="P322" i="3"/>
  <c r="Q322" i="3"/>
  <c r="A323" i="3"/>
  <c r="B323" i="3"/>
  <c r="C323" i="3"/>
  <c r="D323" i="3"/>
  <c r="E323" i="3"/>
  <c r="F323" i="3"/>
  <c r="G323" i="3"/>
  <c r="H323" i="3"/>
  <c r="I323" i="3"/>
  <c r="J323" i="3"/>
  <c r="K323" i="3"/>
  <c r="L323" i="3"/>
  <c r="M323" i="3"/>
  <c r="N323" i="3"/>
  <c r="O323" i="3"/>
  <c r="P323" i="3"/>
  <c r="Q323" i="3"/>
  <c r="A324" i="3"/>
  <c r="B324" i="3"/>
  <c r="C324" i="3"/>
  <c r="D324" i="3"/>
  <c r="E324" i="3"/>
  <c r="F324" i="3"/>
  <c r="G324" i="3"/>
  <c r="H324" i="3"/>
  <c r="I324" i="3"/>
  <c r="J324" i="3"/>
  <c r="K324" i="3"/>
  <c r="L324" i="3"/>
  <c r="M324" i="3"/>
  <c r="N324" i="3"/>
  <c r="O324" i="3"/>
  <c r="P324" i="3"/>
  <c r="Q324" i="3"/>
  <c r="A325" i="3"/>
  <c r="B325" i="3"/>
  <c r="C325" i="3"/>
  <c r="D325" i="3"/>
  <c r="E325" i="3"/>
  <c r="F325" i="3"/>
  <c r="G325" i="3"/>
  <c r="H325" i="3"/>
  <c r="I325" i="3"/>
  <c r="J325" i="3"/>
  <c r="K325" i="3"/>
  <c r="L325" i="3"/>
  <c r="M325" i="3"/>
  <c r="N325" i="3"/>
  <c r="O325" i="3"/>
  <c r="P325" i="3"/>
  <c r="Q325" i="3"/>
  <c r="A326" i="3"/>
  <c r="B326" i="3"/>
  <c r="C326" i="3"/>
  <c r="D326" i="3"/>
  <c r="E326" i="3"/>
  <c r="F326" i="3"/>
  <c r="G326" i="3"/>
  <c r="H326" i="3"/>
  <c r="I326" i="3"/>
  <c r="J326" i="3"/>
  <c r="K326" i="3"/>
  <c r="L326" i="3"/>
  <c r="M326" i="3"/>
  <c r="N326" i="3"/>
  <c r="O326" i="3"/>
  <c r="P326" i="3"/>
  <c r="Q326" i="3"/>
  <c r="A327" i="3"/>
  <c r="B327" i="3"/>
  <c r="C327" i="3"/>
  <c r="D327" i="3"/>
  <c r="E327" i="3"/>
  <c r="F327" i="3"/>
  <c r="G327" i="3"/>
  <c r="H327" i="3"/>
  <c r="I327" i="3"/>
  <c r="J327" i="3"/>
  <c r="K327" i="3"/>
  <c r="L327" i="3"/>
  <c r="M327" i="3"/>
  <c r="N327" i="3"/>
  <c r="O327" i="3"/>
  <c r="P327" i="3"/>
  <c r="Q327" i="3"/>
  <c r="A328" i="3"/>
  <c r="B328" i="3"/>
  <c r="C328" i="3"/>
  <c r="D328" i="3"/>
  <c r="E328" i="3"/>
  <c r="F328" i="3"/>
  <c r="G328" i="3"/>
  <c r="H328" i="3"/>
  <c r="I328" i="3"/>
  <c r="J328" i="3"/>
  <c r="K328" i="3"/>
  <c r="L328" i="3"/>
  <c r="M328" i="3"/>
  <c r="N328" i="3"/>
  <c r="O328" i="3"/>
  <c r="P328" i="3"/>
  <c r="Q328" i="3"/>
  <c r="A329" i="3"/>
  <c r="B329" i="3"/>
  <c r="C329" i="3"/>
  <c r="D329" i="3"/>
  <c r="E329" i="3"/>
  <c r="F329" i="3"/>
  <c r="G329" i="3"/>
  <c r="H329" i="3"/>
  <c r="I329" i="3"/>
  <c r="J329" i="3"/>
  <c r="K329" i="3"/>
  <c r="L329" i="3"/>
  <c r="M329" i="3"/>
  <c r="N329" i="3"/>
  <c r="O329" i="3"/>
  <c r="P329" i="3"/>
  <c r="Q329" i="3"/>
  <c r="A330" i="3"/>
  <c r="B330" i="3"/>
  <c r="C330" i="3"/>
  <c r="D330" i="3"/>
  <c r="E330" i="3"/>
  <c r="F330" i="3"/>
  <c r="G330" i="3"/>
  <c r="H330" i="3"/>
  <c r="I330" i="3"/>
  <c r="J330" i="3"/>
  <c r="K330" i="3"/>
  <c r="L330" i="3"/>
  <c r="M330" i="3"/>
  <c r="N330" i="3"/>
  <c r="O330" i="3"/>
  <c r="P330" i="3"/>
  <c r="Q330" i="3"/>
  <c r="A331" i="3"/>
  <c r="B331" i="3"/>
  <c r="C331" i="3"/>
  <c r="D331" i="3"/>
  <c r="E331" i="3"/>
  <c r="F331" i="3"/>
  <c r="G331" i="3"/>
  <c r="H331" i="3"/>
  <c r="I331" i="3"/>
  <c r="J331" i="3"/>
  <c r="K331" i="3"/>
  <c r="L331" i="3"/>
  <c r="M331" i="3"/>
  <c r="N331" i="3"/>
  <c r="O331" i="3"/>
  <c r="P331" i="3"/>
  <c r="Q331" i="3"/>
  <c r="A332" i="3"/>
  <c r="B332" i="3"/>
  <c r="C332" i="3"/>
  <c r="D332" i="3"/>
  <c r="E332" i="3"/>
  <c r="F332" i="3"/>
  <c r="G332" i="3"/>
  <c r="H332" i="3"/>
  <c r="I332" i="3"/>
  <c r="J332" i="3"/>
  <c r="K332" i="3"/>
  <c r="L332" i="3"/>
  <c r="M332" i="3"/>
  <c r="N332" i="3"/>
  <c r="O332" i="3"/>
  <c r="P332" i="3"/>
  <c r="Q332" i="3"/>
  <c r="A333" i="3"/>
  <c r="B333" i="3"/>
  <c r="C333" i="3"/>
  <c r="D333" i="3"/>
  <c r="E333" i="3"/>
  <c r="F333" i="3"/>
  <c r="G333" i="3"/>
  <c r="H333" i="3"/>
  <c r="I333" i="3"/>
  <c r="J333" i="3"/>
  <c r="K333" i="3"/>
  <c r="L333" i="3"/>
  <c r="M333" i="3"/>
  <c r="N333" i="3"/>
  <c r="O333" i="3"/>
  <c r="P333" i="3"/>
  <c r="Q333" i="3"/>
  <c r="A334" i="3"/>
  <c r="B334" i="3"/>
  <c r="C334" i="3"/>
  <c r="D334" i="3"/>
  <c r="E334" i="3"/>
  <c r="F334" i="3"/>
  <c r="G334" i="3"/>
  <c r="H334" i="3"/>
  <c r="I334" i="3"/>
  <c r="J334" i="3"/>
  <c r="K334" i="3"/>
  <c r="L334" i="3"/>
  <c r="M334" i="3"/>
  <c r="N334" i="3"/>
  <c r="O334" i="3"/>
  <c r="P334" i="3"/>
  <c r="Q334" i="3"/>
  <c r="A335" i="3"/>
  <c r="B335" i="3"/>
  <c r="C335" i="3"/>
  <c r="D335" i="3"/>
  <c r="E335" i="3"/>
  <c r="F335" i="3"/>
  <c r="G335" i="3"/>
  <c r="H335" i="3"/>
  <c r="I335" i="3"/>
  <c r="J335" i="3"/>
  <c r="K335" i="3"/>
  <c r="L335" i="3"/>
  <c r="M335" i="3"/>
  <c r="N335" i="3"/>
  <c r="O335" i="3"/>
  <c r="P335" i="3"/>
  <c r="Q335" i="3"/>
  <c r="A336" i="3"/>
  <c r="B336" i="3"/>
  <c r="C336" i="3"/>
  <c r="D336" i="3"/>
  <c r="E336" i="3"/>
  <c r="F336" i="3"/>
  <c r="G336" i="3"/>
  <c r="H336" i="3"/>
  <c r="I336" i="3"/>
  <c r="J336" i="3"/>
  <c r="K336" i="3"/>
  <c r="L336" i="3"/>
  <c r="M336" i="3"/>
  <c r="N336" i="3"/>
  <c r="O336" i="3"/>
  <c r="P336" i="3"/>
  <c r="Q336" i="3"/>
  <c r="A337" i="3"/>
  <c r="B337" i="3"/>
  <c r="C337" i="3"/>
  <c r="D337" i="3"/>
  <c r="E337" i="3"/>
  <c r="F337" i="3"/>
  <c r="G337" i="3"/>
  <c r="H337" i="3"/>
  <c r="I337" i="3"/>
  <c r="J337" i="3"/>
  <c r="K337" i="3"/>
  <c r="L337" i="3"/>
  <c r="M337" i="3"/>
  <c r="N337" i="3"/>
  <c r="O337" i="3"/>
  <c r="P337" i="3"/>
  <c r="Q337" i="3"/>
  <c r="A338" i="3"/>
  <c r="B338" i="3"/>
  <c r="C338" i="3"/>
  <c r="D338" i="3"/>
  <c r="E338" i="3"/>
  <c r="F338" i="3"/>
  <c r="G338" i="3"/>
  <c r="H338" i="3"/>
  <c r="I338" i="3"/>
  <c r="J338" i="3"/>
  <c r="K338" i="3"/>
  <c r="L338" i="3"/>
  <c r="M338" i="3"/>
  <c r="N338" i="3"/>
  <c r="O338" i="3"/>
  <c r="P338" i="3"/>
  <c r="Q338" i="3"/>
  <c r="A339" i="3"/>
  <c r="B339" i="3"/>
  <c r="C339" i="3"/>
  <c r="D339" i="3"/>
  <c r="E339" i="3"/>
  <c r="F339" i="3"/>
  <c r="G339" i="3"/>
  <c r="H339" i="3"/>
  <c r="I339" i="3"/>
  <c r="J339" i="3"/>
  <c r="K339" i="3"/>
  <c r="L339" i="3"/>
  <c r="M339" i="3"/>
  <c r="N339" i="3"/>
  <c r="O339" i="3"/>
  <c r="P339" i="3"/>
  <c r="Q339" i="3"/>
  <c r="A340" i="3"/>
  <c r="B340" i="3"/>
  <c r="C340" i="3"/>
  <c r="D340" i="3"/>
  <c r="E340" i="3"/>
  <c r="F340" i="3"/>
  <c r="G340" i="3"/>
  <c r="H340" i="3"/>
  <c r="I340" i="3"/>
  <c r="J340" i="3"/>
  <c r="K340" i="3"/>
  <c r="L340" i="3"/>
  <c r="M340" i="3"/>
  <c r="N340" i="3"/>
  <c r="O340" i="3"/>
  <c r="P340" i="3"/>
  <c r="Q340" i="3"/>
  <c r="A341" i="3"/>
  <c r="B341" i="3"/>
  <c r="C341" i="3"/>
  <c r="D341" i="3"/>
  <c r="E341" i="3"/>
  <c r="F341" i="3"/>
  <c r="G341" i="3"/>
  <c r="H341" i="3"/>
  <c r="I341" i="3"/>
  <c r="J341" i="3"/>
  <c r="K341" i="3"/>
  <c r="L341" i="3"/>
  <c r="M341" i="3"/>
  <c r="N341" i="3"/>
  <c r="O341" i="3"/>
  <c r="P341" i="3"/>
  <c r="Q341" i="3"/>
  <c r="A342" i="3"/>
  <c r="B342" i="3"/>
  <c r="C342" i="3"/>
  <c r="D342" i="3"/>
  <c r="E342" i="3"/>
  <c r="F342" i="3"/>
  <c r="G342" i="3"/>
  <c r="H342" i="3"/>
  <c r="I342" i="3"/>
  <c r="J342" i="3"/>
  <c r="K342" i="3"/>
  <c r="L342" i="3"/>
  <c r="M342" i="3"/>
  <c r="N342" i="3"/>
  <c r="O342" i="3"/>
  <c r="P342" i="3"/>
  <c r="Q342" i="3"/>
  <c r="A343" i="3"/>
  <c r="B343" i="3"/>
  <c r="C343" i="3"/>
  <c r="D343" i="3"/>
  <c r="E343" i="3"/>
  <c r="F343" i="3"/>
  <c r="G343" i="3"/>
  <c r="H343" i="3"/>
  <c r="I343" i="3"/>
  <c r="J343" i="3"/>
  <c r="K343" i="3"/>
  <c r="L343" i="3"/>
  <c r="M343" i="3"/>
  <c r="N343" i="3"/>
  <c r="O343" i="3"/>
  <c r="P343" i="3"/>
  <c r="Q343" i="3"/>
  <c r="A344" i="3"/>
  <c r="B344" i="3"/>
  <c r="C344" i="3"/>
  <c r="D344" i="3"/>
  <c r="E344" i="3"/>
  <c r="F344" i="3"/>
  <c r="G344" i="3"/>
  <c r="H344" i="3"/>
  <c r="I344" i="3"/>
  <c r="J344" i="3"/>
  <c r="K344" i="3"/>
  <c r="L344" i="3"/>
  <c r="M344" i="3"/>
  <c r="N344" i="3"/>
  <c r="O344" i="3"/>
  <c r="P344" i="3"/>
  <c r="Q344" i="3"/>
  <c r="A345" i="3"/>
  <c r="B345" i="3"/>
  <c r="C345" i="3"/>
  <c r="D345" i="3"/>
  <c r="E345" i="3"/>
  <c r="F345" i="3"/>
  <c r="G345" i="3"/>
  <c r="H345" i="3"/>
  <c r="I345" i="3"/>
  <c r="J345" i="3"/>
  <c r="K345" i="3"/>
  <c r="L345" i="3"/>
  <c r="M345" i="3"/>
  <c r="N345" i="3"/>
  <c r="O345" i="3"/>
  <c r="P345" i="3"/>
  <c r="Q345" i="3"/>
  <c r="A346" i="3"/>
  <c r="B346" i="3"/>
  <c r="C346" i="3"/>
  <c r="D346" i="3"/>
  <c r="E346" i="3"/>
  <c r="F346" i="3"/>
  <c r="G346" i="3"/>
  <c r="H346" i="3"/>
  <c r="I346" i="3"/>
  <c r="J346" i="3"/>
  <c r="K346" i="3"/>
  <c r="L346" i="3"/>
  <c r="M346" i="3"/>
  <c r="N346" i="3"/>
  <c r="O346" i="3"/>
  <c r="P346" i="3"/>
  <c r="Q346" i="3"/>
  <c r="A347" i="3"/>
  <c r="B347" i="3"/>
  <c r="C347" i="3"/>
  <c r="D347" i="3"/>
  <c r="E347" i="3"/>
  <c r="F347" i="3"/>
  <c r="G347" i="3"/>
  <c r="H347" i="3"/>
  <c r="I347" i="3"/>
  <c r="J347" i="3"/>
  <c r="K347" i="3"/>
  <c r="L347" i="3"/>
  <c r="M347" i="3"/>
  <c r="N347" i="3"/>
  <c r="O347" i="3"/>
  <c r="P347" i="3"/>
  <c r="Q347" i="3"/>
  <c r="A348" i="3"/>
  <c r="B348" i="3"/>
  <c r="C348" i="3"/>
  <c r="D348" i="3"/>
  <c r="E348" i="3"/>
  <c r="F348" i="3"/>
  <c r="G348" i="3"/>
  <c r="H348" i="3"/>
  <c r="I348" i="3"/>
  <c r="J348" i="3"/>
  <c r="K348" i="3"/>
  <c r="L348" i="3"/>
  <c r="M348" i="3"/>
  <c r="N348" i="3"/>
  <c r="O348" i="3"/>
  <c r="P348" i="3"/>
  <c r="Q348" i="3"/>
  <c r="A349" i="3"/>
  <c r="B349" i="3"/>
  <c r="C349" i="3"/>
  <c r="D349" i="3"/>
  <c r="E349" i="3"/>
  <c r="F349" i="3"/>
  <c r="G349" i="3"/>
  <c r="H349" i="3"/>
  <c r="I349" i="3"/>
  <c r="J349" i="3"/>
  <c r="K349" i="3"/>
  <c r="L349" i="3"/>
  <c r="M349" i="3"/>
  <c r="N349" i="3"/>
  <c r="O349" i="3"/>
  <c r="P349" i="3"/>
  <c r="Q349" i="3"/>
  <c r="A350" i="3"/>
  <c r="B350" i="3"/>
  <c r="C350" i="3"/>
  <c r="D350" i="3"/>
  <c r="E350" i="3"/>
  <c r="F350" i="3"/>
  <c r="G350" i="3"/>
  <c r="H350" i="3"/>
  <c r="I350" i="3"/>
  <c r="J350" i="3"/>
  <c r="K350" i="3"/>
  <c r="L350" i="3"/>
  <c r="M350" i="3"/>
  <c r="N350" i="3"/>
  <c r="O350" i="3"/>
  <c r="P350" i="3"/>
  <c r="Q350" i="3"/>
  <c r="A351" i="3"/>
  <c r="B351" i="3"/>
  <c r="C351" i="3"/>
  <c r="D351" i="3"/>
  <c r="E351" i="3"/>
  <c r="F351" i="3"/>
  <c r="G351" i="3"/>
  <c r="H351" i="3"/>
  <c r="I351" i="3"/>
  <c r="J351" i="3"/>
  <c r="K351" i="3"/>
  <c r="L351" i="3"/>
  <c r="M351" i="3"/>
  <c r="N351" i="3"/>
  <c r="O351" i="3"/>
  <c r="P351" i="3"/>
  <c r="Q351" i="3"/>
  <c r="A352" i="3"/>
  <c r="B352" i="3"/>
  <c r="C352" i="3"/>
  <c r="D352" i="3"/>
  <c r="E352" i="3"/>
  <c r="F352" i="3"/>
  <c r="G352" i="3"/>
  <c r="H352" i="3"/>
  <c r="I352" i="3"/>
  <c r="J352" i="3"/>
  <c r="K352" i="3"/>
  <c r="L352" i="3"/>
  <c r="M352" i="3"/>
  <c r="N352" i="3"/>
  <c r="O352" i="3"/>
  <c r="P352" i="3"/>
  <c r="Q352" i="3"/>
  <c r="A353" i="3"/>
  <c r="B353" i="3"/>
  <c r="C353" i="3"/>
  <c r="D353" i="3"/>
  <c r="E353" i="3"/>
  <c r="F353" i="3"/>
  <c r="G353" i="3"/>
  <c r="H353" i="3"/>
  <c r="I353" i="3"/>
  <c r="J353" i="3"/>
  <c r="K353" i="3"/>
  <c r="L353" i="3"/>
  <c r="M353" i="3"/>
  <c r="N353" i="3"/>
  <c r="O353" i="3"/>
  <c r="P353" i="3"/>
  <c r="Q353" i="3"/>
  <c r="A354" i="3"/>
  <c r="B354" i="3"/>
  <c r="C354" i="3"/>
  <c r="D354" i="3"/>
  <c r="E354" i="3"/>
  <c r="F354" i="3"/>
  <c r="G354" i="3"/>
  <c r="H354" i="3"/>
  <c r="I354" i="3"/>
  <c r="J354" i="3"/>
  <c r="K354" i="3"/>
  <c r="L354" i="3"/>
  <c r="M354" i="3"/>
  <c r="N354" i="3"/>
  <c r="O354" i="3"/>
  <c r="P354" i="3"/>
  <c r="Q354" i="3"/>
  <c r="A355" i="3"/>
  <c r="B355" i="3"/>
  <c r="C355" i="3"/>
  <c r="D355" i="3"/>
  <c r="E355" i="3"/>
  <c r="F355" i="3"/>
  <c r="G355" i="3"/>
  <c r="H355" i="3"/>
  <c r="I355" i="3"/>
  <c r="J355" i="3"/>
  <c r="K355" i="3"/>
  <c r="L355" i="3"/>
  <c r="M355" i="3"/>
  <c r="N355" i="3"/>
  <c r="O355" i="3"/>
  <c r="P355" i="3"/>
  <c r="Q355" i="3"/>
  <c r="A356" i="3"/>
  <c r="B356" i="3"/>
  <c r="C356" i="3"/>
  <c r="D356" i="3"/>
  <c r="E356" i="3"/>
  <c r="F356" i="3"/>
  <c r="G356" i="3"/>
  <c r="H356" i="3"/>
  <c r="I356" i="3"/>
  <c r="J356" i="3"/>
  <c r="K356" i="3"/>
  <c r="L356" i="3"/>
  <c r="M356" i="3"/>
  <c r="N356" i="3"/>
  <c r="O356" i="3"/>
  <c r="P356" i="3"/>
  <c r="Q356" i="3"/>
  <c r="A357" i="3"/>
  <c r="B357" i="3"/>
  <c r="C357" i="3"/>
  <c r="D357" i="3"/>
  <c r="E357" i="3"/>
  <c r="F357" i="3"/>
  <c r="G357" i="3"/>
  <c r="H357" i="3"/>
  <c r="I357" i="3"/>
  <c r="J357" i="3"/>
  <c r="K357" i="3"/>
  <c r="L357" i="3"/>
  <c r="M357" i="3"/>
  <c r="N357" i="3"/>
  <c r="O357" i="3"/>
  <c r="P357" i="3"/>
  <c r="Q357" i="3"/>
  <c r="A358" i="3"/>
  <c r="B358" i="3"/>
  <c r="C358" i="3"/>
  <c r="D358" i="3"/>
  <c r="E358" i="3"/>
  <c r="F358" i="3"/>
  <c r="G358" i="3"/>
  <c r="H358" i="3"/>
  <c r="I358" i="3"/>
  <c r="J358" i="3"/>
  <c r="K358" i="3"/>
  <c r="L358" i="3"/>
  <c r="M358" i="3"/>
  <c r="N358" i="3"/>
  <c r="O358" i="3"/>
  <c r="P358" i="3"/>
  <c r="Q358" i="3"/>
  <c r="A359" i="3"/>
  <c r="B359" i="3"/>
  <c r="C359" i="3"/>
  <c r="D359" i="3"/>
  <c r="E359" i="3"/>
  <c r="F359" i="3"/>
  <c r="G359" i="3"/>
  <c r="H359" i="3"/>
  <c r="I359" i="3"/>
  <c r="J359" i="3"/>
  <c r="K359" i="3"/>
  <c r="L359" i="3"/>
  <c r="M359" i="3"/>
  <c r="N359" i="3"/>
  <c r="O359" i="3"/>
  <c r="P359" i="3"/>
  <c r="Q359" i="3"/>
  <c r="A360" i="3"/>
  <c r="B360" i="3"/>
  <c r="C360" i="3"/>
  <c r="D360" i="3"/>
  <c r="E360" i="3"/>
  <c r="F360" i="3"/>
  <c r="G360" i="3"/>
  <c r="H360" i="3"/>
  <c r="I360" i="3"/>
  <c r="J360" i="3"/>
  <c r="K360" i="3"/>
  <c r="L360" i="3"/>
  <c r="M360" i="3"/>
  <c r="N360" i="3"/>
  <c r="O360" i="3"/>
  <c r="P360" i="3"/>
  <c r="Q360" i="3"/>
  <c r="A361" i="3"/>
  <c r="B361" i="3"/>
  <c r="C361" i="3"/>
  <c r="D361" i="3"/>
  <c r="E361" i="3"/>
  <c r="F361" i="3"/>
  <c r="G361" i="3"/>
  <c r="H361" i="3"/>
  <c r="I361" i="3"/>
  <c r="J361" i="3"/>
  <c r="K361" i="3"/>
  <c r="L361" i="3"/>
  <c r="M361" i="3"/>
  <c r="N361" i="3"/>
  <c r="O361" i="3"/>
  <c r="P361" i="3"/>
  <c r="Q361" i="3"/>
  <c r="A362" i="3"/>
  <c r="B362" i="3"/>
  <c r="C362" i="3"/>
  <c r="D362" i="3"/>
  <c r="E362" i="3"/>
  <c r="F362" i="3"/>
  <c r="G362" i="3"/>
  <c r="H362" i="3"/>
  <c r="I362" i="3"/>
  <c r="J362" i="3"/>
  <c r="K362" i="3"/>
  <c r="L362" i="3"/>
  <c r="M362" i="3"/>
  <c r="N362" i="3"/>
  <c r="O362" i="3"/>
  <c r="P362" i="3"/>
  <c r="Q362" i="3"/>
  <c r="A363" i="3"/>
  <c r="B363" i="3"/>
  <c r="C363" i="3"/>
  <c r="D363" i="3"/>
  <c r="E363" i="3"/>
  <c r="F363" i="3"/>
  <c r="G363" i="3"/>
  <c r="H363" i="3"/>
  <c r="I363" i="3"/>
  <c r="J363" i="3"/>
  <c r="K363" i="3"/>
  <c r="L363" i="3"/>
  <c r="M363" i="3"/>
  <c r="N363" i="3"/>
  <c r="O363" i="3"/>
  <c r="P363" i="3"/>
  <c r="Q363" i="3"/>
  <c r="A364" i="3"/>
  <c r="B364" i="3"/>
  <c r="C364" i="3"/>
  <c r="D364" i="3"/>
  <c r="E364" i="3"/>
  <c r="F364" i="3"/>
  <c r="G364" i="3"/>
  <c r="H364" i="3"/>
  <c r="I364" i="3"/>
  <c r="J364" i="3"/>
  <c r="K364" i="3"/>
  <c r="L364" i="3"/>
  <c r="M364" i="3"/>
  <c r="N364" i="3"/>
  <c r="O364" i="3"/>
  <c r="P364" i="3"/>
  <c r="Q364" i="3"/>
  <c r="A365" i="3"/>
  <c r="B365" i="3"/>
  <c r="C365" i="3"/>
  <c r="D365" i="3"/>
  <c r="E365" i="3"/>
  <c r="F365" i="3"/>
  <c r="G365" i="3"/>
  <c r="H365" i="3"/>
  <c r="I365" i="3"/>
  <c r="J365" i="3"/>
  <c r="K365" i="3"/>
  <c r="L365" i="3"/>
  <c r="M365" i="3"/>
  <c r="N365" i="3"/>
  <c r="O365" i="3"/>
  <c r="P365" i="3"/>
  <c r="Q365" i="3"/>
  <c r="A366" i="3"/>
  <c r="B366" i="3"/>
  <c r="C366" i="3"/>
  <c r="D366" i="3"/>
  <c r="E366" i="3"/>
  <c r="F366" i="3"/>
  <c r="G366" i="3"/>
  <c r="H366" i="3"/>
  <c r="I366" i="3"/>
  <c r="J366" i="3"/>
  <c r="K366" i="3"/>
  <c r="L366" i="3"/>
  <c r="M366" i="3"/>
  <c r="N366" i="3"/>
  <c r="O366" i="3"/>
  <c r="P366" i="3"/>
  <c r="Q366" i="3"/>
  <c r="A367" i="3"/>
  <c r="B367" i="3"/>
  <c r="C367" i="3"/>
  <c r="D367" i="3"/>
  <c r="E367" i="3"/>
  <c r="F367" i="3"/>
  <c r="G367" i="3"/>
  <c r="H367" i="3"/>
  <c r="I367" i="3"/>
  <c r="J367" i="3"/>
  <c r="K367" i="3"/>
  <c r="L367" i="3"/>
  <c r="M367" i="3"/>
  <c r="N367" i="3"/>
  <c r="O367" i="3"/>
  <c r="P367" i="3"/>
  <c r="Q367" i="3"/>
  <c r="A368" i="3"/>
  <c r="B368" i="3"/>
  <c r="C368" i="3"/>
  <c r="D368" i="3"/>
  <c r="E368" i="3"/>
  <c r="F368" i="3"/>
  <c r="G368" i="3"/>
  <c r="H368" i="3"/>
  <c r="I368" i="3"/>
  <c r="J368" i="3"/>
  <c r="K368" i="3"/>
  <c r="L368" i="3"/>
  <c r="M368" i="3"/>
  <c r="N368" i="3"/>
  <c r="O368" i="3"/>
  <c r="P368" i="3"/>
  <c r="Q368" i="3"/>
  <c r="A369" i="3"/>
  <c r="B369" i="3"/>
  <c r="C369" i="3"/>
  <c r="D369" i="3"/>
  <c r="E369" i="3"/>
  <c r="F369" i="3"/>
  <c r="G369" i="3"/>
  <c r="H369" i="3"/>
  <c r="I369" i="3"/>
  <c r="J369" i="3"/>
  <c r="K369" i="3"/>
  <c r="L369" i="3"/>
  <c r="M369" i="3"/>
  <c r="N369" i="3"/>
  <c r="O369" i="3"/>
  <c r="P369" i="3"/>
  <c r="Q369" i="3"/>
  <c r="A370" i="3"/>
  <c r="B370" i="3"/>
  <c r="C370" i="3"/>
  <c r="D370" i="3"/>
  <c r="E370" i="3"/>
  <c r="F370" i="3"/>
  <c r="G370" i="3"/>
  <c r="H370" i="3"/>
  <c r="I370" i="3"/>
  <c r="J370" i="3"/>
  <c r="K370" i="3"/>
  <c r="L370" i="3"/>
  <c r="M370" i="3"/>
  <c r="N370" i="3"/>
  <c r="O370" i="3"/>
  <c r="P370" i="3"/>
  <c r="Q370" i="3"/>
  <c r="A371" i="3"/>
  <c r="B371" i="3"/>
  <c r="C371" i="3"/>
  <c r="D371" i="3"/>
  <c r="E371" i="3"/>
  <c r="F371" i="3"/>
  <c r="G371" i="3"/>
  <c r="H371" i="3"/>
  <c r="I371" i="3"/>
  <c r="J371" i="3"/>
  <c r="K371" i="3"/>
  <c r="L371" i="3"/>
  <c r="M371" i="3"/>
  <c r="N371" i="3"/>
  <c r="O371" i="3"/>
  <c r="P371" i="3"/>
  <c r="Q371" i="3"/>
  <c r="A372" i="3"/>
  <c r="B372" i="3"/>
  <c r="C372" i="3"/>
  <c r="D372" i="3"/>
  <c r="E372" i="3"/>
  <c r="F372" i="3"/>
  <c r="G372" i="3"/>
  <c r="H372" i="3"/>
  <c r="I372" i="3"/>
  <c r="J372" i="3"/>
  <c r="K372" i="3"/>
  <c r="L372" i="3"/>
  <c r="M372" i="3"/>
  <c r="N372" i="3"/>
  <c r="O372" i="3"/>
  <c r="P372" i="3"/>
  <c r="Q372" i="3"/>
  <c r="A373" i="3"/>
  <c r="B373" i="3"/>
  <c r="C373" i="3"/>
  <c r="D373" i="3"/>
  <c r="E373" i="3"/>
  <c r="F373" i="3"/>
  <c r="G373" i="3"/>
  <c r="H373" i="3"/>
  <c r="I373" i="3"/>
  <c r="J373" i="3"/>
  <c r="K373" i="3"/>
  <c r="L373" i="3"/>
  <c r="M373" i="3"/>
  <c r="N373" i="3"/>
  <c r="O373" i="3"/>
  <c r="P373" i="3"/>
  <c r="Q373" i="3"/>
  <c r="A374" i="3"/>
  <c r="B374" i="3"/>
  <c r="C374" i="3"/>
  <c r="D374" i="3"/>
  <c r="E374" i="3"/>
  <c r="F374" i="3"/>
  <c r="G374" i="3"/>
  <c r="H374" i="3"/>
  <c r="I374" i="3"/>
  <c r="J374" i="3"/>
  <c r="K374" i="3"/>
  <c r="L374" i="3"/>
  <c r="M374" i="3"/>
  <c r="N374" i="3"/>
  <c r="O374" i="3"/>
  <c r="P374" i="3"/>
  <c r="Q374" i="3"/>
  <c r="A375" i="3"/>
  <c r="B375" i="3"/>
  <c r="C375" i="3"/>
  <c r="D375" i="3"/>
  <c r="E375" i="3"/>
  <c r="F375" i="3"/>
  <c r="G375" i="3"/>
  <c r="H375" i="3"/>
  <c r="I375" i="3"/>
  <c r="J375" i="3"/>
  <c r="K375" i="3"/>
  <c r="L375" i="3"/>
  <c r="M375" i="3"/>
  <c r="N375" i="3"/>
  <c r="O375" i="3"/>
  <c r="P375" i="3"/>
  <c r="Q375" i="3"/>
  <c r="A376" i="3"/>
  <c r="B376" i="3"/>
  <c r="C376" i="3"/>
  <c r="D376" i="3"/>
  <c r="E376" i="3"/>
  <c r="F376" i="3"/>
  <c r="G376" i="3"/>
  <c r="H376" i="3"/>
  <c r="I376" i="3"/>
  <c r="J376" i="3"/>
  <c r="K376" i="3"/>
  <c r="L376" i="3"/>
  <c r="M376" i="3"/>
  <c r="N376" i="3"/>
  <c r="O376" i="3"/>
  <c r="P376" i="3"/>
  <c r="Q376" i="3"/>
  <c r="A377" i="3"/>
  <c r="B377" i="3"/>
  <c r="C377" i="3"/>
  <c r="D377" i="3"/>
  <c r="E377" i="3"/>
  <c r="F377" i="3"/>
  <c r="G377" i="3"/>
  <c r="H377" i="3"/>
  <c r="I377" i="3"/>
  <c r="J377" i="3"/>
  <c r="K377" i="3"/>
  <c r="L377" i="3"/>
  <c r="M377" i="3"/>
  <c r="N377" i="3"/>
  <c r="O377" i="3"/>
  <c r="P377" i="3"/>
  <c r="Q377" i="3"/>
  <c r="A378" i="3"/>
  <c r="B378" i="3"/>
  <c r="C378" i="3"/>
  <c r="D378" i="3"/>
  <c r="E378" i="3"/>
  <c r="F378" i="3"/>
  <c r="G378" i="3"/>
  <c r="H378" i="3"/>
  <c r="I378" i="3"/>
  <c r="J378" i="3"/>
  <c r="K378" i="3"/>
  <c r="L378" i="3"/>
  <c r="M378" i="3"/>
  <c r="N378" i="3"/>
  <c r="O378" i="3"/>
  <c r="P378" i="3"/>
  <c r="Q378" i="3"/>
  <c r="A379" i="3"/>
  <c r="B379" i="3"/>
  <c r="C379" i="3"/>
  <c r="D379" i="3"/>
  <c r="E379" i="3"/>
  <c r="F379" i="3"/>
  <c r="G379" i="3"/>
  <c r="H379" i="3"/>
  <c r="I379" i="3"/>
  <c r="J379" i="3"/>
  <c r="K379" i="3"/>
  <c r="L379" i="3"/>
  <c r="M379" i="3"/>
  <c r="N379" i="3"/>
  <c r="O379" i="3"/>
  <c r="P379" i="3"/>
  <c r="Q379" i="3"/>
  <c r="A380" i="3"/>
  <c r="B380" i="3"/>
  <c r="C380" i="3"/>
  <c r="D380" i="3"/>
  <c r="E380" i="3"/>
  <c r="F380" i="3"/>
  <c r="G380" i="3"/>
  <c r="H380" i="3"/>
  <c r="I380" i="3"/>
  <c r="J380" i="3"/>
  <c r="K380" i="3"/>
  <c r="L380" i="3"/>
  <c r="M380" i="3"/>
  <c r="N380" i="3"/>
  <c r="O380" i="3"/>
  <c r="P380" i="3"/>
  <c r="Q380" i="3"/>
  <c r="A381" i="3"/>
  <c r="B381" i="3"/>
  <c r="C381" i="3"/>
  <c r="D381" i="3"/>
  <c r="E381" i="3"/>
  <c r="F381" i="3"/>
  <c r="G381" i="3"/>
  <c r="H381" i="3"/>
  <c r="I381" i="3"/>
  <c r="J381" i="3"/>
  <c r="K381" i="3"/>
  <c r="L381" i="3"/>
  <c r="M381" i="3"/>
  <c r="N381" i="3"/>
  <c r="O381" i="3"/>
  <c r="P381" i="3"/>
  <c r="Q381" i="3"/>
  <c r="A382" i="3"/>
  <c r="B382" i="3"/>
  <c r="C382" i="3"/>
  <c r="D382" i="3"/>
  <c r="E382" i="3"/>
  <c r="F382" i="3"/>
  <c r="G382" i="3"/>
  <c r="H382" i="3"/>
  <c r="I382" i="3"/>
  <c r="J382" i="3"/>
  <c r="K382" i="3"/>
  <c r="L382" i="3"/>
  <c r="M382" i="3"/>
  <c r="N382" i="3"/>
  <c r="O382" i="3"/>
  <c r="P382" i="3"/>
  <c r="Q382" i="3"/>
  <c r="A383" i="3"/>
  <c r="B383" i="3"/>
  <c r="C383" i="3"/>
  <c r="D383" i="3"/>
  <c r="E383" i="3"/>
  <c r="F383" i="3"/>
  <c r="G383" i="3"/>
  <c r="H383" i="3"/>
  <c r="I383" i="3"/>
  <c r="J383" i="3"/>
  <c r="K383" i="3"/>
  <c r="L383" i="3"/>
  <c r="M383" i="3"/>
  <c r="N383" i="3"/>
  <c r="O383" i="3"/>
  <c r="P383" i="3"/>
  <c r="Q383" i="3"/>
  <c r="A384" i="3"/>
  <c r="B384" i="3"/>
  <c r="C384" i="3"/>
  <c r="D384" i="3"/>
  <c r="E384" i="3"/>
  <c r="F384" i="3"/>
  <c r="G384" i="3"/>
  <c r="H384" i="3"/>
  <c r="I384" i="3"/>
  <c r="J384" i="3"/>
  <c r="K384" i="3"/>
  <c r="L384" i="3"/>
  <c r="M384" i="3"/>
  <c r="N384" i="3"/>
  <c r="O384" i="3"/>
  <c r="P384" i="3"/>
  <c r="Q384" i="3"/>
  <c r="A385" i="3"/>
  <c r="B385" i="3"/>
  <c r="C385" i="3"/>
  <c r="D385" i="3"/>
  <c r="E385" i="3"/>
  <c r="F385" i="3"/>
  <c r="G385" i="3"/>
  <c r="H385" i="3"/>
  <c r="I385" i="3"/>
  <c r="J385" i="3"/>
  <c r="K385" i="3"/>
  <c r="L385" i="3"/>
  <c r="M385" i="3"/>
  <c r="N385" i="3"/>
  <c r="O385" i="3"/>
  <c r="P385" i="3"/>
  <c r="Q385" i="3"/>
  <c r="A386" i="3"/>
  <c r="B386" i="3"/>
  <c r="C386" i="3"/>
  <c r="D386" i="3"/>
  <c r="E386" i="3"/>
  <c r="F386" i="3"/>
  <c r="G386" i="3"/>
  <c r="H386" i="3"/>
  <c r="I386" i="3"/>
  <c r="J386" i="3"/>
  <c r="K386" i="3"/>
  <c r="L386" i="3"/>
  <c r="M386" i="3"/>
  <c r="N386" i="3"/>
  <c r="O386" i="3"/>
  <c r="P386" i="3"/>
  <c r="Q386" i="3"/>
  <c r="A387" i="3"/>
  <c r="B387" i="3"/>
  <c r="C387" i="3"/>
  <c r="D387" i="3"/>
  <c r="E387" i="3"/>
  <c r="F387" i="3"/>
  <c r="G387" i="3"/>
  <c r="H387" i="3"/>
  <c r="I387" i="3"/>
  <c r="J387" i="3"/>
  <c r="K387" i="3"/>
  <c r="L387" i="3"/>
  <c r="M387" i="3"/>
  <c r="N387" i="3"/>
  <c r="O387" i="3"/>
  <c r="P387" i="3"/>
  <c r="Q387" i="3"/>
  <c r="A388" i="3"/>
  <c r="B388" i="3"/>
  <c r="C388" i="3"/>
  <c r="D388" i="3"/>
  <c r="E388" i="3"/>
  <c r="F388" i="3"/>
  <c r="G388" i="3"/>
  <c r="H388" i="3"/>
  <c r="I388" i="3"/>
  <c r="J388" i="3"/>
  <c r="K388" i="3"/>
  <c r="L388" i="3"/>
  <c r="M388" i="3"/>
  <c r="N388" i="3"/>
  <c r="O388" i="3"/>
  <c r="P388" i="3"/>
  <c r="Q388" i="3"/>
  <c r="A389" i="3"/>
  <c r="B389" i="3"/>
  <c r="C389" i="3"/>
  <c r="D389" i="3"/>
  <c r="E389" i="3"/>
  <c r="F389" i="3"/>
  <c r="G389" i="3"/>
  <c r="H389" i="3"/>
  <c r="I389" i="3"/>
  <c r="J389" i="3"/>
  <c r="K389" i="3"/>
  <c r="L389" i="3"/>
  <c r="M389" i="3"/>
  <c r="N389" i="3"/>
  <c r="O389" i="3"/>
  <c r="P389" i="3"/>
  <c r="Q389" i="3"/>
  <c r="A390" i="3"/>
  <c r="B390" i="3"/>
  <c r="C390" i="3"/>
  <c r="D390" i="3"/>
  <c r="E390" i="3"/>
  <c r="F390" i="3"/>
  <c r="G390" i="3"/>
  <c r="H390" i="3"/>
  <c r="I390" i="3"/>
  <c r="J390" i="3"/>
  <c r="K390" i="3"/>
  <c r="L390" i="3"/>
  <c r="M390" i="3"/>
  <c r="N390" i="3"/>
  <c r="O390" i="3"/>
  <c r="P390" i="3"/>
  <c r="Q390" i="3"/>
  <c r="A391" i="3"/>
  <c r="B391" i="3"/>
  <c r="C391" i="3"/>
  <c r="D391" i="3"/>
  <c r="E391" i="3"/>
  <c r="F391" i="3"/>
  <c r="G391" i="3"/>
  <c r="H391" i="3"/>
  <c r="I391" i="3"/>
  <c r="J391" i="3"/>
  <c r="K391" i="3"/>
  <c r="L391" i="3"/>
  <c r="M391" i="3"/>
  <c r="N391" i="3"/>
  <c r="O391" i="3"/>
  <c r="P391" i="3"/>
  <c r="Q391" i="3"/>
  <c r="A392" i="3"/>
  <c r="B392" i="3"/>
  <c r="C392" i="3"/>
  <c r="D392" i="3"/>
  <c r="E392" i="3"/>
  <c r="F392" i="3"/>
  <c r="G392" i="3"/>
  <c r="H392" i="3"/>
  <c r="I392" i="3"/>
  <c r="J392" i="3"/>
  <c r="K392" i="3"/>
  <c r="L392" i="3"/>
  <c r="M392" i="3"/>
  <c r="N392" i="3"/>
  <c r="O392" i="3"/>
  <c r="P392" i="3"/>
  <c r="Q392" i="3"/>
  <c r="A393" i="3"/>
  <c r="B393" i="3"/>
  <c r="C393" i="3"/>
  <c r="D393" i="3"/>
  <c r="E393" i="3"/>
  <c r="F393" i="3"/>
  <c r="G393" i="3"/>
  <c r="H393" i="3"/>
  <c r="I393" i="3"/>
  <c r="J393" i="3"/>
  <c r="K393" i="3"/>
  <c r="L393" i="3"/>
  <c r="M393" i="3"/>
  <c r="N393" i="3"/>
  <c r="O393" i="3"/>
  <c r="P393" i="3"/>
  <c r="Q393" i="3"/>
  <c r="A394" i="3"/>
  <c r="B394" i="3"/>
  <c r="C394" i="3"/>
  <c r="D394" i="3"/>
  <c r="E394" i="3"/>
  <c r="F394" i="3"/>
  <c r="G394" i="3"/>
  <c r="H394" i="3"/>
  <c r="I394" i="3"/>
  <c r="J394" i="3"/>
  <c r="K394" i="3"/>
  <c r="L394" i="3"/>
  <c r="M394" i="3"/>
  <c r="N394" i="3"/>
  <c r="O394" i="3"/>
  <c r="P394" i="3"/>
  <c r="Q394" i="3"/>
  <c r="A395" i="3"/>
  <c r="B395" i="3"/>
  <c r="C395" i="3"/>
  <c r="D395" i="3"/>
  <c r="E395" i="3"/>
  <c r="F395" i="3"/>
  <c r="G395" i="3"/>
  <c r="H395" i="3"/>
  <c r="I395" i="3"/>
  <c r="J395" i="3"/>
  <c r="K395" i="3"/>
  <c r="L395" i="3"/>
  <c r="M395" i="3"/>
  <c r="N395" i="3"/>
  <c r="O395" i="3"/>
  <c r="P395" i="3"/>
  <c r="Q395" i="3"/>
  <c r="A396" i="3"/>
  <c r="B396" i="3"/>
  <c r="C396" i="3"/>
  <c r="D396" i="3"/>
  <c r="E396" i="3"/>
  <c r="F396" i="3"/>
  <c r="G396" i="3"/>
  <c r="H396" i="3"/>
  <c r="I396" i="3"/>
  <c r="J396" i="3"/>
  <c r="K396" i="3"/>
  <c r="L396" i="3"/>
  <c r="M396" i="3"/>
  <c r="N396" i="3"/>
  <c r="O396" i="3"/>
  <c r="P396" i="3"/>
  <c r="Q396" i="3"/>
  <c r="A397" i="3"/>
  <c r="B397" i="3"/>
  <c r="C397" i="3"/>
  <c r="D397" i="3"/>
  <c r="E397" i="3"/>
  <c r="F397" i="3"/>
  <c r="G397" i="3"/>
  <c r="H397" i="3"/>
  <c r="I397" i="3"/>
  <c r="J397" i="3"/>
  <c r="K397" i="3"/>
  <c r="L397" i="3"/>
  <c r="M397" i="3"/>
  <c r="N397" i="3"/>
  <c r="O397" i="3"/>
  <c r="P397" i="3"/>
  <c r="Q397" i="3"/>
  <c r="A398" i="3"/>
  <c r="B398" i="3"/>
  <c r="C398" i="3"/>
  <c r="D398" i="3"/>
  <c r="E398" i="3"/>
  <c r="F398" i="3"/>
  <c r="G398" i="3"/>
  <c r="H398" i="3"/>
  <c r="I398" i="3"/>
  <c r="J398" i="3"/>
  <c r="K398" i="3"/>
  <c r="L398" i="3"/>
  <c r="M398" i="3"/>
  <c r="N398" i="3"/>
  <c r="O398" i="3"/>
  <c r="P398" i="3"/>
  <c r="Q398" i="3"/>
  <c r="A399" i="3"/>
  <c r="B399" i="3"/>
  <c r="C399" i="3"/>
  <c r="D399" i="3"/>
  <c r="E399" i="3"/>
  <c r="F399" i="3"/>
  <c r="G399" i="3"/>
  <c r="H399" i="3"/>
  <c r="I399" i="3"/>
  <c r="J399" i="3"/>
  <c r="K399" i="3"/>
  <c r="L399" i="3"/>
  <c r="M399" i="3"/>
  <c r="N399" i="3"/>
  <c r="O399" i="3"/>
  <c r="P399" i="3"/>
  <c r="Q399" i="3"/>
  <c r="A400" i="3"/>
  <c r="B400" i="3"/>
  <c r="C400" i="3"/>
  <c r="D400" i="3"/>
  <c r="E400" i="3"/>
  <c r="F400" i="3"/>
  <c r="G400" i="3"/>
  <c r="H400" i="3"/>
  <c r="I400" i="3"/>
  <c r="J400" i="3"/>
  <c r="K400" i="3"/>
  <c r="L400" i="3"/>
  <c r="M400" i="3"/>
  <c r="N400" i="3"/>
  <c r="O400" i="3"/>
  <c r="P400" i="3"/>
  <c r="Q400" i="3"/>
  <c r="A401" i="3"/>
  <c r="B401" i="3"/>
  <c r="C401" i="3"/>
  <c r="D401" i="3"/>
  <c r="E401" i="3"/>
  <c r="F401" i="3"/>
  <c r="G401" i="3"/>
  <c r="H401" i="3"/>
  <c r="I401" i="3"/>
  <c r="J401" i="3"/>
  <c r="K401" i="3"/>
  <c r="L401" i="3"/>
  <c r="M401" i="3"/>
  <c r="N401" i="3"/>
  <c r="O401" i="3"/>
  <c r="P401" i="3"/>
  <c r="Q401" i="3"/>
  <c r="A402" i="3"/>
  <c r="B402" i="3"/>
  <c r="C402" i="3"/>
  <c r="D402" i="3"/>
  <c r="E402" i="3"/>
  <c r="F402" i="3"/>
  <c r="G402" i="3"/>
  <c r="H402" i="3"/>
  <c r="I402" i="3"/>
  <c r="J402" i="3"/>
  <c r="K402" i="3"/>
  <c r="L402" i="3"/>
  <c r="M402" i="3"/>
  <c r="N402" i="3"/>
  <c r="O402" i="3"/>
  <c r="P402" i="3"/>
  <c r="Q402" i="3"/>
  <c r="A403" i="3"/>
  <c r="B403" i="3"/>
  <c r="C403" i="3"/>
  <c r="D403" i="3"/>
  <c r="E403" i="3"/>
  <c r="F403" i="3"/>
  <c r="G403" i="3"/>
  <c r="H403" i="3"/>
  <c r="I403" i="3"/>
  <c r="J403" i="3"/>
  <c r="K403" i="3"/>
  <c r="L403" i="3"/>
  <c r="M403" i="3"/>
  <c r="N403" i="3"/>
  <c r="O403" i="3"/>
  <c r="P403" i="3"/>
  <c r="Q403" i="3"/>
  <c r="A404" i="3"/>
  <c r="B404" i="3"/>
  <c r="C404" i="3"/>
  <c r="D404" i="3"/>
  <c r="E404" i="3"/>
  <c r="F404" i="3"/>
  <c r="G404" i="3"/>
  <c r="H404" i="3"/>
  <c r="I404" i="3"/>
  <c r="J404" i="3"/>
  <c r="K404" i="3"/>
  <c r="L404" i="3"/>
  <c r="M404" i="3"/>
  <c r="N404" i="3"/>
  <c r="O404" i="3"/>
  <c r="P404" i="3"/>
  <c r="Q404" i="3"/>
  <c r="A405" i="3"/>
  <c r="B405" i="3"/>
  <c r="C405" i="3"/>
  <c r="D405" i="3"/>
  <c r="E405" i="3"/>
  <c r="F405" i="3"/>
  <c r="G405" i="3"/>
  <c r="H405" i="3"/>
  <c r="I405" i="3"/>
  <c r="J405" i="3"/>
  <c r="K405" i="3"/>
  <c r="L405" i="3"/>
  <c r="M405" i="3"/>
  <c r="N405" i="3"/>
  <c r="O405" i="3"/>
  <c r="P405" i="3"/>
  <c r="Q405" i="3"/>
  <c r="A406" i="3"/>
  <c r="B406" i="3"/>
  <c r="C406" i="3"/>
  <c r="D406" i="3"/>
  <c r="E406" i="3"/>
  <c r="F406" i="3"/>
  <c r="G406" i="3"/>
  <c r="H406" i="3"/>
  <c r="I406" i="3"/>
  <c r="J406" i="3"/>
  <c r="K406" i="3"/>
  <c r="L406" i="3"/>
  <c r="M406" i="3"/>
  <c r="N406" i="3"/>
  <c r="O406" i="3"/>
  <c r="P406" i="3"/>
  <c r="Q406" i="3"/>
  <c r="A407" i="3"/>
  <c r="B407" i="3"/>
  <c r="C407" i="3"/>
  <c r="D407" i="3"/>
  <c r="E407" i="3"/>
  <c r="F407" i="3"/>
  <c r="G407" i="3"/>
  <c r="H407" i="3"/>
  <c r="I407" i="3"/>
  <c r="J407" i="3"/>
  <c r="K407" i="3"/>
  <c r="L407" i="3"/>
  <c r="M407" i="3"/>
  <c r="N407" i="3"/>
  <c r="O407" i="3"/>
  <c r="P407" i="3"/>
  <c r="Q407" i="3"/>
  <c r="A408" i="3"/>
  <c r="B408" i="3"/>
  <c r="C408" i="3"/>
  <c r="D408" i="3"/>
  <c r="E408" i="3"/>
  <c r="F408" i="3"/>
  <c r="G408" i="3"/>
  <c r="H408" i="3"/>
  <c r="I408" i="3"/>
  <c r="J408" i="3"/>
  <c r="K408" i="3"/>
  <c r="L408" i="3"/>
  <c r="M408" i="3"/>
  <c r="N408" i="3"/>
  <c r="O408" i="3"/>
  <c r="P408" i="3"/>
  <c r="Q408" i="3"/>
  <c r="A409" i="3"/>
  <c r="B409" i="3"/>
  <c r="C409" i="3"/>
  <c r="D409" i="3"/>
  <c r="E409" i="3"/>
  <c r="F409" i="3"/>
  <c r="G409" i="3"/>
  <c r="H409" i="3"/>
  <c r="I409" i="3"/>
  <c r="J409" i="3"/>
  <c r="K409" i="3"/>
  <c r="L409" i="3"/>
  <c r="M409" i="3"/>
  <c r="N409" i="3"/>
  <c r="O409" i="3"/>
  <c r="P409" i="3"/>
  <c r="Q409" i="3"/>
  <c r="A410" i="3"/>
  <c r="B410" i="3"/>
  <c r="C410" i="3"/>
  <c r="D410" i="3"/>
  <c r="E410" i="3"/>
  <c r="F410" i="3"/>
  <c r="G410" i="3"/>
  <c r="H410" i="3"/>
  <c r="I410" i="3"/>
  <c r="J410" i="3"/>
  <c r="K410" i="3"/>
  <c r="L410" i="3"/>
  <c r="M410" i="3"/>
  <c r="N410" i="3"/>
  <c r="O410" i="3"/>
  <c r="P410" i="3"/>
  <c r="Q410" i="3"/>
  <c r="A411" i="3"/>
  <c r="B411" i="3"/>
  <c r="C411" i="3"/>
  <c r="D411" i="3"/>
  <c r="E411" i="3"/>
  <c r="F411" i="3"/>
  <c r="G411" i="3"/>
  <c r="H411" i="3"/>
  <c r="I411" i="3"/>
  <c r="J411" i="3"/>
  <c r="K411" i="3"/>
  <c r="L411" i="3"/>
  <c r="M411" i="3"/>
  <c r="N411" i="3"/>
  <c r="O411" i="3"/>
  <c r="P411" i="3"/>
  <c r="Q411" i="3"/>
  <c r="A412" i="3"/>
  <c r="B412" i="3"/>
  <c r="C412" i="3"/>
  <c r="D412" i="3"/>
  <c r="E412" i="3"/>
  <c r="F412" i="3"/>
  <c r="G412" i="3"/>
  <c r="H412" i="3"/>
  <c r="I412" i="3"/>
  <c r="J412" i="3"/>
  <c r="K412" i="3"/>
  <c r="L412" i="3"/>
  <c r="M412" i="3"/>
  <c r="N412" i="3"/>
  <c r="O412" i="3"/>
  <c r="P412" i="3"/>
  <c r="Q412" i="3"/>
  <c r="A413" i="3"/>
  <c r="B413" i="3"/>
  <c r="C413" i="3"/>
  <c r="D413" i="3"/>
  <c r="E413" i="3"/>
  <c r="F413" i="3"/>
  <c r="G413" i="3"/>
  <c r="H413" i="3"/>
  <c r="I413" i="3"/>
  <c r="J413" i="3"/>
  <c r="K413" i="3"/>
  <c r="L413" i="3"/>
  <c r="M413" i="3"/>
  <c r="N413" i="3"/>
  <c r="O413" i="3"/>
  <c r="P413" i="3"/>
  <c r="Q413" i="3"/>
  <c r="A414" i="3"/>
  <c r="B414" i="3"/>
  <c r="C414" i="3"/>
  <c r="D414" i="3"/>
  <c r="E414" i="3"/>
  <c r="F414" i="3"/>
  <c r="G414" i="3"/>
  <c r="H414" i="3"/>
  <c r="I414" i="3"/>
  <c r="J414" i="3"/>
  <c r="K414" i="3"/>
  <c r="L414" i="3"/>
  <c r="M414" i="3"/>
  <c r="N414" i="3"/>
  <c r="O414" i="3"/>
  <c r="P414" i="3"/>
  <c r="Q414" i="3"/>
  <c r="A415" i="3"/>
  <c r="B415" i="3"/>
  <c r="C415" i="3"/>
  <c r="D415" i="3"/>
  <c r="E415" i="3"/>
  <c r="F415" i="3"/>
  <c r="G415" i="3"/>
  <c r="H415" i="3"/>
  <c r="I415" i="3"/>
  <c r="J415" i="3"/>
  <c r="K415" i="3"/>
  <c r="L415" i="3"/>
  <c r="M415" i="3"/>
  <c r="N415" i="3"/>
  <c r="O415" i="3"/>
  <c r="P415" i="3"/>
  <c r="Q415" i="3"/>
  <c r="A416" i="3"/>
  <c r="B416" i="3"/>
  <c r="C416" i="3"/>
  <c r="D416" i="3"/>
  <c r="E416" i="3"/>
  <c r="F416" i="3"/>
  <c r="G416" i="3"/>
  <c r="H416" i="3"/>
  <c r="I416" i="3"/>
  <c r="J416" i="3"/>
  <c r="K416" i="3"/>
  <c r="L416" i="3"/>
  <c r="M416" i="3"/>
  <c r="N416" i="3"/>
  <c r="O416" i="3"/>
  <c r="P416" i="3"/>
  <c r="Q416" i="3"/>
  <c r="A417" i="3"/>
  <c r="B417" i="3"/>
  <c r="C417" i="3"/>
  <c r="D417" i="3"/>
  <c r="E417" i="3"/>
  <c r="F417" i="3"/>
  <c r="G417" i="3"/>
  <c r="H417" i="3"/>
  <c r="I417" i="3"/>
  <c r="J417" i="3"/>
  <c r="K417" i="3"/>
  <c r="L417" i="3"/>
  <c r="M417" i="3"/>
  <c r="N417" i="3"/>
  <c r="O417" i="3"/>
  <c r="P417" i="3"/>
  <c r="Q417" i="3"/>
  <c r="A418" i="3"/>
  <c r="B418" i="3"/>
  <c r="C418" i="3"/>
  <c r="D418" i="3"/>
  <c r="E418" i="3"/>
  <c r="F418" i="3"/>
  <c r="G418" i="3"/>
  <c r="H418" i="3"/>
  <c r="I418" i="3"/>
  <c r="J418" i="3"/>
  <c r="K418" i="3"/>
  <c r="L418" i="3"/>
  <c r="M418" i="3"/>
  <c r="N418" i="3"/>
  <c r="O418" i="3"/>
  <c r="P418" i="3"/>
  <c r="Q418" i="3"/>
  <c r="A419" i="3"/>
  <c r="B419" i="3"/>
  <c r="C419" i="3"/>
  <c r="D419" i="3"/>
  <c r="E419" i="3"/>
  <c r="F419" i="3"/>
  <c r="G419" i="3"/>
  <c r="H419" i="3"/>
  <c r="I419" i="3"/>
  <c r="J419" i="3"/>
  <c r="K419" i="3"/>
  <c r="L419" i="3"/>
  <c r="M419" i="3"/>
  <c r="N419" i="3"/>
  <c r="O419" i="3"/>
  <c r="P419" i="3"/>
  <c r="Q419" i="3"/>
  <c r="A420" i="3"/>
  <c r="B420" i="3"/>
  <c r="C420" i="3"/>
  <c r="D420" i="3"/>
  <c r="E420" i="3"/>
  <c r="F420" i="3"/>
  <c r="G420" i="3"/>
  <c r="H420" i="3"/>
  <c r="I420" i="3"/>
  <c r="J420" i="3"/>
  <c r="K420" i="3"/>
  <c r="L420" i="3"/>
  <c r="M420" i="3"/>
  <c r="N420" i="3"/>
  <c r="O420" i="3"/>
  <c r="P420" i="3"/>
  <c r="Q420" i="3"/>
  <c r="A421" i="3"/>
  <c r="B421" i="3"/>
  <c r="C421" i="3"/>
  <c r="D421" i="3"/>
  <c r="E421" i="3"/>
  <c r="F421" i="3"/>
  <c r="G421" i="3"/>
  <c r="H421" i="3"/>
  <c r="I421" i="3"/>
  <c r="J421" i="3"/>
  <c r="K421" i="3"/>
  <c r="L421" i="3"/>
  <c r="M421" i="3"/>
  <c r="N421" i="3"/>
  <c r="O421" i="3"/>
  <c r="P421" i="3"/>
  <c r="Q421" i="3"/>
  <c r="A422" i="3"/>
  <c r="B422" i="3"/>
  <c r="C422" i="3"/>
  <c r="D422" i="3"/>
  <c r="E422" i="3"/>
  <c r="F422" i="3"/>
  <c r="G422" i="3"/>
  <c r="H422" i="3"/>
  <c r="I422" i="3"/>
  <c r="J422" i="3"/>
  <c r="K422" i="3"/>
  <c r="L422" i="3"/>
  <c r="M422" i="3"/>
  <c r="N422" i="3"/>
  <c r="O422" i="3"/>
  <c r="P422" i="3"/>
  <c r="Q422" i="3"/>
  <c r="A423" i="3"/>
  <c r="B423" i="3"/>
  <c r="C423" i="3"/>
  <c r="D423" i="3"/>
  <c r="E423" i="3"/>
  <c r="F423" i="3"/>
  <c r="G423" i="3"/>
  <c r="H423" i="3"/>
  <c r="I423" i="3"/>
  <c r="J423" i="3"/>
  <c r="K423" i="3"/>
  <c r="L423" i="3"/>
  <c r="M423" i="3"/>
  <c r="N423" i="3"/>
  <c r="O423" i="3"/>
  <c r="P423" i="3"/>
  <c r="Q423" i="3"/>
  <c r="A424" i="3"/>
  <c r="B424" i="3"/>
  <c r="C424" i="3"/>
  <c r="D424" i="3"/>
  <c r="E424" i="3"/>
  <c r="F424" i="3"/>
  <c r="G424" i="3"/>
  <c r="H424" i="3"/>
  <c r="I424" i="3"/>
  <c r="J424" i="3"/>
  <c r="K424" i="3"/>
  <c r="L424" i="3"/>
  <c r="M424" i="3"/>
  <c r="N424" i="3"/>
  <c r="O424" i="3"/>
  <c r="P424" i="3"/>
  <c r="Q424" i="3"/>
  <c r="A425" i="3"/>
  <c r="B425" i="3"/>
  <c r="C425" i="3"/>
  <c r="D425" i="3"/>
  <c r="E425" i="3"/>
  <c r="F425" i="3"/>
  <c r="G425" i="3"/>
  <c r="H425" i="3"/>
  <c r="I425" i="3"/>
  <c r="J425" i="3"/>
  <c r="K425" i="3"/>
  <c r="L425" i="3"/>
  <c r="M425" i="3"/>
  <c r="N425" i="3"/>
  <c r="O425" i="3"/>
  <c r="P425" i="3"/>
  <c r="Q425" i="3"/>
  <c r="A426" i="3"/>
  <c r="B426" i="3"/>
  <c r="C426" i="3"/>
  <c r="D426" i="3"/>
  <c r="E426" i="3"/>
  <c r="F426" i="3"/>
  <c r="G426" i="3"/>
  <c r="H426" i="3"/>
  <c r="I426" i="3"/>
  <c r="J426" i="3"/>
  <c r="K426" i="3"/>
  <c r="L426" i="3"/>
  <c r="M426" i="3"/>
  <c r="N426" i="3"/>
  <c r="O426" i="3"/>
  <c r="P426" i="3"/>
  <c r="Q426" i="3"/>
  <c r="A427" i="3"/>
  <c r="B427" i="3"/>
  <c r="C427" i="3"/>
  <c r="D427" i="3"/>
  <c r="E427" i="3"/>
  <c r="F427" i="3"/>
  <c r="G427" i="3"/>
  <c r="H427" i="3"/>
  <c r="I427" i="3"/>
  <c r="J427" i="3"/>
  <c r="K427" i="3"/>
  <c r="L427" i="3"/>
  <c r="M427" i="3"/>
  <c r="N427" i="3"/>
  <c r="O427" i="3"/>
  <c r="P427" i="3"/>
  <c r="Q427" i="3"/>
  <c r="A428" i="3"/>
  <c r="B428" i="3"/>
  <c r="C428" i="3"/>
  <c r="D428" i="3"/>
  <c r="E428" i="3"/>
  <c r="F428" i="3"/>
  <c r="G428" i="3"/>
  <c r="H428" i="3"/>
  <c r="I428" i="3"/>
  <c r="J428" i="3"/>
  <c r="K428" i="3"/>
  <c r="L428" i="3"/>
  <c r="M428" i="3"/>
  <c r="N428" i="3"/>
  <c r="O428" i="3"/>
  <c r="P428" i="3"/>
  <c r="Q428" i="3"/>
  <c r="A429" i="3"/>
  <c r="B429" i="3"/>
  <c r="C429" i="3"/>
  <c r="D429" i="3"/>
  <c r="E429" i="3"/>
  <c r="F429" i="3"/>
  <c r="G429" i="3"/>
  <c r="H429" i="3"/>
  <c r="I429" i="3"/>
  <c r="J429" i="3"/>
  <c r="K429" i="3"/>
  <c r="L429" i="3"/>
  <c r="M429" i="3"/>
  <c r="N429" i="3"/>
  <c r="O429" i="3"/>
  <c r="P429" i="3"/>
  <c r="Q429" i="3"/>
  <c r="A430" i="3"/>
  <c r="B430" i="3"/>
  <c r="C430" i="3"/>
  <c r="D430" i="3"/>
  <c r="E430" i="3"/>
  <c r="F430" i="3"/>
  <c r="G430" i="3"/>
  <c r="H430" i="3"/>
  <c r="I430" i="3"/>
  <c r="J430" i="3"/>
  <c r="K430" i="3"/>
  <c r="L430" i="3"/>
  <c r="M430" i="3"/>
  <c r="N430" i="3"/>
  <c r="O430" i="3"/>
  <c r="P430" i="3"/>
  <c r="Q430" i="3"/>
  <c r="A431" i="3"/>
  <c r="B431" i="3"/>
  <c r="C431" i="3"/>
  <c r="D431" i="3"/>
  <c r="E431" i="3"/>
  <c r="F431" i="3"/>
  <c r="G431" i="3"/>
  <c r="H431" i="3"/>
  <c r="I431" i="3"/>
  <c r="J431" i="3"/>
  <c r="K431" i="3"/>
  <c r="L431" i="3"/>
  <c r="M431" i="3"/>
  <c r="N431" i="3"/>
  <c r="O431" i="3"/>
  <c r="P431" i="3"/>
  <c r="Q431" i="3"/>
  <c r="A432" i="3"/>
  <c r="B432" i="3"/>
  <c r="C432" i="3"/>
  <c r="D432" i="3"/>
  <c r="E432" i="3"/>
  <c r="F432" i="3"/>
  <c r="G432" i="3"/>
  <c r="H432" i="3"/>
  <c r="I432" i="3"/>
  <c r="J432" i="3"/>
  <c r="K432" i="3"/>
  <c r="L432" i="3"/>
  <c r="M432" i="3"/>
  <c r="N432" i="3"/>
  <c r="O432" i="3"/>
  <c r="P432" i="3"/>
  <c r="Q432" i="3"/>
  <c r="A433" i="3"/>
  <c r="B433" i="3"/>
  <c r="C433" i="3"/>
  <c r="D433" i="3"/>
  <c r="E433" i="3"/>
  <c r="F433" i="3"/>
  <c r="G433" i="3"/>
  <c r="H433" i="3"/>
  <c r="I433" i="3"/>
  <c r="J433" i="3"/>
  <c r="K433" i="3"/>
  <c r="L433" i="3"/>
  <c r="M433" i="3"/>
  <c r="N433" i="3"/>
  <c r="O433" i="3"/>
  <c r="P433" i="3"/>
  <c r="Q433" i="3"/>
  <c r="A434" i="3"/>
  <c r="B434" i="3"/>
  <c r="C434" i="3"/>
  <c r="D434" i="3"/>
  <c r="E434" i="3"/>
  <c r="F434" i="3"/>
  <c r="G434" i="3"/>
  <c r="H434" i="3"/>
  <c r="I434" i="3"/>
  <c r="J434" i="3"/>
  <c r="K434" i="3"/>
  <c r="L434" i="3"/>
  <c r="M434" i="3"/>
  <c r="N434" i="3"/>
  <c r="O434" i="3"/>
  <c r="P434" i="3"/>
  <c r="Q434" i="3"/>
  <c r="A435" i="3"/>
  <c r="B435" i="3"/>
  <c r="C435" i="3"/>
  <c r="D435" i="3"/>
  <c r="E435" i="3"/>
  <c r="F435" i="3"/>
  <c r="G435" i="3"/>
  <c r="H435" i="3"/>
  <c r="I435" i="3"/>
  <c r="J435" i="3"/>
  <c r="K435" i="3"/>
  <c r="L435" i="3"/>
  <c r="M435" i="3"/>
  <c r="N435" i="3"/>
  <c r="O435" i="3"/>
  <c r="P435" i="3"/>
  <c r="Q435" i="3"/>
  <c r="A436" i="3"/>
  <c r="B436" i="3"/>
  <c r="C436" i="3"/>
  <c r="D436" i="3"/>
  <c r="E436" i="3"/>
  <c r="F436" i="3"/>
  <c r="G436" i="3"/>
  <c r="H436" i="3"/>
  <c r="I436" i="3"/>
  <c r="J436" i="3"/>
  <c r="K436" i="3"/>
  <c r="L436" i="3"/>
  <c r="M436" i="3"/>
  <c r="N436" i="3"/>
  <c r="O436" i="3"/>
  <c r="P436" i="3"/>
  <c r="Q436" i="3"/>
  <c r="A437" i="3"/>
  <c r="B437" i="3"/>
  <c r="C437" i="3"/>
  <c r="D437" i="3"/>
  <c r="E437" i="3"/>
  <c r="F437" i="3"/>
  <c r="G437" i="3"/>
  <c r="H437" i="3"/>
  <c r="I437" i="3"/>
  <c r="J437" i="3"/>
  <c r="K437" i="3"/>
  <c r="L437" i="3"/>
  <c r="M437" i="3"/>
  <c r="N437" i="3"/>
  <c r="O437" i="3"/>
  <c r="P437" i="3"/>
  <c r="Q437" i="3"/>
  <c r="A438" i="3"/>
  <c r="B438" i="3"/>
  <c r="C438" i="3"/>
  <c r="D438" i="3"/>
  <c r="E438" i="3"/>
  <c r="F438" i="3"/>
  <c r="G438" i="3"/>
  <c r="H438" i="3"/>
  <c r="I438" i="3"/>
  <c r="J438" i="3"/>
  <c r="K438" i="3"/>
  <c r="L438" i="3"/>
  <c r="M438" i="3"/>
  <c r="N438" i="3"/>
  <c r="O438" i="3"/>
  <c r="P438" i="3"/>
  <c r="Q438" i="3"/>
  <c r="A439" i="3"/>
  <c r="B439" i="3"/>
  <c r="C439" i="3"/>
  <c r="D439" i="3"/>
  <c r="E439" i="3"/>
  <c r="F439" i="3"/>
  <c r="G439" i="3"/>
  <c r="H439" i="3"/>
  <c r="I439" i="3"/>
  <c r="J439" i="3"/>
  <c r="K439" i="3"/>
  <c r="L439" i="3"/>
  <c r="M439" i="3"/>
  <c r="N439" i="3"/>
  <c r="O439" i="3"/>
  <c r="P439" i="3"/>
  <c r="Q439" i="3"/>
  <c r="A440" i="3"/>
  <c r="B440" i="3"/>
  <c r="C440" i="3"/>
  <c r="D440" i="3"/>
  <c r="E440" i="3"/>
  <c r="F440" i="3"/>
  <c r="G440" i="3"/>
  <c r="H440" i="3"/>
  <c r="I440" i="3"/>
  <c r="J440" i="3"/>
  <c r="K440" i="3"/>
  <c r="L440" i="3"/>
  <c r="M440" i="3"/>
  <c r="N440" i="3"/>
  <c r="O440" i="3"/>
  <c r="P440" i="3"/>
  <c r="Q440" i="3"/>
  <c r="A441" i="3"/>
  <c r="B441" i="3"/>
  <c r="C441" i="3"/>
  <c r="D441" i="3"/>
  <c r="E441" i="3"/>
  <c r="F441" i="3"/>
  <c r="G441" i="3"/>
  <c r="H441" i="3"/>
  <c r="I441" i="3"/>
  <c r="J441" i="3"/>
  <c r="K441" i="3"/>
  <c r="L441" i="3"/>
  <c r="M441" i="3"/>
  <c r="N441" i="3"/>
  <c r="O441" i="3"/>
  <c r="P441" i="3"/>
  <c r="Q441" i="3"/>
  <c r="A442" i="3"/>
  <c r="B442" i="3"/>
  <c r="C442" i="3"/>
  <c r="D442" i="3"/>
  <c r="E442" i="3"/>
  <c r="F442" i="3"/>
  <c r="G442" i="3"/>
  <c r="H442" i="3"/>
  <c r="I442" i="3"/>
  <c r="J442" i="3"/>
  <c r="K442" i="3"/>
  <c r="L442" i="3"/>
  <c r="M442" i="3"/>
  <c r="N442" i="3"/>
  <c r="O442" i="3"/>
  <c r="P442" i="3"/>
  <c r="Q442" i="3"/>
  <c r="A443" i="3"/>
  <c r="B443" i="3"/>
  <c r="C443" i="3"/>
  <c r="D443" i="3"/>
  <c r="E443" i="3"/>
  <c r="F443" i="3"/>
  <c r="G443" i="3"/>
  <c r="H443" i="3"/>
  <c r="I443" i="3"/>
  <c r="J443" i="3"/>
  <c r="K443" i="3"/>
  <c r="L443" i="3"/>
  <c r="M443" i="3"/>
  <c r="N443" i="3"/>
  <c r="O443" i="3"/>
  <c r="P443" i="3"/>
  <c r="Q443" i="3"/>
  <c r="A444" i="3"/>
  <c r="B444" i="3"/>
  <c r="C444" i="3"/>
  <c r="D444" i="3"/>
  <c r="E444" i="3"/>
  <c r="F444" i="3"/>
  <c r="G444" i="3"/>
  <c r="H444" i="3"/>
  <c r="I444" i="3"/>
  <c r="J444" i="3"/>
  <c r="K444" i="3"/>
  <c r="L444" i="3"/>
  <c r="M444" i="3"/>
  <c r="N444" i="3"/>
  <c r="O444" i="3"/>
  <c r="P444" i="3"/>
  <c r="Q444" i="3"/>
  <c r="A445" i="3"/>
  <c r="B445" i="3"/>
  <c r="C445" i="3"/>
  <c r="D445" i="3"/>
  <c r="E445" i="3"/>
  <c r="F445" i="3"/>
  <c r="G445" i="3"/>
  <c r="H445" i="3"/>
  <c r="I445" i="3"/>
  <c r="J445" i="3"/>
  <c r="K445" i="3"/>
  <c r="L445" i="3"/>
  <c r="M445" i="3"/>
  <c r="N445" i="3"/>
  <c r="O445" i="3"/>
  <c r="P445" i="3"/>
  <c r="Q445" i="3"/>
  <c r="A446" i="3"/>
  <c r="B446" i="3"/>
  <c r="C446" i="3"/>
  <c r="D446" i="3"/>
  <c r="E446" i="3"/>
  <c r="F446" i="3"/>
  <c r="G446" i="3"/>
  <c r="H446" i="3"/>
  <c r="I446" i="3"/>
  <c r="J446" i="3"/>
  <c r="K446" i="3"/>
  <c r="L446" i="3"/>
  <c r="M446" i="3"/>
  <c r="N446" i="3"/>
  <c r="O446" i="3"/>
  <c r="P446" i="3"/>
  <c r="Q446" i="3"/>
  <c r="A447" i="3"/>
  <c r="B447" i="3"/>
  <c r="C447" i="3"/>
  <c r="D447" i="3"/>
  <c r="E447" i="3"/>
  <c r="F447" i="3"/>
  <c r="G447" i="3"/>
  <c r="H447" i="3"/>
  <c r="I447" i="3"/>
  <c r="J447" i="3"/>
  <c r="K447" i="3"/>
  <c r="L447" i="3"/>
  <c r="M447" i="3"/>
  <c r="N447" i="3"/>
  <c r="O447" i="3"/>
  <c r="P447" i="3"/>
  <c r="Q447" i="3"/>
  <c r="A448" i="3"/>
  <c r="B448" i="3"/>
  <c r="C448" i="3"/>
  <c r="D448" i="3"/>
  <c r="E448" i="3"/>
  <c r="F448" i="3"/>
  <c r="G448" i="3"/>
  <c r="H448" i="3"/>
  <c r="I448" i="3"/>
  <c r="J448" i="3"/>
  <c r="K448" i="3"/>
  <c r="L448" i="3"/>
  <c r="M448" i="3"/>
  <c r="N448" i="3"/>
  <c r="O448" i="3"/>
  <c r="P448" i="3"/>
  <c r="Q448" i="3"/>
  <c r="A449" i="3"/>
  <c r="B449" i="3"/>
  <c r="C449" i="3"/>
  <c r="D449" i="3"/>
  <c r="E449" i="3"/>
  <c r="F449" i="3"/>
  <c r="G449" i="3"/>
  <c r="H449" i="3"/>
  <c r="I449" i="3"/>
  <c r="J449" i="3"/>
  <c r="K449" i="3"/>
  <c r="L449" i="3"/>
  <c r="M449" i="3"/>
  <c r="N449" i="3"/>
  <c r="O449" i="3"/>
  <c r="P449" i="3"/>
  <c r="Q449" i="3"/>
  <c r="A450" i="3"/>
  <c r="B450" i="3"/>
  <c r="C450" i="3"/>
  <c r="D450" i="3"/>
  <c r="E450" i="3"/>
  <c r="F450" i="3"/>
  <c r="G450" i="3"/>
  <c r="H450" i="3"/>
  <c r="I450" i="3"/>
  <c r="J450" i="3"/>
  <c r="K450" i="3"/>
  <c r="L450" i="3"/>
  <c r="M450" i="3"/>
  <c r="N450" i="3"/>
  <c r="O450" i="3"/>
  <c r="P450" i="3"/>
  <c r="Q450" i="3"/>
  <c r="A451" i="3"/>
  <c r="B451" i="3"/>
  <c r="C451" i="3"/>
  <c r="D451" i="3"/>
  <c r="E451" i="3"/>
  <c r="F451" i="3"/>
  <c r="G451" i="3"/>
  <c r="H451" i="3"/>
  <c r="I451" i="3"/>
  <c r="J451" i="3"/>
  <c r="K451" i="3"/>
  <c r="L451" i="3"/>
  <c r="M451" i="3"/>
  <c r="N451" i="3"/>
  <c r="O451" i="3"/>
  <c r="P451" i="3"/>
  <c r="Q451" i="3"/>
  <c r="A452" i="3"/>
  <c r="B452" i="3"/>
  <c r="C452" i="3"/>
  <c r="D452" i="3"/>
  <c r="E452" i="3"/>
  <c r="F452" i="3"/>
  <c r="G452" i="3"/>
  <c r="H452" i="3"/>
  <c r="I452" i="3"/>
  <c r="J452" i="3"/>
  <c r="K452" i="3"/>
  <c r="L452" i="3"/>
  <c r="M452" i="3"/>
  <c r="N452" i="3"/>
  <c r="O452" i="3"/>
  <c r="P452" i="3"/>
  <c r="Q452" i="3"/>
  <c r="A453" i="3"/>
  <c r="B453" i="3"/>
  <c r="C453" i="3"/>
  <c r="D453" i="3"/>
  <c r="E453" i="3"/>
  <c r="F453" i="3"/>
  <c r="G453" i="3"/>
  <c r="H453" i="3"/>
  <c r="I453" i="3"/>
  <c r="J453" i="3"/>
  <c r="K453" i="3"/>
  <c r="L453" i="3"/>
  <c r="M453" i="3"/>
  <c r="N453" i="3"/>
  <c r="O453" i="3"/>
  <c r="P453" i="3"/>
  <c r="Q453" i="3"/>
  <c r="A454" i="3"/>
  <c r="B454" i="3"/>
  <c r="C454" i="3"/>
  <c r="D454" i="3"/>
  <c r="E454" i="3"/>
  <c r="F454" i="3"/>
  <c r="G454" i="3"/>
  <c r="H454" i="3"/>
  <c r="I454" i="3"/>
  <c r="J454" i="3"/>
  <c r="K454" i="3"/>
  <c r="L454" i="3"/>
  <c r="M454" i="3"/>
  <c r="N454" i="3"/>
  <c r="O454" i="3"/>
  <c r="P454" i="3"/>
  <c r="Q454" i="3"/>
  <c r="A455" i="3"/>
  <c r="B455" i="3"/>
  <c r="C455" i="3"/>
  <c r="D455" i="3"/>
  <c r="E455" i="3"/>
  <c r="F455" i="3"/>
  <c r="G455" i="3"/>
  <c r="H455" i="3"/>
  <c r="I455" i="3"/>
  <c r="J455" i="3"/>
  <c r="K455" i="3"/>
  <c r="L455" i="3"/>
  <c r="M455" i="3"/>
  <c r="N455" i="3"/>
  <c r="O455" i="3"/>
  <c r="P455" i="3"/>
  <c r="Q455" i="3"/>
  <c r="A456" i="3"/>
  <c r="B456" i="3"/>
  <c r="C456" i="3"/>
  <c r="D456" i="3"/>
  <c r="E456" i="3"/>
  <c r="F456" i="3"/>
  <c r="G456" i="3"/>
  <c r="H456" i="3"/>
  <c r="I456" i="3"/>
  <c r="J456" i="3"/>
  <c r="K456" i="3"/>
  <c r="L456" i="3"/>
  <c r="M456" i="3"/>
  <c r="N456" i="3"/>
  <c r="O456" i="3"/>
  <c r="P456" i="3"/>
  <c r="Q456" i="3"/>
  <c r="A457" i="3"/>
  <c r="B457" i="3"/>
  <c r="C457" i="3"/>
  <c r="D457" i="3"/>
  <c r="E457" i="3"/>
  <c r="F457" i="3"/>
  <c r="G457" i="3"/>
  <c r="H457" i="3"/>
  <c r="I457" i="3"/>
  <c r="J457" i="3"/>
  <c r="K457" i="3"/>
  <c r="L457" i="3"/>
  <c r="M457" i="3"/>
  <c r="N457" i="3"/>
  <c r="O457" i="3"/>
  <c r="P457" i="3"/>
  <c r="Q457" i="3"/>
  <c r="A458" i="3"/>
  <c r="B458" i="3"/>
  <c r="C458" i="3"/>
  <c r="D458" i="3"/>
  <c r="E458" i="3"/>
  <c r="F458" i="3"/>
  <c r="G458" i="3"/>
  <c r="H458" i="3"/>
  <c r="I458" i="3"/>
  <c r="J458" i="3"/>
  <c r="K458" i="3"/>
  <c r="L458" i="3"/>
  <c r="M458" i="3"/>
  <c r="N458" i="3"/>
  <c r="O458" i="3"/>
  <c r="P458" i="3"/>
  <c r="Q458" i="3"/>
  <c r="A459" i="3"/>
  <c r="B459" i="3"/>
  <c r="C459" i="3"/>
  <c r="D459" i="3"/>
  <c r="E459" i="3"/>
  <c r="F459" i="3"/>
  <c r="G459" i="3"/>
  <c r="H459" i="3"/>
  <c r="I459" i="3"/>
  <c r="J459" i="3"/>
  <c r="K459" i="3"/>
  <c r="L459" i="3"/>
  <c r="M459" i="3"/>
  <c r="N459" i="3"/>
  <c r="O459" i="3"/>
  <c r="P459" i="3"/>
  <c r="Q459" i="3"/>
  <c r="A460" i="3"/>
  <c r="B460" i="3"/>
  <c r="C460" i="3"/>
  <c r="D460" i="3"/>
  <c r="E460" i="3"/>
  <c r="F460" i="3"/>
  <c r="G460" i="3"/>
  <c r="H460" i="3"/>
  <c r="I460" i="3"/>
  <c r="J460" i="3"/>
  <c r="K460" i="3"/>
  <c r="L460" i="3"/>
  <c r="M460" i="3"/>
  <c r="N460" i="3"/>
  <c r="O460" i="3"/>
  <c r="P460" i="3"/>
  <c r="Q460" i="3"/>
  <c r="A461" i="3"/>
  <c r="B461" i="3"/>
  <c r="C461" i="3"/>
  <c r="D461" i="3"/>
  <c r="E461" i="3"/>
  <c r="F461" i="3"/>
  <c r="G461" i="3"/>
  <c r="H461" i="3"/>
  <c r="I461" i="3"/>
  <c r="J461" i="3"/>
  <c r="K461" i="3"/>
  <c r="L461" i="3"/>
  <c r="M461" i="3"/>
  <c r="N461" i="3"/>
  <c r="O461" i="3"/>
  <c r="P461" i="3"/>
  <c r="Q461" i="3"/>
  <c r="A462" i="3"/>
  <c r="B462" i="3"/>
  <c r="C462" i="3"/>
  <c r="D462" i="3"/>
  <c r="E462" i="3"/>
  <c r="F462" i="3"/>
  <c r="G462" i="3"/>
  <c r="H462" i="3"/>
  <c r="I462" i="3"/>
  <c r="J462" i="3"/>
  <c r="K462" i="3"/>
  <c r="L462" i="3"/>
  <c r="M462" i="3"/>
  <c r="N462" i="3"/>
  <c r="O462" i="3"/>
  <c r="P462" i="3"/>
  <c r="Q462" i="3"/>
  <c r="A463" i="3"/>
  <c r="B463" i="3"/>
  <c r="C463" i="3"/>
  <c r="D463" i="3"/>
  <c r="E463" i="3"/>
  <c r="F463" i="3"/>
  <c r="G463" i="3"/>
  <c r="H463" i="3"/>
  <c r="I463" i="3"/>
  <c r="J463" i="3"/>
  <c r="K463" i="3"/>
  <c r="L463" i="3"/>
  <c r="M463" i="3"/>
  <c r="N463" i="3"/>
  <c r="O463" i="3"/>
  <c r="P463" i="3"/>
  <c r="Q463" i="3"/>
  <c r="A464" i="3"/>
  <c r="B464" i="3"/>
  <c r="C464" i="3"/>
  <c r="D464" i="3"/>
  <c r="E464" i="3"/>
  <c r="F464" i="3"/>
  <c r="G464" i="3"/>
  <c r="H464" i="3"/>
  <c r="I464" i="3"/>
  <c r="J464" i="3"/>
  <c r="K464" i="3"/>
  <c r="L464" i="3"/>
  <c r="M464" i="3"/>
  <c r="N464" i="3"/>
  <c r="O464" i="3"/>
  <c r="P464" i="3"/>
  <c r="Q464" i="3"/>
  <c r="A465" i="3"/>
  <c r="B465" i="3"/>
  <c r="C465" i="3"/>
  <c r="D465" i="3"/>
  <c r="E465" i="3"/>
  <c r="F465" i="3"/>
  <c r="G465" i="3"/>
  <c r="H465" i="3"/>
  <c r="I465" i="3"/>
  <c r="J465" i="3"/>
  <c r="K465" i="3"/>
  <c r="L465" i="3"/>
  <c r="M465" i="3"/>
  <c r="N465" i="3"/>
  <c r="O465" i="3"/>
  <c r="P465" i="3"/>
  <c r="Q465" i="3"/>
  <c r="A466" i="3"/>
  <c r="B466" i="3"/>
  <c r="C466" i="3"/>
  <c r="D466" i="3"/>
  <c r="E466" i="3"/>
  <c r="F466" i="3"/>
  <c r="G466" i="3"/>
  <c r="H466" i="3"/>
  <c r="I466" i="3"/>
  <c r="J466" i="3"/>
  <c r="K466" i="3"/>
  <c r="L466" i="3"/>
  <c r="M466" i="3"/>
  <c r="N466" i="3"/>
  <c r="O466" i="3"/>
  <c r="P466" i="3"/>
  <c r="Q466" i="3"/>
  <c r="A467" i="3"/>
  <c r="B467" i="3"/>
  <c r="C467" i="3"/>
  <c r="D467" i="3"/>
  <c r="E467" i="3"/>
  <c r="F467" i="3"/>
  <c r="G467" i="3"/>
  <c r="H467" i="3"/>
  <c r="I467" i="3"/>
  <c r="J467" i="3"/>
  <c r="K467" i="3"/>
  <c r="L467" i="3"/>
  <c r="M467" i="3"/>
  <c r="N467" i="3"/>
  <c r="O467" i="3"/>
  <c r="P467" i="3"/>
  <c r="Q467" i="3"/>
  <c r="A468" i="3"/>
  <c r="B468" i="3"/>
  <c r="C468" i="3"/>
  <c r="D468" i="3"/>
  <c r="E468" i="3"/>
  <c r="F468" i="3"/>
  <c r="G468" i="3"/>
  <c r="H468" i="3"/>
  <c r="I468" i="3"/>
  <c r="J468" i="3"/>
  <c r="K468" i="3"/>
  <c r="L468" i="3"/>
  <c r="M468" i="3"/>
  <c r="N468" i="3"/>
  <c r="O468" i="3"/>
  <c r="P468" i="3"/>
  <c r="Q468" i="3"/>
  <c r="A469" i="3"/>
  <c r="B469" i="3"/>
  <c r="C469" i="3"/>
  <c r="D469" i="3"/>
  <c r="E469" i="3"/>
  <c r="F469" i="3"/>
  <c r="G469" i="3"/>
  <c r="H469" i="3"/>
  <c r="I469" i="3"/>
  <c r="J469" i="3"/>
  <c r="K469" i="3"/>
  <c r="L469" i="3"/>
  <c r="M469" i="3"/>
  <c r="N469" i="3"/>
  <c r="O469" i="3"/>
  <c r="P469" i="3"/>
  <c r="Q469" i="3"/>
  <c r="A470" i="3"/>
  <c r="B470" i="3"/>
  <c r="C470" i="3"/>
  <c r="D470" i="3"/>
  <c r="E470" i="3"/>
  <c r="F470" i="3"/>
  <c r="G470" i="3"/>
  <c r="H470" i="3"/>
  <c r="I470" i="3"/>
  <c r="J470" i="3"/>
  <c r="K470" i="3"/>
  <c r="L470" i="3"/>
  <c r="M470" i="3"/>
  <c r="N470" i="3"/>
  <c r="O470" i="3"/>
  <c r="P470" i="3"/>
  <c r="Q470" i="3"/>
  <c r="A471" i="3"/>
  <c r="B471" i="3"/>
  <c r="C471" i="3"/>
  <c r="D471" i="3"/>
  <c r="E471" i="3"/>
  <c r="F471" i="3"/>
  <c r="G471" i="3"/>
  <c r="H471" i="3"/>
  <c r="I471" i="3"/>
  <c r="J471" i="3"/>
  <c r="K471" i="3"/>
  <c r="L471" i="3"/>
  <c r="M471" i="3"/>
  <c r="N471" i="3"/>
  <c r="O471" i="3"/>
  <c r="P471" i="3"/>
  <c r="Q471" i="3"/>
  <c r="A472" i="3"/>
  <c r="B472" i="3"/>
  <c r="C472" i="3"/>
  <c r="D472" i="3"/>
  <c r="E472" i="3"/>
  <c r="F472" i="3"/>
  <c r="G472" i="3"/>
  <c r="H472" i="3"/>
  <c r="I472" i="3"/>
  <c r="J472" i="3"/>
  <c r="K472" i="3"/>
  <c r="L472" i="3"/>
  <c r="M472" i="3"/>
  <c r="N472" i="3"/>
  <c r="O472" i="3"/>
  <c r="P472" i="3"/>
  <c r="Q472" i="3"/>
  <c r="A473" i="3"/>
  <c r="B473" i="3"/>
  <c r="C473" i="3"/>
  <c r="D473" i="3"/>
  <c r="E473" i="3"/>
  <c r="F473" i="3"/>
  <c r="G473" i="3"/>
  <c r="H473" i="3"/>
  <c r="I473" i="3"/>
  <c r="J473" i="3"/>
  <c r="K473" i="3"/>
  <c r="L473" i="3"/>
  <c r="M473" i="3"/>
  <c r="N473" i="3"/>
  <c r="O473" i="3"/>
  <c r="P473" i="3"/>
  <c r="Q473" i="3"/>
  <c r="A474" i="3"/>
  <c r="B474" i="3"/>
  <c r="C474" i="3"/>
  <c r="D474" i="3"/>
  <c r="E474" i="3"/>
  <c r="F474" i="3"/>
  <c r="G474" i="3"/>
  <c r="H474" i="3"/>
  <c r="I474" i="3"/>
  <c r="J474" i="3"/>
  <c r="K474" i="3"/>
  <c r="L474" i="3"/>
  <c r="M474" i="3"/>
  <c r="N474" i="3"/>
  <c r="O474" i="3"/>
  <c r="P474" i="3"/>
  <c r="Q474" i="3"/>
  <c r="A475" i="3"/>
  <c r="B475" i="3"/>
  <c r="C475" i="3"/>
  <c r="D475" i="3"/>
  <c r="E475" i="3"/>
  <c r="F475" i="3"/>
  <c r="G475" i="3"/>
  <c r="H475" i="3"/>
  <c r="I475" i="3"/>
  <c r="J475" i="3"/>
  <c r="K475" i="3"/>
  <c r="L475" i="3"/>
  <c r="M475" i="3"/>
  <c r="N475" i="3"/>
  <c r="O475" i="3"/>
  <c r="P475" i="3"/>
  <c r="Q475" i="3"/>
  <c r="A476" i="3"/>
  <c r="B476" i="3"/>
  <c r="C476" i="3"/>
  <c r="D476" i="3"/>
  <c r="E476" i="3"/>
  <c r="F476" i="3"/>
  <c r="G476" i="3"/>
  <c r="H476" i="3"/>
  <c r="I476" i="3"/>
  <c r="J476" i="3"/>
  <c r="K476" i="3"/>
  <c r="L476" i="3"/>
  <c r="M476" i="3"/>
  <c r="N476" i="3"/>
  <c r="O476" i="3"/>
  <c r="P476" i="3"/>
  <c r="Q476" i="3"/>
  <c r="A477" i="3"/>
  <c r="B477" i="3"/>
  <c r="C477" i="3"/>
  <c r="D477" i="3"/>
  <c r="E477" i="3"/>
  <c r="F477" i="3"/>
  <c r="G477" i="3"/>
  <c r="H477" i="3"/>
  <c r="I477" i="3"/>
  <c r="J477" i="3"/>
  <c r="K477" i="3"/>
  <c r="L477" i="3"/>
  <c r="M477" i="3"/>
  <c r="N477" i="3"/>
  <c r="O477" i="3"/>
  <c r="P477" i="3"/>
  <c r="Q477" i="3"/>
  <c r="A478" i="3"/>
  <c r="B478" i="3"/>
  <c r="C478" i="3"/>
  <c r="D478" i="3"/>
  <c r="E478" i="3"/>
  <c r="F478" i="3"/>
  <c r="G478" i="3"/>
  <c r="H478" i="3"/>
  <c r="I478" i="3"/>
  <c r="J478" i="3"/>
  <c r="K478" i="3"/>
  <c r="L478" i="3"/>
  <c r="M478" i="3"/>
  <c r="N478" i="3"/>
  <c r="O478" i="3"/>
  <c r="P478" i="3"/>
  <c r="Q478" i="3"/>
  <c r="A479" i="3"/>
  <c r="B479" i="3"/>
  <c r="C479" i="3"/>
  <c r="D479" i="3"/>
  <c r="E479" i="3"/>
  <c r="F479" i="3"/>
  <c r="G479" i="3"/>
  <c r="H479" i="3"/>
  <c r="I479" i="3"/>
  <c r="J479" i="3"/>
  <c r="K479" i="3"/>
  <c r="L479" i="3"/>
  <c r="M479" i="3"/>
  <c r="N479" i="3"/>
  <c r="O479" i="3"/>
  <c r="P479" i="3"/>
  <c r="Q479" i="3"/>
  <c r="A480" i="3"/>
  <c r="B480" i="3"/>
  <c r="C480" i="3"/>
  <c r="D480" i="3"/>
  <c r="E480" i="3"/>
  <c r="F480" i="3"/>
  <c r="G480" i="3"/>
  <c r="H480" i="3"/>
  <c r="I480" i="3"/>
  <c r="J480" i="3"/>
  <c r="K480" i="3"/>
  <c r="L480" i="3"/>
  <c r="M480" i="3"/>
  <c r="N480" i="3"/>
  <c r="O480" i="3"/>
  <c r="P480" i="3"/>
  <c r="Q480" i="3"/>
  <c r="A481" i="3"/>
  <c r="B481" i="3"/>
  <c r="C481" i="3"/>
  <c r="D481" i="3"/>
  <c r="E481" i="3"/>
  <c r="F481" i="3"/>
  <c r="G481" i="3"/>
  <c r="H481" i="3"/>
  <c r="I481" i="3"/>
  <c r="J481" i="3"/>
  <c r="K481" i="3"/>
  <c r="L481" i="3"/>
  <c r="M481" i="3"/>
  <c r="N481" i="3"/>
  <c r="O481" i="3"/>
  <c r="P481" i="3"/>
  <c r="Q481" i="3"/>
  <c r="A482" i="3"/>
  <c r="B482" i="3"/>
  <c r="C482" i="3"/>
  <c r="D482" i="3"/>
  <c r="E482" i="3"/>
  <c r="F482" i="3"/>
  <c r="G482" i="3"/>
  <c r="H482" i="3"/>
  <c r="I482" i="3"/>
  <c r="J482" i="3"/>
  <c r="K482" i="3"/>
  <c r="L482" i="3"/>
  <c r="M482" i="3"/>
  <c r="N482" i="3"/>
  <c r="O482" i="3"/>
  <c r="P482" i="3"/>
  <c r="Q482" i="3"/>
  <c r="A483" i="3"/>
  <c r="B483" i="3"/>
  <c r="C483" i="3"/>
  <c r="D483" i="3"/>
  <c r="E483" i="3"/>
  <c r="F483" i="3"/>
  <c r="G483" i="3"/>
  <c r="H483" i="3"/>
  <c r="I483" i="3"/>
  <c r="J483" i="3"/>
  <c r="K483" i="3"/>
  <c r="L483" i="3"/>
  <c r="M483" i="3"/>
  <c r="N483" i="3"/>
  <c r="O483" i="3"/>
  <c r="P483" i="3"/>
  <c r="Q483" i="3"/>
  <c r="A484" i="3"/>
  <c r="B484" i="3"/>
  <c r="C484" i="3"/>
  <c r="D484" i="3"/>
  <c r="E484" i="3"/>
  <c r="F484" i="3"/>
  <c r="G484" i="3"/>
  <c r="H484" i="3"/>
  <c r="I484" i="3"/>
  <c r="J484" i="3"/>
  <c r="K484" i="3"/>
  <c r="L484" i="3"/>
  <c r="M484" i="3"/>
  <c r="N484" i="3"/>
  <c r="O484" i="3"/>
  <c r="P484" i="3"/>
  <c r="Q484" i="3"/>
  <c r="A485" i="3"/>
  <c r="B485" i="3"/>
  <c r="C485" i="3"/>
  <c r="D485" i="3"/>
  <c r="E485" i="3"/>
  <c r="F485" i="3"/>
  <c r="G485" i="3"/>
  <c r="H485" i="3"/>
  <c r="I485" i="3"/>
  <c r="J485" i="3"/>
  <c r="K485" i="3"/>
  <c r="L485" i="3"/>
  <c r="M485" i="3"/>
  <c r="N485" i="3"/>
  <c r="O485" i="3"/>
  <c r="P485" i="3"/>
  <c r="Q485" i="3"/>
  <c r="A486" i="3"/>
  <c r="B486" i="3"/>
  <c r="C486" i="3"/>
  <c r="D486" i="3"/>
  <c r="E486" i="3"/>
  <c r="F486" i="3"/>
  <c r="G486" i="3"/>
  <c r="H486" i="3"/>
  <c r="I486" i="3"/>
  <c r="J486" i="3"/>
  <c r="K486" i="3"/>
  <c r="L486" i="3"/>
  <c r="M486" i="3"/>
  <c r="N486" i="3"/>
  <c r="O486" i="3"/>
  <c r="P486" i="3"/>
  <c r="Q486" i="3"/>
  <c r="A487" i="3"/>
  <c r="B487" i="3"/>
  <c r="C487" i="3"/>
  <c r="D487" i="3"/>
  <c r="E487" i="3"/>
  <c r="F487" i="3"/>
  <c r="G487" i="3"/>
  <c r="H487" i="3"/>
  <c r="I487" i="3"/>
  <c r="J487" i="3"/>
  <c r="K487" i="3"/>
  <c r="L487" i="3"/>
  <c r="M487" i="3"/>
  <c r="N487" i="3"/>
  <c r="O487" i="3"/>
  <c r="P487" i="3"/>
  <c r="Q487" i="3"/>
  <c r="A488" i="3"/>
  <c r="B488" i="3"/>
  <c r="C488" i="3"/>
  <c r="D488" i="3"/>
  <c r="E488" i="3"/>
  <c r="F488" i="3"/>
  <c r="G488" i="3"/>
  <c r="H488" i="3"/>
  <c r="I488" i="3"/>
  <c r="J488" i="3"/>
  <c r="K488" i="3"/>
  <c r="L488" i="3"/>
  <c r="M488" i="3"/>
  <c r="N488" i="3"/>
  <c r="O488" i="3"/>
  <c r="P488" i="3"/>
  <c r="Q488" i="3"/>
  <c r="A489" i="3"/>
  <c r="B489" i="3"/>
  <c r="C489" i="3"/>
  <c r="D489" i="3"/>
  <c r="E489" i="3"/>
  <c r="F489" i="3"/>
  <c r="G489" i="3"/>
  <c r="H489" i="3"/>
  <c r="I489" i="3"/>
  <c r="J489" i="3"/>
  <c r="K489" i="3"/>
  <c r="L489" i="3"/>
  <c r="M489" i="3"/>
  <c r="N489" i="3"/>
  <c r="O489" i="3"/>
  <c r="P489" i="3"/>
  <c r="Q489" i="3"/>
  <c r="A490" i="3"/>
  <c r="B490" i="3"/>
  <c r="C490" i="3"/>
  <c r="D490" i="3"/>
  <c r="E490" i="3"/>
  <c r="F490" i="3"/>
  <c r="G490" i="3"/>
  <c r="H490" i="3"/>
  <c r="I490" i="3"/>
  <c r="J490" i="3"/>
  <c r="K490" i="3"/>
  <c r="L490" i="3"/>
  <c r="M490" i="3"/>
  <c r="N490" i="3"/>
  <c r="O490" i="3"/>
  <c r="P490" i="3"/>
  <c r="Q490" i="3"/>
  <c r="A491" i="3"/>
  <c r="B491" i="3"/>
  <c r="C491" i="3"/>
  <c r="D491" i="3"/>
  <c r="E491" i="3"/>
  <c r="F491" i="3"/>
  <c r="G491" i="3"/>
  <c r="H491" i="3"/>
  <c r="I491" i="3"/>
  <c r="J491" i="3"/>
  <c r="K491" i="3"/>
  <c r="L491" i="3"/>
  <c r="M491" i="3"/>
  <c r="N491" i="3"/>
  <c r="O491" i="3"/>
  <c r="P491" i="3"/>
  <c r="Q491" i="3"/>
  <c r="A492" i="3"/>
  <c r="B492" i="3"/>
  <c r="C492" i="3"/>
  <c r="D492" i="3"/>
  <c r="E492" i="3"/>
  <c r="F492" i="3"/>
  <c r="G492" i="3"/>
  <c r="H492" i="3"/>
  <c r="I492" i="3"/>
  <c r="J492" i="3"/>
  <c r="K492" i="3"/>
  <c r="L492" i="3"/>
  <c r="M492" i="3"/>
  <c r="N492" i="3"/>
  <c r="O492" i="3"/>
  <c r="P492" i="3"/>
  <c r="Q492" i="3"/>
  <c r="A493" i="3"/>
  <c r="B493" i="3"/>
  <c r="C493" i="3"/>
  <c r="D493" i="3"/>
  <c r="E493" i="3"/>
  <c r="F493" i="3"/>
  <c r="G493" i="3"/>
  <c r="H493" i="3"/>
  <c r="I493" i="3"/>
  <c r="J493" i="3"/>
  <c r="K493" i="3"/>
  <c r="L493" i="3"/>
  <c r="M493" i="3"/>
  <c r="N493" i="3"/>
  <c r="O493" i="3"/>
  <c r="P493" i="3"/>
  <c r="Q493" i="3"/>
  <c r="A494" i="3"/>
  <c r="B494" i="3"/>
  <c r="C494" i="3"/>
  <c r="D494" i="3"/>
  <c r="E494" i="3"/>
  <c r="F494" i="3"/>
  <c r="G494" i="3"/>
  <c r="H494" i="3"/>
  <c r="I494" i="3"/>
  <c r="J494" i="3"/>
  <c r="K494" i="3"/>
  <c r="L494" i="3"/>
  <c r="M494" i="3"/>
  <c r="N494" i="3"/>
  <c r="O494" i="3"/>
  <c r="P494" i="3"/>
  <c r="Q494" i="3"/>
  <c r="A495" i="3"/>
  <c r="B495" i="3"/>
  <c r="C495" i="3"/>
  <c r="D495" i="3"/>
  <c r="E495" i="3"/>
  <c r="F495" i="3"/>
  <c r="G495" i="3"/>
  <c r="H495" i="3"/>
  <c r="I495" i="3"/>
  <c r="J495" i="3"/>
  <c r="K495" i="3"/>
  <c r="L495" i="3"/>
  <c r="M495" i="3"/>
  <c r="N495" i="3"/>
  <c r="O495" i="3"/>
  <c r="P495" i="3"/>
  <c r="Q495" i="3"/>
  <c r="A496" i="3"/>
  <c r="B496" i="3"/>
  <c r="C496" i="3"/>
  <c r="D496" i="3"/>
  <c r="E496" i="3"/>
  <c r="F496" i="3"/>
  <c r="G496" i="3"/>
  <c r="H496" i="3"/>
  <c r="I496" i="3"/>
  <c r="J496" i="3"/>
  <c r="K496" i="3"/>
  <c r="L496" i="3"/>
  <c r="M496" i="3"/>
  <c r="N496" i="3"/>
  <c r="O496" i="3"/>
  <c r="P496" i="3"/>
  <c r="Q496" i="3"/>
  <c r="A497" i="3"/>
  <c r="B497" i="3"/>
  <c r="C497" i="3"/>
  <c r="D497" i="3"/>
  <c r="E497" i="3"/>
  <c r="F497" i="3"/>
  <c r="G497" i="3"/>
  <c r="H497" i="3"/>
  <c r="I497" i="3"/>
  <c r="J497" i="3"/>
  <c r="K497" i="3"/>
  <c r="L497" i="3"/>
  <c r="M497" i="3"/>
  <c r="N497" i="3"/>
  <c r="O497" i="3"/>
  <c r="P497" i="3"/>
  <c r="Q497" i="3"/>
  <c r="A498" i="3"/>
  <c r="B498" i="3"/>
  <c r="C498" i="3"/>
  <c r="D498" i="3"/>
  <c r="E498" i="3"/>
  <c r="F498" i="3"/>
  <c r="G498" i="3"/>
  <c r="H498" i="3"/>
  <c r="I498" i="3"/>
  <c r="J498" i="3"/>
  <c r="K498" i="3"/>
  <c r="L498" i="3"/>
  <c r="M498" i="3"/>
  <c r="N498" i="3"/>
  <c r="O498" i="3"/>
  <c r="P498" i="3"/>
  <c r="Q498" i="3"/>
  <c r="A499" i="3"/>
  <c r="B499" i="3"/>
  <c r="C499" i="3"/>
  <c r="D499" i="3"/>
  <c r="E499" i="3"/>
  <c r="F499" i="3"/>
  <c r="G499" i="3"/>
  <c r="H499" i="3"/>
  <c r="I499" i="3"/>
  <c r="J499" i="3"/>
  <c r="K499" i="3"/>
  <c r="L499" i="3"/>
  <c r="M499" i="3"/>
  <c r="N499" i="3"/>
  <c r="O499" i="3"/>
  <c r="P499" i="3"/>
  <c r="Q499" i="3"/>
  <c r="A500" i="3"/>
  <c r="B500" i="3"/>
  <c r="C500" i="3"/>
  <c r="D500" i="3"/>
  <c r="E500" i="3"/>
  <c r="F500" i="3"/>
  <c r="G500" i="3"/>
  <c r="H500" i="3"/>
  <c r="I500" i="3"/>
  <c r="J500" i="3"/>
  <c r="K500" i="3"/>
  <c r="L500" i="3"/>
  <c r="M500" i="3"/>
  <c r="N500" i="3"/>
  <c r="O500" i="3"/>
  <c r="P500" i="3"/>
  <c r="Q500" i="3"/>
  <c r="A501" i="3"/>
  <c r="B501" i="3"/>
  <c r="C501" i="3"/>
  <c r="D501" i="3"/>
  <c r="E501" i="3"/>
  <c r="F501" i="3"/>
  <c r="G501" i="3"/>
  <c r="H501" i="3"/>
  <c r="I501" i="3"/>
  <c r="J501" i="3"/>
  <c r="K501" i="3"/>
  <c r="L501" i="3"/>
  <c r="M501" i="3"/>
  <c r="N501" i="3"/>
  <c r="O501" i="3"/>
  <c r="P501" i="3"/>
  <c r="Q501" i="3"/>
  <c r="A502" i="3"/>
  <c r="B502" i="3"/>
  <c r="C502" i="3"/>
  <c r="D502" i="3"/>
  <c r="E502" i="3"/>
  <c r="F502" i="3"/>
  <c r="G502" i="3"/>
  <c r="H502" i="3"/>
  <c r="I502" i="3"/>
  <c r="J502" i="3"/>
  <c r="K502" i="3"/>
  <c r="L502" i="3"/>
  <c r="M502" i="3"/>
  <c r="N502" i="3"/>
  <c r="O502" i="3"/>
  <c r="P502" i="3"/>
  <c r="Q502" i="3"/>
  <c r="A503" i="3"/>
  <c r="B503" i="3"/>
  <c r="C503" i="3"/>
  <c r="D503" i="3"/>
  <c r="E503" i="3"/>
  <c r="F503" i="3"/>
  <c r="G503" i="3"/>
  <c r="H503" i="3"/>
  <c r="I503" i="3"/>
  <c r="J503" i="3"/>
  <c r="K503" i="3"/>
  <c r="L503" i="3"/>
  <c r="M503" i="3"/>
  <c r="N503" i="3"/>
  <c r="O503" i="3"/>
  <c r="P503" i="3"/>
  <c r="Q503" i="3"/>
  <c r="A504" i="3"/>
  <c r="B504" i="3"/>
  <c r="C504" i="3"/>
  <c r="D504" i="3"/>
  <c r="E504" i="3"/>
  <c r="F504" i="3"/>
  <c r="G504" i="3"/>
  <c r="H504" i="3"/>
  <c r="I504" i="3"/>
  <c r="J504" i="3"/>
  <c r="K504" i="3"/>
  <c r="L504" i="3"/>
  <c r="M504" i="3"/>
  <c r="N504" i="3"/>
  <c r="O504" i="3"/>
  <c r="P504" i="3"/>
  <c r="Q504" i="3"/>
  <c r="A505" i="3"/>
  <c r="B505" i="3"/>
  <c r="C505" i="3"/>
  <c r="D505" i="3"/>
  <c r="E505" i="3"/>
  <c r="F505" i="3"/>
  <c r="G505" i="3"/>
  <c r="H505" i="3"/>
  <c r="I505" i="3"/>
  <c r="J505" i="3"/>
  <c r="K505" i="3"/>
  <c r="L505" i="3"/>
  <c r="M505" i="3"/>
  <c r="N505" i="3"/>
  <c r="O505" i="3"/>
  <c r="P505" i="3"/>
  <c r="Q505" i="3"/>
  <c r="A506" i="3"/>
  <c r="B506" i="3"/>
  <c r="C506" i="3"/>
  <c r="D506" i="3"/>
  <c r="E506" i="3"/>
  <c r="F506" i="3"/>
  <c r="G506" i="3"/>
  <c r="H506" i="3"/>
  <c r="I506" i="3"/>
  <c r="J506" i="3"/>
  <c r="K506" i="3"/>
  <c r="L506" i="3"/>
  <c r="M506" i="3"/>
  <c r="N506" i="3"/>
  <c r="O506" i="3"/>
  <c r="P506" i="3"/>
  <c r="Q506" i="3"/>
  <c r="A507" i="3"/>
  <c r="B507" i="3"/>
  <c r="C507" i="3"/>
  <c r="D507" i="3"/>
  <c r="E507" i="3"/>
  <c r="F507" i="3"/>
  <c r="G507" i="3"/>
  <c r="H507" i="3"/>
  <c r="I507" i="3"/>
  <c r="J507" i="3"/>
  <c r="K507" i="3"/>
  <c r="L507" i="3"/>
  <c r="M507" i="3"/>
  <c r="N507" i="3"/>
  <c r="O507" i="3"/>
  <c r="P507" i="3"/>
  <c r="Q507" i="3"/>
  <c r="A508" i="3"/>
  <c r="B508" i="3"/>
  <c r="C508" i="3"/>
  <c r="D508" i="3"/>
  <c r="E508" i="3"/>
  <c r="F508" i="3"/>
  <c r="G508" i="3"/>
  <c r="H508" i="3"/>
  <c r="I508" i="3"/>
  <c r="J508" i="3"/>
  <c r="K508" i="3"/>
  <c r="L508" i="3"/>
  <c r="M508" i="3"/>
  <c r="N508" i="3"/>
  <c r="O508" i="3"/>
  <c r="P508" i="3"/>
  <c r="Q508" i="3"/>
  <c r="A509" i="3"/>
  <c r="B509" i="3"/>
  <c r="C509" i="3"/>
  <c r="D509" i="3"/>
  <c r="E509" i="3"/>
  <c r="F509" i="3"/>
  <c r="G509" i="3"/>
  <c r="H509" i="3"/>
  <c r="I509" i="3"/>
  <c r="J509" i="3"/>
  <c r="K509" i="3"/>
  <c r="L509" i="3"/>
  <c r="M509" i="3"/>
  <c r="N509" i="3"/>
  <c r="O509" i="3"/>
  <c r="P509" i="3"/>
  <c r="Q509" i="3"/>
  <c r="A510" i="3"/>
  <c r="B510" i="3"/>
  <c r="C510" i="3"/>
  <c r="D510" i="3"/>
  <c r="E510" i="3"/>
  <c r="F510" i="3"/>
  <c r="G510" i="3"/>
  <c r="H510" i="3"/>
  <c r="I510" i="3"/>
  <c r="J510" i="3"/>
  <c r="K510" i="3"/>
  <c r="L510" i="3"/>
  <c r="M510" i="3"/>
  <c r="N510" i="3"/>
  <c r="O510" i="3"/>
  <c r="P510" i="3"/>
  <c r="Q510" i="3"/>
  <c r="A511" i="3"/>
  <c r="B511" i="3"/>
  <c r="C511" i="3"/>
  <c r="D511" i="3"/>
  <c r="E511" i="3"/>
  <c r="F511" i="3"/>
  <c r="G511" i="3"/>
  <c r="H511" i="3"/>
  <c r="I511" i="3"/>
  <c r="J511" i="3"/>
  <c r="K511" i="3"/>
  <c r="L511" i="3"/>
  <c r="M511" i="3"/>
  <c r="N511" i="3"/>
  <c r="O511" i="3"/>
  <c r="P511" i="3"/>
  <c r="Q511" i="3"/>
  <c r="A512" i="3"/>
  <c r="B512" i="3"/>
  <c r="C512" i="3"/>
  <c r="D512" i="3"/>
  <c r="E512" i="3"/>
  <c r="F512" i="3"/>
  <c r="G512" i="3"/>
  <c r="H512" i="3"/>
  <c r="I512" i="3"/>
  <c r="J512" i="3"/>
  <c r="K512" i="3"/>
  <c r="L512" i="3"/>
  <c r="M512" i="3"/>
  <c r="N512" i="3"/>
  <c r="O512" i="3"/>
  <c r="P512" i="3"/>
  <c r="Q512" i="3"/>
  <c r="A513" i="3"/>
  <c r="B513" i="3"/>
  <c r="C513" i="3"/>
  <c r="D513" i="3"/>
  <c r="E513" i="3"/>
  <c r="F513" i="3"/>
  <c r="G513" i="3"/>
  <c r="H513" i="3"/>
  <c r="I513" i="3"/>
  <c r="J513" i="3"/>
  <c r="K513" i="3"/>
  <c r="L513" i="3"/>
  <c r="M513" i="3"/>
  <c r="N513" i="3"/>
  <c r="O513" i="3"/>
  <c r="P513" i="3"/>
  <c r="Q513" i="3"/>
  <c r="A514" i="3"/>
  <c r="B514" i="3"/>
  <c r="C514" i="3"/>
  <c r="D514" i="3"/>
  <c r="E514" i="3"/>
  <c r="F514" i="3"/>
  <c r="G514" i="3"/>
  <c r="H514" i="3"/>
  <c r="I514" i="3"/>
  <c r="J514" i="3"/>
  <c r="K514" i="3"/>
  <c r="L514" i="3"/>
  <c r="M514" i="3"/>
  <c r="N514" i="3"/>
  <c r="O514" i="3"/>
  <c r="P514" i="3"/>
  <c r="Q514" i="3"/>
  <c r="A515" i="3"/>
  <c r="B515" i="3"/>
  <c r="C515" i="3"/>
  <c r="D515" i="3"/>
  <c r="E515" i="3"/>
  <c r="F515" i="3"/>
  <c r="G515" i="3"/>
  <c r="H515" i="3"/>
  <c r="I515" i="3"/>
  <c r="J515" i="3"/>
  <c r="K515" i="3"/>
  <c r="L515" i="3"/>
  <c r="M515" i="3"/>
  <c r="N515" i="3"/>
  <c r="O515" i="3"/>
  <c r="P515" i="3"/>
  <c r="Q515" i="3"/>
  <c r="A516" i="3"/>
  <c r="B516" i="3"/>
  <c r="C516" i="3"/>
  <c r="D516" i="3"/>
  <c r="E516" i="3"/>
  <c r="F516" i="3"/>
  <c r="G516" i="3"/>
  <c r="H516" i="3"/>
  <c r="I516" i="3"/>
  <c r="J516" i="3"/>
  <c r="K516" i="3"/>
  <c r="L516" i="3"/>
  <c r="M516" i="3"/>
  <c r="N516" i="3"/>
  <c r="O516" i="3"/>
  <c r="P516" i="3"/>
  <c r="Q516" i="3"/>
  <c r="A517" i="3"/>
  <c r="B517" i="3"/>
  <c r="C517" i="3"/>
  <c r="D517" i="3"/>
  <c r="E517" i="3"/>
  <c r="F517" i="3"/>
  <c r="G517" i="3"/>
  <c r="H517" i="3"/>
  <c r="I517" i="3"/>
  <c r="J517" i="3"/>
  <c r="K517" i="3"/>
  <c r="L517" i="3"/>
  <c r="M517" i="3"/>
  <c r="N517" i="3"/>
  <c r="O517" i="3"/>
  <c r="P517" i="3"/>
  <c r="Q517" i="3"/>
  <c r="A518" i="3"/>
  <c r="B518" i="3"/>
  <c r="C518" i="3"/>
  <c r="D518" i="3"/>
  <c r="E518" i="3"/>
  <c r="F518" i="3"/>
  <c r="G518" i="3"/>
  <c r="H518" i="3"/>
  <c r="I518" i="3"/>
  <c r="J518" i="3"/>
  <c r="K518" i="3"/>
  <c r="L518" i="3"/>
  <c r="M518" i="3"/>
  <c r="N518" i="3"/>
  <c r="O518" i="3"/>
  <c r="P518" i="3"/>
  <c r="Q518" i="3"/>
  <c r="A519" i="3"/>
  <c r="B519" i="3"/>
  <c r="C519" i="3"/>
  <c r="D519" i="3"/>
  <c r="E519" i="3"/>
  <c r="F519" i="3"/>
  <c r="G519" i="3"/>
  <c r="H519" i="3"/>
  <c r="I519" i="3"/>
  <c r="J519" i="3"/>
  <c r="K519" i="3"/>
  <c r="L519" i="3"/>
  <c r="M519" i="3"/>
  <c r="N519" i="3"/>
  <c r="O519" i="3"/>
  <c r="P519" i="3"/>
  <c r="Q519" i="3"/>
  <c r="A520" i="3"/>
  <c r="B520" i="3"/>
  <c r="C520" i="3"/>
  <c r="D520" i="3"/>
  <c r="E520" i="3"/>
  <c r="F520" i="3"/>
  <c r="G520" i="3"/>
  <c r="H520" i="3"/>
  <c r="I520" i="3"/>
  <c r="J520" i="3"/>
  <c r="K520" i="3"/>
  <c r="L520" i="3"/>
  <c r="M520" i="3"/>
  <c r="N520" i="3"/>
  <c r="O520" i="3"/>
  <c r="P520" i="3"/>
  <c r="Q520" i="3"/>
  <c r="A521" i="3"/>
  <c r="B521" i="3"/>
  <c r="C521" i="3"/>
  <c r="D521" i="3"/>
  <c r="E521" i="3"/>
  <c r="F521" i="3"/>
  <c r="G521" i="3"/>
  <c r="H521" i="3"/>
  <c r="I521" i="3"/>
  <c r="J521" i="3"/>
  <c r="K521" i="3"/>
  <c r="L521" i="3"/>
  <c r="M521" i="3"/>
  <c r="N521" i="3"/>
  <c r="O521" i="3"/>
  <c r="P521" i="3"/>
  <c r="Q521" i="3"/>
  <c r="A522" i="3"/>
  <c r="B522" i="3"/>
  <c r="C522" i="3"/>
  <c r="D522" i="3"/>
  <c r="E522" i="3"/>
  <c r="F522" i="3"/>
  <c r="G522" i="3"/>
  <c r="H522" i="3"/>
  <c r="I522" i="3"/>
  <c r="J522" i="3"/>
  <c r="K522" i="3"/>
  <c r="L522" i="3"/>
  <c r="M522" i="3"/>
  <c r="N522" i="3"/>
  <c r="O522" i="3"/>
  <c r="P522" i="3"/>
  <c r="Q522" i="3"/>
  <c r="A523" i="3"/>
  <c r="B523" i="3"/>
  <c r="C523" i="3"/>
  <c r="D523" i="3"/>
  <c r="E523" i="3"/>
  <c r="F523" i="3"/>
  <c r="G523" i="3"/>
  <c r="H523" i="3"/>
  <c r="I523" i="3"/>
  <c r="J523" i="3"/>
  <c r="K523" i="3"/>
  <c r="L523" i="3"/>
  <c r="M523" i="3"/>
  <c r="N523" i="3"/>
  <c r="O523" i="3"/>
  <c r="P523" i="3"/>
  <c r="Q523" i="3"/>
  <c r="A524" i="3"/>
  <c r="B524" i="3"/>
  <c r="C524" i="3"/>
  <c r="D524" i="3"/>
  <c r="E524" i="3"/>
  <c r="F524" i="3"/>
  <c r="G524" i="3"/>
  <c r="H524" i="3"/>
  <c r="I524" i="3"/>
  <c r="J524" i="3"/>
  <c r="K524" i="3"/>
  <c r="L524" i="3"/>
  <c r="M524" i="3"/>
  <c r="N524" i="3"/>
  <c r="O524" i="3"/>
  <c r="P524" i="3"/>
  <c r="Q524" i="3"/>
  <c r="A525" i="3"/>
  <c r="B525" i="3"/>
  <c r="C525" i="3"/>
  <c r="D525" i="3"/>
  <c r="E525" i="3"/>
  <c r="F525" i="3"/>
  <c r="G525" i="3"/>
  <c r="H525" i="3"/>
  <c r="I525" i="3"/>
  <c r="J525" i="3"/>
  <c r="K525" i="3"/>
  <c r="L525" i="3"/>
  <c r="M525" i="3"/>
  <c r="N525" i="3"/>
  <c r="O525" i="3"/>
  <c r="P525" i="3"/>
  <c r="Q525" i="3"/>
  <c r="A526" i="3"/>
  <c r="B526" i="3"/>
  <c r="C526" i="3"/>
  <c r="D526" i="3"/>
  <c r="E526" i="3"/>
  <c r="F526" i="3"/>
  <c r="G526" i="3"/>
  <c r="H526" i="3"/>
  <c r="I526" i="3"/>
  <c r="J526" i="3"/>
  <c r="K526" i="3"/>
  <c r="L526" i="3"/>
  <c r="M526" i="3"/>
  <c r="N526" i="3"/>
  <c r="O526" i="3"/>
  <c r="P526" i="3"/>
  <c r="Q526" i="3"/>
  <c r="A527" i="3"/>
  <c r="B527" i="3"/>
  <c r="C527" i="3"/>
  <c r="D527" i="3"/>
  <c r="E527" i="3"/>
  <c r="F527" i="3"/>
  <c r="G527" i="3"/>
  <c r="H527" i="3"/>
  <c r="I527" i="3"/>
  <c r="J527" i="3"/>
  <c r="K527" i="3"/>
  <c r="L527" i="3"/>
  <c r="M527" i="3"/>
  <c r="N527" i="3"/>
  <c r="O527" i="3"/>
  <c r="P527" i="3"/>
  <c r="Q527" i="3"/>
  <c r="A528" i="3"/>
  <c r="B528" i="3"/>
  <c r="C528" i="3"/>
  <c r="D528" i="3"/>
  <c r="E528" i="3"/>
  <c r="F528" i="3"/>
  <c r="G528" i="3"/>
  <c r="H528" i="3"/>
  <c r="I528" i="3"/>
  <c r="J528" i="3"/>
  <c r="K528" i="3"/>
  <c r="L528" i="3"/>
  <c r="M528" i="3"/>
  <c r="N528" i="3"/>
  <c r="O528" i="3"/>
  <c r="P528" i="3"/>
  <c r="Q528" i="3"/>
  <c r="A529" i="3"/>
  <c r="B529" i="3"/>
  <c r="C529" i="3"/>
  <c r="D529" i="3"/>
  <c r="E529" i="3"/>
  <c r="F529" i="3"/>
  <c r="G529" i="3"/>
  <c r="H529" i="3"/>
  <c r="I529" i="3"/>
  <c r="J529" i="3"/>
  <c r="K529" i="3"/>
  <c r="L529" i="3"/>
  <c r="M529" i="3"/>
  <c r="N529" i="3"/>
  <c r="O529" i="3"/>
  <c r="P529" i="3"/>
  <c r="Q529" i="3"/>
  <c r="A530" i="3"/>
  <c r="B530" i="3"/>
  <c r="C530" i="3"/>
  <c r="D530" i="3"/>
  <c r="E530" i="3"/>
  <c r="F530" i="3"/>
  <c r="G530" i="3"/>
  <c r="H530" i="3"/>
  <c r="I530" i="3"/>
  <c r="J530" i="3"/>
  <c r="K530" i="3"/>
  <c r="L530" i="3"/>
  <c r="M530" i="3"/>
  <c r="N530" i="3"/>
  <c r="O530" i="3"/>
  <c r="P530" i="3"/>
  <c r="Q530" i="3"/>
  <c r="A531" i="3"/>
  <c r="B531" i="3"/>
  <c r="C531" i="3"/>
  <c r="D531" i="3"/>
  <c r="E531" i="3"/>
  <c r="F531" i="3"/>
  <c r="G531" i="3"/>
  <c r="H531" i="3"/>
  <c r="I531" i="3"/>
  <c r="J531" i="3"/>
  <c r="K531" i="3"/>
  <c r="L531" i="3"/>
  <c r="M531" i="3"/>
  <c r="N531" i="3"/>
  <c r="O531" i="3"/>
  <c r="P531" i="3"/>
  <c r="Q531" i="3"/>
  <c r="A532" i="3"/>
  <c r="B532" i="3"/>
  <c r="C532" i="3"/>
  <c r="D532" i="3"/>
  <c r="E532" i="3"/>
  <c r="F532" i="3"/>
  <c r="G532" i="3"/>
  <c r="H532" i="3"/>
  <c r="I532" i="3"/>
  <c r="J532" i="3"/>
  <c r="K532" i="3"/>
  <c r="L532" i="3"/>
  <c r="M532" i="3"/>
  <c r="N532" i="3"/>
  <c r="O532" i="3"/>
  <c r="P532" i="3"/>
  <c r="Q532" i="3"/>
  <c r="A533" i="3"/>
  <c r="B533" i="3"/>
  <c r="C533" i="3"/>
  <c r="D533" i="3"/>
  <c r="E533" i="3"/>
  <c r="F533" i="3"/>
  <c r="G533" i="3"/>
  <c r="H533" i="3"/>
  <c r="I533" i="3"/>
  <c r="J533" i="3"/>
  <c r="K533" i="3"/>
  <c r="L533" i="3"/>
  <c r="M533" i="3"/>
  <c r="N533" i="3"/>
  <c r="O533" i="3"/>
  <c r="P533" i="3"/>
  <c r="Q533" i="3"/>
  <c r="A534" i="3"/>
  <c r="B534" i="3"/>
  <c r="C534" i="3"/>
  <c r="D534" i="3"/>
  <c r="E534" i="3"/>
  <c r="F534" i="3"/>
  <c r="G534" i="3"/>
  <c r="H534" i="3"/>
  <c r="I534" i="3"/>
  <c r="J534" i="3"/>
  <c r="K534" i="3"/>
  <c r="L534" i="3"/>
  <c r="M534" i="3"/>
  <c r="N534" i="3"/>
  <c r="O534" i="3"/>
  <c r="P534" i="3"/>
  <c r="Q534" i="3"/>
  <c r="A535" i="3"/>
  <c r="B535" i="3"/>
  <c r="C535" i="3"/>
  <c r="D535" i="3"/>
  <c r="E535" i="3"/>
  <c r="F535" i="3"/>
  <c r="G535" i="3"/>
  <c r="H535" i="3"/>
  <c r="I535" i="3"/>
  <c r="J535" i="3"/>
  <c r="K535" i="3"/>
  <c r="L535" i="3"/>
  <c r="M535" i="3"/>
  <c r="N535" i="3"/>
  <c r="O535" i="3"/>
  <c r="P535" i="3"/>
  <c r="Q535" i="3"/>
  <c r="A536" i="3"/>
  <c r="B536" i="3"/>
  <c r="C536" i="3"/>
  <c r="D536" i="3"/>
  <c r="E536" i="3"/>
  <c r="F536" i="3"/>
  <c r="G536" i="3"/>
  <c r="H536" i="3"/>
  <c r="I536" i="3"/>
  <c r="J536" i="3"/>
  <c r="K536" i="3"/>
  <c r="L536" i="3"/>
  <c r="M536" i="3"/>
  <c r="N536" i="3"/>
  <c r="O536" i="3"/>
  <c r="P536" i="3"/>
  <c r="Q536" i="3"/>
  <c r="A537" i="3"/>
  <c r="B537" i="3"/>
  <c r="C537" i="3"/>
  <c r="D537" i="3"/>
  <c r="E537" i="3"/>
  <c r="F537" i="3"/>
  <c r="G537" i="3"/>
  <c r="H537" i="3"/>
  <c r="I537" i="3"/>
  <c r="J537" i="3"/>
  <c r="K537" i="3"/>
  <c r="L537" i="3"/>
  <c r="M537" i="3"/>
  <c r="N537" i="3"/>
  <c r="O537" i="3"/>
  <c r="P537" i="3"/>
  <c r="Q537" i="3"/>
  <c r="A538" i="3"/>
  <c r="B538" i="3"/>
  <c r="C538" i="3"/>
  <c r="D538" i="3"/>
  <c r="E538" i="3"/>
  <c r="F538" i="3"/>
  <c r="G538" i="3"/>
  <c r="H538" i="3"/>
  <c r="I538" i="3"/>
  <c r="J538" i="3"/>
  <c r="K538" i="3"/>
  <c r="L538" i="3"/>
  <c r="M538" i="3"/>
  <c r="N538" i="3"/>
  <c r="O538" i="3"/>
  <c r="P538" i="3"/>
  <c r="Q538" i="3"/>
  <c r="A539" i="3"/>
  <c r="B539" i="3"/>
  <c r="C539" i="3"/>
  <c r="D539" i="3"/>
  <c r="E539" i="3"/>
  <c r="F539" i="3"/>
  <c r="G539" i="3"/>
  <c r="H539" i="3"/>
  <c r="I539" i="3"/>
  <c r="J539" i="3"/>
  <c r="K539" i="3"/>
  <c r="L539" i="3"/>
  <c r="M539" i="3"/>
  <c r="N539" i="3"/>
  <c r="O539" i="3"/>
  <c r="P539" i="3"/>
  <c r="Q539" i="3"/>
  <c r="A540" i="3"/>
  <c r="B540" i="3"/>
  <c r="C540" i="3"/>
  <c r="D540" i="3"/>
  <c r="E540" i="3"/>
  <c r="F540" i="3"/>
  <c r="G540" i="3"/>
  <c r="H540" i="3"/>
  <c r="I540" i="3"/>
  <c r="J540" i="3"/>
  <c r="K540" i="3"/>
  <c r="L540" i="3"/>
  <c r="M540" i="3"/>
  <c r="N540" i="3"/>
  <c r="O540" i="3"/>
  <c r="P540" i="3"/>
  <c r="Q540" i="3"/>
  <c r="A541" i="3"/>
  <c r="B541" i="3"/>
  <c r="C541" i="3"/>
  <c r="D541" i="3"/>
  <c r="E541" i="3"/>
  <c r="F541" i="3"/>
  <c r="G541" i="3"/>
  <c r="H541" i="3"/>
  <c r="I541" i="3"/>
  <c r="J541" i="3"/>
  <c r="K541" i="3"/>
  <c r="L541" i="3"/>
  <c r="M541" i="3"/>
  <c r="N541" i="3"/>
  <c r="O541" i="3"/>
  <c r="P541" i="3"/>
  <c r="Q541" i="3"/>
  <c r="A542" i="3"/>
  <c r="B542" i="3"/>
  <c r="C542" i="3"/>
  <c r="D542" i="3"/>
  <c r="E542" i="3"/>
  <c r="F542" i="3"/>
  <c r="G542" i="3"/>
  <c r="H542" i="3"/>
  <c r="I542" i="3"/>
  <c r="J542" i="3"/>
  <c r="K542" i="3"/>
  <c r="L542" i="3"/>
  <c r="M542" i="3"/>
  <c r="N542" i="3"/>
  <c r="O542" i="3"/>
  <c r="P542" i="3"/>
  <c r="Q542" i="3"/>
  <c r="A543" i="3"/>
  <c r="B543" i="3"/>
  <c r="C543" i="3"/>
  <c r="D543" i="3"/>
  <c r="E543" i="3"/>
  <c r="F543" i="3"/>
  <c r="G543" i="3"/>
  <c r="H543" i="3"/>
  <c r="I543" i="3"/>
  <c r="J543" i="3"/>
  <c r="K543" i="3"/>
  <c r="L543" i="3"/>
  <c r="M543" i="3"/>
  <c r="N543" i="3"/>
  <c r="O543" i="3"/>
  <c r="P543" i="3"/>
  <c r="Q543" i="3"/>
  <c r="A544" i="3"/>
  <c r="B544" i="3"/>
  <c r="C544" i="3"/>
  <c r="D544" i="3"/>
  <c r="E544" i="3"/>
  <c r="F544" i="3"/>
  <c r="G544" i="3"/>
  <c r="H544" i="3"/>
  <c r="I544" i="3"/>
  <c r="J544" i="3"/>
  <c r="K544" i="3"/>
  <c r="L544" i="3"/>
  <c r="M544" i="3"/>
  <c r="N544" i="3"/>
  <c r="O544" i="3"/>
  <c r="P544" i="3"/>
  <c r="Q544" i="3"/>
  <c r="A545" i="3"/>
  <c r="B545" i="3"/>
  <c r="C545" i="3"/>
  <c r="D545" i="3"/>
  <c r="E545" i="3"/>
  <c r="F545" i="3"/>
  <c r="G545" i="3"/>
  <c r="H545" i="3"/>
  <c r="I545" i="3"/>
  <c r="J545" i="3"/>
  <c r="K545" i="3"/>
  <c r="L545" i="3"/>
  <c r="M545" i="3"/>
  <c r="N545" i="3"/>
  <c r="O545" i="3"/>
  <c r="P545" i="3"/>
  <c r="Q545" i="3"/>
  <c r="A546" i="3"/>
  <c r="B546" i="3"/>
  <c r="C546" i="3"/>
  <c r="D546" i="3"/>
  <c r="E546" i="3"/>
  <c r="F546" i="3"/>
  <c r="G546" i="3"/>
  <c r="H546" i="3"/>
  <c r="I546" i="3"/>
  <c r="J546" i="3"/>
  <c r="K546" i="3"/>
  <c r="L546" i="3"/>
  <c r="M546" i="3"/>
  <c r="N546" i="3"/>
  <c r="O546" i="3"/>
  <c r="P546" i="3"/>
  <c r="Q546" i="3"/>
  <c r="A547" i="3"/>
  <c r="B547" i="3"/>
  <c r="C547" i="3"/>
  <c r="D547" i="3"/>
  <c r="E547" i="3"/>
  <c r="F547" i="3"/>
  <c r="G547" i="3"/>
  <c r="H547" i="3"/>
  <c r="I547" i="3"/>
  <c r="J547" i="3"/>
  <c r="K547" i="3"/>
  <c r="L547" i="3"/>
  <c r="M547" i="3"/>
  <c r="N547" i="3"/>
  <c r="O547" i="3"/>
  <c r="P547" i="3"/>
  <c r="Q547" i="3"/>
  <c r="A548" i="3"/>
  <c r="B548" i="3"/>
  <c r="C548" i="3"/>
  <c r="D548" i="3"/>
  <c r="E548" i="3"/>
  <c r="F548" i="3"/>
  <c r="G548" i="3"/>
  <c r="H548" i="3"/>
  <c r="I548" i="3"/>
  <c r="J548" i="3"/>
  <c r="K548" i="3"/>
  <c r="L548" i="3"/>
  <c r="M548" i="3"/>
  <c r="N548" i="3"/>
  <c r="O548" i="3"/>
  <c r="P548" i="3"/>
  <c r="Q548" i="3"/>
  <c r="A549" i="3"/>
  <c r="B549" i="3"/>
  <c r="C549" i="3"/>
  <c r="D549" i="3"/>
  <c r="E549" i="3"/>
  <c r="F549" i="3"/>
  <c r="G549" i="3"/>
  <c r="H549" i="3"/>
  <c r="I549" i="3"/>
  <c r="J549" i="3"/>
  <c r="K549" i="3"/>
  <c r="L549" i="3"/>
  <c r="M549" i="3"/>
  <c r="N549" i="3"/>
  <c r="O549" i="3"/>
  <c r="P549" i="3"/>
  <c r="Q549" i="3"/>
  <c r="A550" i="3"/>
  <c r="B550" i="3"/>
  <c r="C550" i="3"/>
  <c r="D550" i="3"/>
  <c r="E550" i="3"/>
  <c r="F550" i="3"/>
  <c r="G550" i="3"/>
  <c r="H550" i="3"/>
  <c r="I550" i="3"/>
  <c r="J550" i="3"/>
  <c r="K550" i="3"/>
  <c r="L550" i="3"/>
  <c r="M550" i="3"/>
  <c r="N550" i="3"/>
  <c r="O550" i="3"/>
  <c r="P550" i="3"/>
  <c r="Q550" i="3"/>
  <c r="A551" i="3"/>
  <c r="B551" i="3"/>
  <c r="C551" i="3"/>
  <c r="D551" i="3"/>
  <c r="E551" i="3"/>
  <c r="F551" i="3"/>
  <c r="G551" i="3"/>
  <c r="H551" i="3"/>
  <c r="I551" i="3"/>
  <c r="J551" i="3"/>
  <c r="K551" i="3"/>
  <c r="L551" i="3"/>
  <c r="M551" i="3"/>
  <c r="N551" i="3"/>
  <c r="O551" i="3"/>
  <c r="P551" i="3"/>
  <c r="Q551" i="3"/>
  <c r="A552" i="3"/>
  <c r="B552" i="3"/>
  <c r="C552" i="3"/>
  <c r="D552" i="3"/>
  <c r="E552" i="3"/>
  <c r="F552" i="3"/>
  <c r="G552" i="3"/>
  <c r="H552" i="3"/>
  <c r="I552" i="3"/>
  <c r="J552" i="3"/>
  <c r="K552" i="3"/>
  <c r="L552" i="3"/>
  <c r="M552" i="3"/>
  <c r="N552" i="3"/>
  <c r="O552" i="3"/>
  <c r="P552" i="3"/>
  <c r="Q552" i="3"/>
  <c r="A553" i="3"/>
  <c r="B553" i="3"/>
  <c r="C553" i="3"/>
  <c r="D553" i="3"/>
  <c r="E553" i="3"/>
  <c r="F553" i="3"/>
  <c r="G553" i="3"/>
  <c r="H553" i="3"/>
  <c r="I553" i="3"/>
  <c r="J553" i="3"/>
  <c r="K553" i="3"/>
  <c r="L553" i="3"/>
  <c r="M553" i="3"/>
  <c r="N553" i="3"/>
  <c r="O553" i="3"/>
  <c r="P553" i="3"/>
  <c r="Q553" i="3"/>
  <c r="A554" i="3"/>
  <c r="B554" i="3"/>
  <c r="C554" i="3"/>
  <c r="D554" i="3"/>
  <c r="E554" i="3"/>
  <c r="F554" i="3"/>
  <c r="G554" i="3"/>
  <c r="H554" i="3"/>
  <c r="I554" i="3"/>
  <c r="J554" i="3"/>
  <c r="K554" i="3"/>
  <c r="L554" i="3"/>
  <c r="M554" i="3"/>
  <c r="N554" i="3"/>
  <c r="O554" i="3"/>
  <c r="P554" i="3"/>
  <c r="Q554" i="3"/>
  <c r="A555" i="3"/>
  <c r="B555" i="3"/>
  <c r="C555" i="3"/>
  <c r="D555" i="3"/>
  <c r="E555" i="3"/>
  <c r="F555" i="3"/>
  <c r="G555" i="3"/>
  <c r="H555" i="3"/>
  <c r="I555" i="3"/>
  <c r="J555" i="3"/>
  <c r="K555" i="3"/>
  <c r="L555" i="3"/>
  <c r="M555" i="3"/>
  <c r="N555" i="3"/>
  <c r="O555" i="3"/>
  <c r="P555" i="3"/>
  <c r="Q555" i="3"/>
  <c r="A556" i="3"/>
  <c r="B556" i="3"/>
  <c r="C556" i="3"/>
  <c r="D556" i="3"/>
  <c r="E556" i="3"/>
  <c r="F556" i="3"/>
  <c r="G556" i="3"/>
  <c r="H556" i="3"/>
  <c r="I556" i="3"/>
  <c r="J556" i="3"/>
  <c r="K556" i="3"/>
  <c r="L556" i="3"/>
  <c r="M556" i="3"/>
  <c r="N556" i="3"/>
  <c r="O556" i="3"/>
  <c r="P556" i="3"/>
  <c r="Q556" i="3"/>
  <c r="A557" i="3"/>
  <c r="B557" i="3"/>
  <c r="C557" i="3"/>
  <c r="D557" i="3"/>
  <c r="E557" i="3"/>
  <c r="F557" i="3"/>
  <c r="G557" i="3"/>
  <c r="H557" i="3"/>
  <c r="I557" i="3"/>
  <c r="J557" i="3"/>
  <c r="K557" i="3"/>
  <c r="L557" i="3"/>
  <c r="M557" i="3"/>
  <c r="N557" i="3"/>
  <c r="O557" i="3"/>
  <c r="P557" i="3"/>
  <c r="Q557" i="3"/>
  <c r="A558" i="3"/>
  <c r="B558" i="3"/>
  <c r="C558" i="3"/>
  <c r="D558" i="3"/>
  <c r="E558" i="3"/>
  <c r="F558" i="3"/>
  <c r="G558" i="3"/>
  <c r="H558" i="3"/>
  <c r="I558" i="3"/>
  <c r="J558" i="3"/>
  <c r="K558" i="3"/>
  <c r="L558" i="3"/>
  <c r="M558" i="3"/>
  <c r="N558" i="3"/>
  <c r="O558" i="3"/>
  <c r="P558" i="3"/>
  <c r="Q558" i="3"/>
  <c r="A559" i="3"/>
  <c r="B559" i="3"/>
  <c r="C559" i="3"/>
  <c r="D559" i="3"/>
  <c r="E559" i="3"/>
  <c r="F559" i="3"/>
  <c r="G559" i="3"/>
  <c r="H559" i="3"/>
  <c r="I559" i="3"/>
  <c r="J559" i="3"/>
  <c r="K559" i="3"/>
  <c r="L559" i="3"/>
  <c r="M559" i="3"/>
  <c r="N559" i="3"/>
  <c r="O559" i="3"/>
  <c r="P559" i="3"/>
  <c r="Q559" i="3"/>
  <c r="A560" i="3"/>
  <c r="B560" i="3"/>
  <c r="C560" i="3"/>
  <c r="D560" i="3"/>
  <c r="E560" i="3"/>
  <c r="F560" i="3"/>
  <c r="G560" i="3"/>
  <c r="H560" i="3"/>
  <c r="I560" i="3"/>
  <c r="J560" i="3"/>
  <c r="K560" i="3"/>
  <c r="L560" i="3"/>
  <c r="M560" i="3"/>
  <c r="N560" i="3"/>
  <c r="O560" i="3"/>
  <c r="P560" i="3"/>
  <c r="Q560" i="3"/>
  <c r="A561" i="3"/>
  <c r="B561" i="3"/>
  <c r="C561" i="3"/>
  <c r="D561" i="3"/>
  <c r="E561" i="3"/>
  <c r="F561" i="3"/>
  <c r="G561" i="3"/>
  <c r="H561" i="3"/>
  <c r="I561" i="3"/>
  <c r="J561" i="3"/>
  <c r="K561" i="3"/>
  <c r="L561" i="3"/>
  <c r="M561" i="3"/>
  <c r="N561" i="3"/>
  <c r="O561" i="3"/>
  <c r="P561" i="3"/>
  <c r="Q561" i="3"/>
  <c r="A562" i="3"/>
  <c r="B562" i="3"/>
  <c r="C562" i="3"/>
  <c r="D562" i="3"/>
  <c r="E562" i="3"/>
  <c r="F562" i="3"/>
  <c r="G562" i="3"/>
  <c r="H562" i="3"/>
  <c r="I562" i="3"/>
  <c r="J562" i="3"/>
  <c r="K562" i="3"/>
  <c r="L562" i="3"/>
  <c r="M562" i="3"/>
  <c r="N562" i="3"/>
  <c r="O562" i="3"/>
  <c r="P562" i="3"/>
  <c r="Q562" i="3"/>
  <c r="A563" i="3"/>
  <c r="B563" i="3"/>
  <c r="C563" i="3"/>
  <c r="D563" i="3"/>
  <c r="E563" i="3"/>
  <c r="F563" i="3"/>
  <c r="G563" i="3"/>
  <c r="H563" i="3"/>
  <c r="I563" i="3"/>
  <c r="J563" i="3"/>
  <c r="K563" i="3"/>
  <c r="L563" i="3"/>
  <c r="M563" i="3"/>
  <c r="N563" i="3"/>
  <c r="O563" i="3"/>
  <c r="P563" i="3"/>
  <c r="Q563" i="3"/>
  <c r="A564" i="3"/>
  <c r="B564" i="3"/>
  <c r="C564" i="3"/>
  <c r="D564" i="3"/>
  <c r="E564" i="3"/>
  <c r="F564" i="3"/>
  <c r="G564" i="3"/>
  <c r="H564" i="3"/>
  <c r="I564" i="3"/>
  <c r="J564" i="3"/>
  <c r="K564" i="3"/>
  <c r="L564" i="3"/>
  <c r="M564" i="3"/>
  <c r="N564" i="3"/>
  <c r="O564" i="3"/>
  <c r="P564" i="3"/>
  <c r="Q564" i="3"/>
  <c r="A565" i="3"/>
  <c r="B565" i="3"/>
  <c r="C565" i="3"/>
  <c r="D565" i="3"/>
  <c r="E565" i="3"/>
  <c r="F565" i="3"/>
  <c r="G565" i="3"/>
  <c r="H565" i="3"/>
  <c r="I565" i="3"/>
  <c r="J565" i="3"/>
  <c r="K565" i="3"/>
  <c r="L565" i="3"/>
  <c r="M565" i="3"/>
  <c r="N565" i="3"/>
  <c r="O565" i="3"/>
  <c r="P565" i="3"/>
  <c r="Q565" i="3"/>
  <c r="A566" i="3"/>
  <c r="B566" i="3"/>
  <c r="C566" i="3"/>
  <c r="D566" i="3"/>
  <c r="E566" i="3"/>
  <c r="F566" i="3"/>
  <c r="G566" i="3"/>
  <c r="H566" i="3"/>
  <c r="I566" i="3"/>
  <c r="J566" i="3"/>
  <c r="K566" i="3"/>
  <c r="L566" i="3"/>
  <c r="M566" i="3"/>
  <c r="N566" i="3"/>
  <c r="O566" i="3"/>
  <c r="P566" i="3"/>
  <c r="Q566" i="3"/>
  <c r="A567" i="3"/>
  <c r="B567" i="3"/>
  <c r="C567" i="3"/>
  <c r="D567" i="3"/>
  <c r="E567" i="3"/>
  <c r="F567" i="3"/>
  <c r="G567" i="3"/>
  <c r="H567" i="3"/>
  <c r="I567" i="3"/>
  <c r="J567" i="3"/>
  <c r="K567" i="3"/>
  <c r="L567" i="3"/>
  <c r="M567" i="3"/>
  <c r="N567" i="3"/>
  <c r="O567" i="3"/>
  <c r="P567" i="3"/>
  <c r="Q567" i="3"/>
  <c r="A568" i="3"/>
  <c r="B568" i="3"/>
  <c r="C568" i="3"/>
  <c r="D568" i="3"/>
  <c r="E568" i="3"/>
  <c r="F568" i="3"/>
  <c r="G568" i="3"/>
  <c r="H568" i="3"/>
  <c r="I568" i="3"/>
  <c r="J568" i="3"/>
  <c r="K568" i="3"/>
  <c r="L568" i="3"/>
  <c r="M568" i="3"/>
  <c r="N568" i="3"/>
  <c r="O568" i="3"/>
  <c r="P568" i="3"/>
  <c r="Q568" i="3"/>
  <c r="A569" i="3"/>
  <c r="B569" i="3"/>
  <c r="C569" i="3"/>
  <c r="D569" i="3"/>
  <c r="E569" i="3"/>
  <c r="F569" i="3"/>
  <c r="G569" i="3"/>
  <c r="H569" i="3"/>
  <c r="I569" i="3"/>
  <c r="J569" i="3"/>
  <c r="K569" i="3"/>
  <c r="L569" i="3"/>
  <c r="M569" i="3"/>
  <c r="N569" i="3"/>
  <c r="O569" i="3"/>
  <c r="P569" i="3"/>
  <c r="Q569" i="3"/>
  <c r="A570" i="3"/>
  <c r="B570" i="3"/>
  <c r="C570" i="3"/>
  <c r="D570" i="3"/>
  <c r="E570" i="3"/>
  <c r="F570" i="3"/>
  <c r="G570" i="3"/>
  <c r="H570" i="3"/>
  <c r="I570" i="3"/>
  <c r="J570" i="3"/>
  <c r="K570" i="3"/>
  <c r="L570" i="3"/>
  <c r="M570" i="3"/>
  <c r="N570" i="3"/>
  <c r="O570" i="3"/>
  <c r="P570" i="3"/>
  <c r="Q570" i="3"/>
  <c r="A571" i="3"/>
  <c r="B571" i="3"/>
  <c r="C571" i="3"/>
  <c r="D571" i="3"/>
  <c r="E571" i="3"/>
  <c r="F571" i="3"/>
  <c r="G571" i="3"/>
  <c r="H571" i="3"/>
  <c r="I571" i="3"/>
  <c r="J571" i="3"/>
  <c r="K571" i="3"/>
  <c r="L571" i="3"/>
  <c r="M571" i="3"/>
  <c r="N571" i="3"/>
  <c r="O571" i="3"/>
  <c r="P571" i="3"/>
  <c r="Q571" i="3"/>
  <c r="A572" i="3"/>
  <c r="B572" i="3"/>
  <c r="C572" i="3"/>
  <c r="D572" i="3"/>
  <c r="E572" i="3"/>
  <c r="F572" i="3"/>
  <c r="G572" i="3"/>
  <c r="H572" i="3"/>
  <c r="I572" i="3"/>
  <c r="J572" i="3"/>
  <c r="K572" i="3"/>
  <c r="L572" i="3"/>
  <c r="M572" i="3"/>
  <c r="N572" i="3"/>
  <c r="O572" i="3"/>
  <c r="P572" i="3"/>
  <c r="Q572" i="3"/>
  <c r="A573" i="3"/>
  <c r="B573" i="3"/>
  <c r="C573" i="3"/>
  <c r="D573" i="3"/>
  <c r="E573" i="3"/>
  <c r="F573" i="3"/>
  <c r="G573" i="3"/>
  <c r="H573" i="3"/>
  <c r="I573" i="3"/>
  <c r="J573" i="3"/>
  <c r="K573" i="3"/>
  <c r="L573" i="3"/>
  <c r="M573" i="3"/>
  <c r="N573" i="3"/>
  <c r="O573" i="3"/>
  <c r="P573" i="3"/>
  <c r="Q573" i="3"/>
  <c r="A574" i="3"/>
  <c r="B574" i="3"/>
  <c r="C574" i="3"/>
  <c r="D574" i="3"/>
  <c r="E574" i="3"/>
  <c r="F574" i="3"/>
  <c r="G574" i="3"/>
  <c r="H574" i="3"/>
  <c r="I574" i="3"/>
  <c r="J574" i="3"/>
  <c r="K574" i="3"/>
  <c r="L574" i="3"/>
  <c r="M574" i="3"/>
  <c r="N574" i="3"/>
  <c r="O574" i="3"/>
  <c r="P574" i="3"/>
  <c r="Q574" i="3"/>
  <c r="A575" i="3"/>
  <c r="B575" i="3"/>
  <c r="C575" i="3"/>
  <c r="D575" i="3"/>
  <c r="E575" i="3"/>
  <c r="F575" i="3"/>
  <c r="G575" i="3"/>
  <c r="H575" i="3"/>
  <c r="I575" i="3"/>
  <c r="J575" i="3"/>
  <c r="K575" i="3"/>
  <c r="L575" i="3"/>
  <c r="M575" i="3"/>
  <c r="N575" i="3"/>
  <c r="O575" i="3"/>
  <c r="P575" i="3"/>
  <c r="Q575" i="3"/>
  <c r="A576" i="3"/>
  <c r="B576" i="3"/>
  <c r="C576" i="3"/>
  <c r="D576" i="3"/>
  <c r="E576" i="3"/>
  <c r="F576" i="3"/>
  <c r="G576" i="3"/>
  <c r="H576" i="3"/>
  <c r="I576" i="3"/>
  <c r="J576" i="3"/>
  <c r="K576" i="3"/>
  <c r="L576" i="3"/>
  <c r="M576" i="3"/>
  <c r="N576" i="3"/>
  <c r="O576" i="3"/>
  <c r="P576" i="3"/>
  <c r="Q576" i="3"/>
  <c r="A577" i="3"/>
  <c r="B577" i="3"/>
  <c r="C577" i="3"/>
  <c r="D577" i="3"/>
  <c r="E577" i="3"/>
  <c r="F577" i="3"/>
  <c r="G577" i="3"/>
  <c r="H577" i="3"/>
  <c r="I577" i="3"/>
  <c r="J577" i="3"/>
  <c r="K577" i="3"/>
  <c r="L577" i="3"/>
  <c r="M577" i="3"/>
  <c r="N577" i="3"/>
  <c r="O577" i="3"/>
  <c r="P577" i="3"/>
  <c r="Q577" i="3"/>
  <c r="A578" i="3"/>
  <c r="B578" i="3"/>
  <c r="C578" i="3"/>
  <c r="D578" i="3"/>
  <c r="E578" i="3"/>
  <c r="F578" i="3"/>
  <c r="G578" i="3"/>
  <c r="H578" i="3"/>
  <c r="I578" i="3"/>
  <c r="J578" i="3"/>
  <c r="K578" i="3"/>
  <c r="L578" i="3"/>
  <c r="M578" i="3"/>
  <c r="N578" i="3"/>
  <c r="O578" i="3"/>
  <c r="P578" i="3"/>
  <c r="Q578" i="3"/>
  <c r="A579" i="3"/>
  <c r="B579" i="3"/>
  <c r="C579" i="3"/>
  <c r="D579" i="3"/>
  <c r="E579" i="3"/>
  <c r="F579" i="3"/>
  <c r="G579" i="3"/>
  <c r="H579" i="3"/>
  <c r="I579" i="3"/>
  <c r="J579" i="3"/>
  <c r="K579" i="3"/>
  <c r="L579" i="3"/>
  <c r="M579" i="3"/>
  <c r="N579" i="3"/>
  <c r="O579" i="3"/>
  <c r="P579" i="3"/>
  <c r="Q579" i="3"/>
  <c r="A580" i="3"/>
  <c r="B580" i="3"/>
  <c r="C580" i="3"/>
  <c r="D580" i="3"/>
  <c r="E580" i="3"/>
  <c r="F580" i="3"/>
  <c r="G580" i="3"/>
  <c r="H580" i="3"/>
  <c r="I580" i="3"/>
  <c r="J580" i="3"/>
  <c r="K580" i="3"/>
  <c r="L580" i="3"/>
  <c r="M580" i="3"/>
  <c r="N580" i="3"/>
  <c r="O580" i="3"/>
  <c r="P580" i="3"/>
  <c r="Q580" i="3"/>
  <c r="A581" i="3"/>
  <c r="B581" i="3"/>
  <c r="C581" i="3"/>
  <c r="D581" i="3"/>
  <c r="E581" i="3"/>
  <c r="F581" i="3"/>
  <c r="G581" i="3"/>
  <c r="H581" i="3"/>
  <c r="I581" i="3"/>
  <c r="J581" i="3"/>
  <c r="K581" i="3"/>
  <c r="L581" i="3"/>
  <c r="M581" i="3"/>
  <c r="N581" i="3"/>
  <c r="O581" i="3"/>
  <c r="P581" i="3"/>
  <c r="Q581" i="3"/>
  <c r="A582" i="3"/>
  <c r="B582" i="3"/>
  <c r="C582" i="3"/>
  <c r="D582" i="3"/>
  <c r="E582" i="3"/>
  <c r="F582" i="3"/>
  <c r="G582" i="3"/>
  <c r="H582" i="3"/>
  <c r="I582" i="3"/>
  <c r="J582" i="3"/>
  <c r="K582" i="3"/>
  <c r="L582" i="3"/>
  <c r="M582" i="3"/>
  <c r="N582" i="3"/>
  <c r="O582" i="3"/>
  <c r="P582" i="3"/>
  <c r="Q582" i="3"/>
  <c r="A583" i="3"/>
  <c r="B583" i="3"/>
  <c r="C583" i="3"/>
  <c r="D583" i="3"/>
  <c r="E583" i="3"/>
  <c r="F583" i="3"/>
  <c r="G583" i="3"/>
  <c r="H583" i="3"/>
  <c r="I583" i="3"/>
  <c r="J583" i="3"/>
  <c r="K583" i="3"/>
  <c r="L583" i="3"/>
  <c r="M583" i="3"/>
  <c r="N583" i="3"/>
  <c r="O583" i="3"/>
  <c r="P583" i="3"/>
  <c r="Q583" i="3"/>
  <c r="A584" i="3"/>
  <c r="B584" i="3"/>
  <c r="C584" i="3"/>
  <c r="D584" i="3"/>
  <c r="E584" i="3"/>
  <c r="F584" i="3"/>
  <c r="G584" i="3"/>
  <c r="H584" i="3"/>
  <c r="I584" i="3"/>
  <c r="J584" i="3"/>
  <c r="K584" i="3"/>
  <c r="L584" i="3"/>
  <c r="M584" i="3"/>
  <c r="N584" i="3"/>
  <c r="O584" i="3"/>
  <c r="P584" i="3"/>
  <c r="Q584" i="3"/>
  <c r="A585" i="3"/>
  <c r="B585" i="3"/>
  <c r="C585" i="3"/>
  <c r="D585" i="3"/>
  <c r="E585" i="3"/>
  <c r="F585" i="3"/>
  <c r="G585" i="3"/>
  <c r="H585" i="3"/>
  <c r="I585" i="3"/>
  <c r="J585" i="3"/>
  <c r="K585" i="3"/>
  <c r="L585" i="3"/>
  <c r="M585" i="3"/>
  <c r="N585" i="3"/>
  <c r="O585" i="3"/>
  <c r="P585" i="3"/>
  <c r="Q585" i="3"/>
  <c r="A586" i="3"/>
  <c r="B586" i="3"/>
  <c r="C586" i="3"/>
  <c r="D586" i="3"/>
  <c r="E586" i="3"/>
  <c r="F586" i="3"/>
  <c r="G586" i="3"/>
  <c r="H586" i="3"/>
  <c r="I586" i="3"/>
  <c r="J586" i="3"/>
  <c r="K586" i="3"/>
  <c r="L586" i="3"/>
  <c r="M586" i="3"/>
  <c r="N586" i="3"/>
  <c r="O586" i="3"/>
  <c r="P586" i="3"/>
  <c r="Q586" i="3"/>
  <c r="A587" i="3"/>
  <c r="B587" i="3"/>
  <c r="C587" i="3"/>
  <c r="D587" i="3"/>
  <c r="E587" i="3"/>
  <c r="F587" i="3"/>
  <c r="G587" i="3"/>
  <c r="H587" i="3"/>
  <c r="I587" i="3"/>
  <c r="J587" i="3"/>
  <c r="K587" i="3"/>
  <c r="L587" i="3"/>
  <c r="M587" i="3"/>
  <c r="N587" i="3"/>
  <c r="O587" i="3"/>
  <c r="P587" i="3"/>
  <c r="Q587" i="3"/>
  <c r="A588" i="3"/>
  <c r="B588" i="3"/>
  <c r="C588" i="3"/>
  <c r="D588" i="3"/>
  <c r="E588" i="3"/>
  <c r="F588" i="3"/>
  <c r="G588" i="3"/>
  <c r="H588" i="3"/>
  <c r="I588" i="3"/>
  <c r="J588" i="3"/>
  <c r="K588" i="3"/>
  <c r="L588" i="3"/>
  <c r="M588" i="3"/>
  <c r="N588" i="3"/>
  <c r="O588" i="3"/>
  <c r="P588" i="3"/>
  <c r="Q588" i="3"/>
  <c r="I107" i="3" l="1"/>
  <c r="I170" i="3"/>
  <c r="I179" i="3"/>
  <c r="H111" i="3"/>
  <c r="I99" i="3"/>
  <c r="H178" i="3"/>
  <c r="H103" i="3"/>
  <c r="H182" i="3"/>
  <c r="H13" i="1"/>
  <c r="I178" i="3"/>
  <c r="I183" i="3"/>
  <c r="H179" i="3"/>
  <c r="H170" i="3"/>
  <c r="H107" i="3"/>
  <c r="I103" i="3"/>
  <c r="H129" i="3"/>
  <c r="I115" i="3"/>
  <c r="H125" i="3"/>
  <c r="I119" i="3"/>
  <c r="H123" i="3"/>
  <c r="I129" i="3"/>
  <c r="H99" i="3"/>
  <c r="I127" i="3"/>
  <c r="H127" i="3"/>
  <c r="I131" i="3"/>
  <c r="I125" i="3"/>
  <c r="I133" i="3"/>
  <c r="H133" i="3"/>
  <c r="H131" i="3"/>
  <c r="I163" i="3"/>
  <c r="H163" i="3"/>
  <c r="I154" i="3"/>
  <c r="I160" i="3"/>
  <c r="H160" i="3"/>
  <c r="H108" i="3"/>
  <c r="I138" i="3"/>
  <c r="H158" i="3"/>
  <c r="I123" i="3"/>
  <c r="H119" i="3"/>
  <c r="I162" i="3"/>
  <c r="H162" i="3"/>
  <c r="I114" i="3"/>
  <c r="H115" i="3"/>
  <c r="I122" i="3"/>
  <c r="I100" i="3"/>
  <c r="I108" i="3"/>
  <c r="I132" i="3"/>
  <c r="H154" i="3"/>
  <c r="I128" i="3"/>
  <c r="I140" i="3"/>
  <c r="I112" i="3"/>
  <c r="I156" i="3"/>
  <c r="H156" i="3"/>
  <c r="I136" i="3"/>
  <c r="I124" i="3"/>
  <c r="H100" i="3"/>
  <c r="I102" i="3"/>
  <c r="H124" i="3"/>
  <c r="H114" i="3"/>
  <c r="H128" i="3"/>
  <c r="H118" i="3"/>
  <c r="H132" i="3"/>
  <c r="H106" i="3"/>
  <c r="H122" i="3"/>
  <c r="H136" i="3"/>
  <c r="H130" i="3"/>
  <c r="H140" i="3"/>
  <c r="H134" i="3"/>
  <c r="I148" i="3"/>
  <c r="H148" i="3"/>
  <c r="H138" i="3"/>
  <c r="H96" i="3"/>
  <c r="I130" i="3"/>
  <c r="I150" i="3"/>
  <c r="H150" i="3"/>
  <c r="H104" i="3"/>
  <c r="H112" i="3"/>
  <c r="H102" i="3"/>
  <c r="I118" i="3"/>
  <c r="I96" i="3"/>
  <c r="I134" i="3"/>
  <c r="I142" i="3"/>
  <c r="H142" i="3"/>
  <c r="I110" i="3"/>
  <c r="I141" i="3"/>
  <c r="H141" i="3"/>
  <c r="I144" i="3"/>
  <c r="H144" i="3"/>
  <c r="I145" i="3"/>
  <c r="H145" i="3"/>
  <c r="H110" i="3"/>
  <c r="I146" i="3"/>
  <c r="H146" i="3"/>
  <c r="I104" i="3"/>
  <c r="I143" i="3"/>
  <c r="H143" i="3"/>
  <c r="I121" i="3"/>
  <c r="H121" i="3"/>
  <c r="I106" i="3"/>
  <c r="I116" i="3"/>
  <c r="H116" i="3"/>
  <c r="H98" i="3"/>
  <c r="I126" i="3"/>
  <c r="H126" i="3"/>
  <c r="I98" i="3"/>
  <c r="I120" i="3"/>
  <c r="H120" i="3"/>
  <c r="I117" i="3"/>
  <c r="H117" i="3"/>
  <c r="J66" i="3"/>
  <c r="K66" i="3"/>
  <c r="AQ13" i="1" l="1"/>
  <c r="AM13" i="1"/>
  <c r="Q704" i="3"/>
  <c r="P704" i="3"/>
  <c r="O704" i="3"/>
  <c r="N704" i="3"/>
  <c r="M704" i="3"/>
  <c r="L704" i="3"/>
  <c r="K704" i="3"/>
  <c r="J704" i="3"/>
  <c r="I704" i="3"/>
  <c r="H704" i="3"/>
  <c r="G704" i="3"/>
  <c r="F704" i="3"/>
  <c r="E704" i="3"/>
  <c r="D704" i="3"/>
  <c r="C704" i="3"/>
  <c r="B704" i="3"/>
  <c r="A704" i="3"/>
  <c r="Q703" i="3"/>
  <c r="P703" i="3"/>
  <c r="O703" i="3"/>
  <c r="N703" i="3"/>
  <c r="M703" i="3"/>
  <c r="L703" i="3"/>
  <c r="K703" i="3"/>
  <c r="J703" i="3"/>
  <c r="I703" i="3"/>
  <c r="H703" i="3"/>
  <c r="G703" i="3"/>
  <c r="F703" i="3"/>
  <c r="E703" i="3"/>
  <c r="D703" i="3"/>
  <c r="C703" i="3"/>
  <c r="B703" i="3"/>
  <c r="A703" i="3"/>
  <c r="Q702" i="3"/>
  <c r="P702" i="3"/>
  <c r="O702" i="3"/>
  <c r="N702" i="3"/>
  <c r="M702" i="3"/>
  <c r="L702" i="3"/>
  <c r="K702" i="3"/>
  <c r="J702" i="3"/>
  <c r="I702" i="3"/>
  <c r="H702" i="3"/>
  <c r="G702" i="3"/>
  <c r="F702" i="3"/>
  <c r="E702" i="3"/>
  <c r="D702" i="3"/>
  <c r="C702" i="3"/>
  <c r="B702" i="3"/>
  <c r="A702" i="3"/>
  <c r="Q701" i="3"/>
  <c r="P701" i="3"/>
  <c r="O701" i="3"/>
  <c r="N701" i="3"/>
  <c r="M701" i="3"/>
  <c r="L701" i="3"/>
  <c r="K701" i="3"/>
  <c r="J701" i="3"/>
  <c r="I701" i="3"/>
  <c r="H701" i="3"/>
  <c r="G701" i="3"/>
  <c r="F701" i="3"/>
  <c r="E701" i="3"/>
  <c r="D701" i="3"/>
  <c r="C701" i="3"/>
  <c r="B701" i="3"/>
  <c r="A701" i="3"/>
  <c r="Q700" i="3"/>
  <c r="P700" i="3"/>
  <c r="O700" i="3"/>
  <c r="N700" i="3"/>
  <c r="M700" i="3"/>
  <c r="L700" i="3"/>
  <c r="K700" i="3"/>
  <c r="J700" i="3"/>
  <c r="G700" i="3"/>
  <c r="F700" i="3"/>
  <c r="E700" i="3"/>
  <c r="D700" i="3"/>
  <c r="C700" i="3"/>
  <c r="B700" i="3"/>
  <c r="A700" i="3"/>
  <c r="Q699" i="3"/>
  <c r="P699" i="3"/>
  <c r="O699" i="3"/>
  <c r="N699" i="3"/>
  <c r="M699" i="3"/>
  <c r="L699" i="3"/>
  <c r="K699" i="3"/>
  <c r="J699" i="3"/>
  <c r="G699" i="3"/>
  <c r="F699" i="3"/>
  <c r="E699" i="3"/>
  <c r="D699" i="3"/>
  <c r="C699" i="3"/>
  <c r="B699" i="3"/>
  <c r="A699" i="3"/>
  <c r="Q698" i="3"/>
  <c r="P698" i="3"/>
  <c r="O698" i="3"/>
  <c r="N698" i="3"/>
  <c r="M698" i="3"/>
  <c r="L698" i="3"/>
  <c r="K698" i="3"/>
  <c r="J698" i="3"/>
  <c r="G698" i="3"/>
  <c r="F698" i="3"/>
  <c r="E698" i="3"/>
  <c r="D698" i="3"/>
  <c r="C698" i="3"/>
  <c r="B698" i="3"/>
  <c r="A698" i="3"/>
  <c r="Q697" i="3"/>
  <c r="P697" i="3"/>
  <c r="O697" i="3"/>
  <c r="N697" i="3"/>
  <c r="M697" i="3"/>
  <c r="L697" i="3"/>
  <c r="K697" i="3"/>
  <c r="J697" i="3"/>
  <c r="G697" i="3"/>
  <c r="F697" i="3"/>
  <c r="E697" i="3"/>
  <c r="D697" i="3"/>
  <c r="C697" i="3"/>
  <c r="B697" i="3"/>
  <c r="A697" i="3"/>
  <c r="Q696" i="3"/>
  <c r="P696" i="3"/>
  <c r="O696" i="3"/>
  <c r="N696" i="3"/>
  <c r="M696" i="3"/>
  <c r="L696" i="3"/>
  <c r="K696" i="3"/>
  <c r="J696" i="3"/>
  <c r="G696" i="3"/>
  <c r="F696" i="3"/>
  <c r="E696" i="3"/>
  <c r="D696" i="3"/>
  <c r="C696" i="3"/>
  <c r="B696" i="3"/>
  <c r="A696" i="3"/>
  <c r="Q695" i="3"/>
  <c r="P695" i="3"/>
  <c r="O695" i="3"/>
  <c r="N695" i="3"/>
  <c r="M695" i="3"/>
  <c r="L695" i="3"/>
  <c r="K695" i="3"/>
  <c r="J695" i="3"/>
  <c r="G695" i="3"/>
  <c r="F695" i="3"/>
  <c r="E695" i="3"/>
  <c r="D695" i="3"/>
  <c r="C695" i="3"/>
  <c r="B695" i="3"/>
  <c r="A695" i="3"/>
  <c r="Q694" i="3"/>
  <c r="P694" i="3"/>
  <c r="O694" i="3"/>
  <c r="N694" i="3"/>
  <c r="M694" i="3"/>
  <c r="L694" i="3"/>
  <c r="K694" i="3"/>
  <c r="J694" i="3"/>
  <c r="I694" i="3"/>
  <c r="H694" i="3"/>
  <c r="G694" i="3"/>
  <c r="F694" i="3"/>
  <c r="E694" i="3"/>
  <c r="D694" i="3"/>
  <c r="C694" i="3"/>
  <c r="B694" i="3"/>
  <c r="A694" i="3"/>
  <c r="Q693" i="3"/>
  <c r="P693" i="3"/>
  <c r="O693" i="3"/>
  <c r="N693" i="3"/>
  <c r="M693" i="3"/>
  <c r="L693" i="3"/>
  <c r="K693" i="3"/>
  <c r="J693" i="3"/>
  <c r="I693" i="3"/>
  <c r="H693" i="3"/>
  <c r="G693" i="3"/>
  <c r="F693" i="3"/>
  <c r="E693" i="3"/>
  <c r="D693" i="3"/>
  <c r="C693" i="3"/>
  <c r="B693" i="3"/>
  <c r="A693" i="3"/>
  <c r="Q692" i="3"/>
  <c r="P692" i="3"/>
  <c r="O692" i="3"/>
  <c r="N692" i="3"/>
  <c r="M692" i="3"/>
  <c r="L692" i="3"/>
  <c r="K692" i="3"/>
  <c r="J692" i="3"/>
  <c r="I692" i="3"/>
  <c r="H692" i="3"/>
  <c r="G692" i="3"/>
  <c r="F692" i="3"/>
  <c r="E692" i="3"/>
  <c r="D692" i="3"/>
  <c r="C692" i="3"/>
  <c r="B692" i="3"/>
  <c r="A692" i="3"/>
  <c r="Q691" i="3"/>
  <c r="P691" i="3"/>
  <c r="O691" i="3"/>
  <c r="N691" i="3"/>
  <c r="M691" i="3"/>
  <c r="L691" i="3"/>
  <c r="K691" i="3"/>
  <c r="J691" i="3"/>
  <c r="I691" i="3"/>
  <c r="H691" i="3"/>
  <c r="G691" i="3"/>
  <c r="F691" i="3"/>
  <c r="E691" i="3"/>
  <c r="D691" i="3"/>
  <c r="C691" i="3"/>
  <c r="B691" i="3"/>
  <c r="A691" i="3"/>
  <c r="Q690" i="3"/>
  <c r="P690" i="3"/>
  <c r="O690" i="3"/>
  <c r="N690" i="3"/>
  <c r="M690" i="3"/>
  <c r="L690" i="3"/>
  <c r="K690" i="3"/>
  <c r="J690" i="3"/>
  <c r="I690" i="3"/>
  <c r="H690" i="3"/>
  <c r="G690" i="3"/>
  <c r="F690" i="3"/>
  <c r="E690" i="3"/>
  <c r="D690" i="3"/>
  <c r="C690" i="3"/>
  <c r="B690" i="3"/>
  <c r="A690" i="3"/>
  <c r="Q689" i="3"/>
  <c r="P689" i="3"/>
  <c r="O689" i="3"/>
  <c r="N689" i="3"/>
  <c r="M689" i="3"/>
  <c r="L689" i="3"/>
  <c r="K689" i="3"/>
  <c r="J689" i="3"/>
  <c r="I689" i="3"/>
  <c r="H689" i="3"/>
  <c r="G689" i="3"/>
  <c r="F689" i="3"/>
  <c r="E689" i="3"/>
  <c r="D689" i="3"/>
  <c r="C689" i="3"/>
  <c r="B689" i="3"/>
  <c r="A689" i="3"/>
  <c r="Q688" i="3"/>
  <c r="P688" i="3"/>
  <c r="O688" i="3"/>
  <c r="N688" i="3"/>
  <c r="M688" i="3"/>
  <c r="L688" i="3"/>
  <c r="K688" i="3"/>
  <c r="J688" i="3"/>
  <c r="I688" i="3"/>
  <c r="H688" i="3"/>
  <c r="G688" i="3"/>
  <c r="F688" i="3"/>
  <c r="E688" i="3"/>
  <c r="D688" i="3"/>
  <c r="C688" i="3"/>
  <c r="B688" i="3"/>
  <c r="A688" i="3"/>
  <c r="Q687" i="3"/>
  <c r="P687" i="3"/>
  <c r="O687" i="3"/>
  <c r="N687" i="3"/>
  <c r="M687" i="3"/>
  <c r="L687" i="3"/>
  <c r="K687" i="3"/>
  <c r="J687" i="3"/>
  <c r="I687" i="3"/>
  <c r="H687" i="3"/>
  <c r="G687" i="3"/>
  <c r="F687" i="3"/>
  <c r="E687" i="3"/>
  <c r="D687" i="3"/>
  <c r="C687" i="3"/>
  <c r="B687" i="3"/>
  <c r="A687" i="3"/>
  <c r="Q686" i="3"/>
  <c r="P686" i="3"/>
  <c r="O686" i="3"/>
  <c r="N686" i="3"/>
  <c r="M686" i="3"/>
  <c r="L686" i="3"/>
  <c r="K686" i="3"/>
  <c r="J686" i="3"/>
  <c r="I686" i="3"/>
  <c r="H686" i="3"/>
  <c r="G686" i="3"/>
  <c r="F686" i="3"/>
  <c r="E686" i="3"/>
  <c r="D686" i="3"/>
  <c r="C686" i="3"/>
  <c r="B686" i="3"/>
  <c r="A686" i="3"/>
  <c r="Q685" i="3"/>
  <c r="P685" i="3"/>
  <c r="O685" i="3"/>
  <c r="N685" i="3"/>
  <c r="M685" i="3"/>
  <c r="L685" i="3"/>
  <c r="K685" i="3"/>
  <c r="J685" i="3"/>
  <c r="I685" i="3"/>
  <c r="H685" i="3"/>
  <c r="G685" i="3"/>
  <c r="F685" i="3"/>
  <c r="E685" i="3"/>
  <c r="D685" i="3"/>
  <c r="C685" i="3"/>
  <c r="B685" i="3"/>
  <c r="A685" i="3"/>
  <c r="Q684" i="3"/>
  <c r="P684" i="3"/>
  <c r="O684" i="3"/>
  <c r="N684" i="3"/>
  <c r="M684" i="3"/>
  <c r="L684" i="3"/>
  <c r="K684" i="3"/>
  <c r="J684" i="3"/>
  <c r="I684" i="3"/>
  <c r="H684" i="3"/>
  <c r="G684" i="3"/>
  <c r="F684" i="3"/>
  <c r="E684" i="3"/>
  <c r="D684" i="3"/>
  <c r="C684" i="3"/>
  <c r="B684" i="3"/>
  <c r="A684" i="3"/>
  <c r="Q683" i="3"/>
  <c r="P683" i="3"/>
  <c r="O683" i="3"/>
  <c r="N683" i="3"/>
  <c r="M683" i="3"/>
  <c r="L683" i="3"/>
  <c r="K683" i="3"/>
  <c r="J683" i="3"/>
  <c r="I683" i="3"/>
  <c r="H683" i="3"/>
  <c r="G683" i="3"/>
  <c r="F683" i="3"/>
  <c r="E683" i="3"/>
  <c r="D683" i="3"/>
  <c r="C683" i="3"/>
  <c r="B683" i="3"/>
  <c r="A683" i="3"/>
  <c r="Q682" i="3"/>
  <c r="P682" i="3"/>
  <c r="O682" i="3"/>
  <c r="N682" i="3"/>
  <c r="M682" i="3"/>
  <c r="L682" i="3"/>
  <c r="K682" i="3"/>
  <c r="J682" i="3"/>
  <c r="I682" i="3"/>
  <c r="H682" i="3"/>
  <c r="G682" i="3"/>
  <c r="F682" i="3"/>
  <c r="E682" i="3"/>
  <c r="D682" i="3"/>
  <c r="C682" i="3"/>
  <c r="B682" i="3"/>
  <c r="A682" i="3"/>
  <c r="Q681" i="3"/>
  <c r="P681" i="3"/>
  <c r="O681" i="3"/>
  <c r="N681" i="3"/>
  <c r="M681" i="3"/>
  <c r="L681" i="3"/>
  <c r="K681" i="3"/>
  <c r="J681" i="3"/>
  <c r="I681" i="3"/>
  <c r="H681" i="3"/>
  <c r="G681" i="3"/>
  <c r="F681" i="3"/>
  <c r="E681" i="3"/>
  <c r="D681" i="3"/>
  <c r="C681" i="3"/>
  <c r="B681" i="3"/>
  <c r="A681" i="3"/>
  <c r="Q680" i="3"/>
  <c r="P680" i="3"/>
  <c r="O680" i="3"/>
  <c r="N680" i="3"/>
  <c r="M680" i="3"/>
  <c r="L680" i="3"/>
  <c r="K680" i="3"/>
  <c r="J680" i="3"/>
  <c r="I680" i="3"/>
  <c r="H680" i="3"/>
  <c r="G680" i="3"/>
  <c r="F680" i="3"/>
  <c r="E680" i="3"/>
  <c r="D680" i="3"/>
  <c r="C680" i="3"/>
  <c r="B680" i="3"/>
  <c r="A680" i="3"/>
  <c r="Q679" i="3"/>
  <c r="P679" i="3"/>
  <c r="O679" i="3"/>
  <c r="N679" i="3"/>
  <c r="M679" i="3"/>
  <c r="L679" i="3"/>
  <c r="K679" i="3"/>
  <c r="J679" i="3"/>
  <c r="I679" i="3"/>
  <c r="H679" i="3"/>
  <c r="G679" i="3"/>
  <c r="F679" i="3"/>
  <c r="E679" i="3"/>
  <c r="D679" i="3"/>
  <c r="C679" i="3"/>
  <c r="B679" i="3"/>
  <c r="A679" i="3"/>
  <c r="Q678" i="3"/>
  <c r="P678" i="3"/>
  <c r="O678" i="3"/>
  <c r="N678" i="3"/>
  <c r="M678" i="3"/>
  <c r="L678" i="3"/>
  <c r="K678" i="3"/>
  <c r="J678" i="3"/>
  <c r="I678" i="3"/>
  <c r="H678" i="3"/>
  <c r="G678" i="3"/>
  <c r="F678" i="3"/>
  <c r="E678" i="3"/>
  <c r="D678" i="3"/>
  <c r="C678" i="3"/>
  <c r="B678" i="3"/>
  <c r="A678" i="3"/>
  <c r="Q677" i="3"/>
  <c r="P677" i="3"/>
  <c r="O677" i="3"/>
  <c r="N677" i="3"/>
  <c r="M677" i="3"/>
  <c r="L677" i="3"/>
  <c r="K677" i="3"/>
  <c r="J677" i="3"/>
  <c r="I677" i="3"/>
  <c r="H677" i="3"/>
  <c r="G677" i="3"/>
  <c r="F677" i="3"/>
  <c r="E677" i="3"/>
  <c r="D677" i="3"/>
  <c r="C677" i="3"/>
  <c r="B677" i="3"/>
  <c r="A677" i="3"/>
  <c r="Q676" i="3"/>
  <c r="P676" i="3"/>
  <c r="O676" i="3"/>
  <c r="N676" i="3"/>
  <c r="M676" i="3"/>
  <c r="L676" i="3"/>
  <c r="K676" i="3"/>
  <c r="J676" i="3"/>
  <c r="I676" i="3"/>
  <c r="H676" i="3"/>
  <c r="G676" i="3"/>
  <c r="F676" i="3"/>
  <c r="E676" i="3"/>
  <c r="D676" i="3"/>
  <c r="C676" i="3"/>
  <c r="B676" i="3"/>
  <c r="A676" i="3"/>
  <c r="Q675" i="3"/>
  <c r="P675" i="3"/>
  <c r="O675" i="3"/>
  <c r="N675" i="3"/>
  <c r="M675" i="3"/>
  <c r="L675" i="3"/>
  <c r="K675" i="3"/>
  <c r="J675" i="3"/>
  <c r="I675" i="3"/>
  <c r="H675" i="3"/>
  <c r="G675" i="3"/>
  <c r="F675" i="3"/>
  <c r="E675" i="3"/>
  <c r="D675" i="3"/>
  <c r="C675" i="3"/>
  <c r="B675" i="3"/>
  <c r="A675" i="3"/>
  <c r="Q674" i="3"/>
  <c r="P674" i="3"/>
  <c r="O674" i="3"/>
  <c r="N674" i="3"/>
  <c r="M674" i="3"/>
  <c r="L674" i="3"/>
  <c r="K674" i="3"/>
  <c r="J674" i="3"/>
  <c r="I674" i="3"/>
  <c r="H674" i="3"/>
  <c r="G674" i="3"/>
  <c r="F674" i="3"/>
  <c r="E674" i="3"/>
  <c r="D674" i="3"/>
  <c r="C674" i="3"/>
  <c r="B674" i="3"/>
  <c r="A674" i="3"/>
  <c r="Q673" i="3"/>
  <c r="P673" i="3"/>
  <c r="O673" i="3"/>
  <c r="N673" i="3"/>
  <c r="M673" i="3"/>
  <c r="L673" i="3"/>
  <c r="K673" i="3"/>
  <c r="J673" i="3"/>
  <c r="I673" i="3"/>
  <c r="H673" i="3"/>
  <c r="G673" i="3"/>
  <c r="F673" i="3"/>
  <c r="E673" i="3"/>
  <c r="D673" i="3"/>
  <c r="C673" i="3"/>
  <c r="B673" i="3"/>
  <c r="A673" i="3"/>
  <c r="Q672" i="3"/>
  <c r="P672" i="3"/>
  <c r="O672" i="3"/>
  <c r="N672" i="3"/>
  <c r="M672" i="3"/>
  <c r="L672" i="3"/>
  <c r="K672" i="3"/>
  <c r="J672" i="3"/>
  <c r="I672" i="3"/>
  <c r="H672" i="3"/>
  <c r="G672" i="3"/>
  <c r="F672" i="3"/>
  <c r="E672" i="3"/>
  <c r="D672" i="3"/>
  <c r="C672" i="3"/>
  <c r="B672" i="3"/>
  <c r="A672" i="3"/>
  <c r="Q671" i="3"/>
  <c r="P671" i="3"/>
  <c r="O671" i="3"/>
  <c r="N671" i="3"/>
  <c r="M671" i="3"/>
  <c r="L671" i="3"/>
  <c r="K671" i="3"/>
  <c r="J671" i="3"/>
  <c r="I671" i="3"/>
  <c r="H671" i="3"/>
  <c r="G671" i="3"/>
  <c r="F671" i="3"/>
  <c r="E671" i="3"/>
  <c r="D671" i="3"/>
  <c r="C671" i="3"/>
  <c r="B671" i="3"/>
  <c r="A671" i="3"/>
  <c r="Q670" i="3"/>
  <c r="P670" i="3"/>
  <c r="O670" i="3"/>
  <c r="N670" i="3"/>
  <c r="M670" i="3"/>
  <c r="L670" i="3"/>
  <c r="K670" i="3"/>
  <c r="J670" i="3"/>
  <c r="I670" i="3"/>
  <c r="H670" i="3"/>
  <c r="G670" i="3"/>
  <c r="F670" i="3"/>
  <c r="E670" i="3"/>
  <c r="D670" i="3"/>
  <c r="C670" i="3"/>
  <c r="B670" i="3"/>
  <c r="A670" i="3"/>
  <c r="Q669" i="3"/>
  <c r="P669" i="3"/>
  <c r="O669" i="3"/>
  <c r="N669" i="3"/>
  <c r="M669" i="3"/>
  <c r="L669" i="3"/>
  <c r="K669" i="3"/>
  <c r="J669" i="3"/>
  <c r="I669" i="3"/>
  <c r="H669" i="3"/>
  <c r="G669" i="3"/>
  <c r="F669" i="3"/>
  <c r="E669" i="3"/>
  <c r="D669" i="3"/>
  <c r="C669" i="3"/>
  <c r="B669" i="3"/>
  <c r="A669" i="3"/>
  <c r="Q668" i="3"/>
  <c r="P668" i="3"/>
  <c r="O668" i="3"/>
  <c r="N668" i="3"/>
  <c r="M668" i="3"/>
  <c r="L668" i="3"/>
  <c r="K668" i="3"/>
  <c r="J668" i="3"/>
  <c r="I668" i="3"/>
  <c r="H668" i="3"/>
  <c r="G668" i="3"/>
  <c r="F668" i="3"/>
  <c r="E668" i="3"/>
  <c r="D668" i="3"/>
  <c r="C668" i="3"/>
  <c r="B668" i="3"/>
  <c r="A668" i="3"/>
  <c r="Q667" i="3"/>
  <c r="P667" i="3"/>
  <c r="O667" i="3"/>
  <c r="N667" i="3"/>
  <c r="M667" i="3"/>
  <c r="L667" i="3"/>
  <c r="K667" i="3"/>
  <c r="J667" i="3"/>
  <c r="I667" i="3"/>
  <c r="H667" i="3"/>
  <c r="G667" i="3"/>
  <c r="F667" i="3"/>
  <c r="E667" i="3"/>
  <c r="D667" i="3"/>
  <c r="C667" i="3"/>
  <c r="B667" i="3"/>
  <c r="A667" i="3"/>
  <c r="Q666" i="3"/>
  <c r="P666" i="3"/>
  <c r="O666" i="3"/>
  <c r="N666" i="3"/>
  <c r="M666" i="3"/>
  <c r="L666" i="3"/>
  <c r="K666" i="3"/>
  <c r="J666" i="3"/>
  <c r="I666" i="3"/>
  <c r="H666" i="3"/>
  <c r="G666" i="3"/>
  <c r="F666" i="3"/>
  <c r="E666" i="3"/>
  <c r="D666" i="3"/>
  <c r="C666" i="3"/>
  <c r="B666" i="3"/>
  <c r="A666" i="3"/>
  <c r="Q665" i="3"/>
  <c r="P665" i="3"/>
  <c r="O665" i="3"/>
  <c r="N665" i="3"/>
  <c r="M665" i="3"/>
  <c r="L665" i="3"/>
  <c r="K665" i="3"/>
  <c r="J665" i="3"/>
  <c r="I665" i="3"/>
  <c r="H665" i="3"/>
  <c r="G665" i="3"/>
  <c r="F665" i="3"/>
  <c r="E665" i="3"/>
  <c r="D665" i="3"/>
  <c r="C665" i="3"/>
  <c r="B665" i="3"/>
  <c r="A665" i="3"/>
  <c r="Q664" i="3"/>
  <c r="P664" i="3"/>
  <c r="O664" i="3"/>
  <c r="N664" i="3"/>
  <c r="M664" i="3"/>
  <c r="L664" i="3"/>
  <c r="K664" i="3"/>
  <c r="J664" i="3"/>
  <c r="I664" i="3"/>
  <c r="H664" i="3"/>
  <c r="G664" i="3"/>
  <c r="F664" i="3"/>
  <c r="E664" i="3"/>
  <c r="D664" i="3"/>
  <c r="C664" i="3"/>
  <c r="B664" i="3"/>
  <c r="A664" i="3"/>
  <c r="Q663" i="3"/>
  <c r="P663" i="3"/>
  <c r="O663" i="3"/>
  <c r="N663" i="3"/>
  <c r="M663" i="3"/>
  <c r="L663" i="3"/>
  <c r="K663" i="3"/>
  <c r="J663" i="3"/>
  <c r="I663" i="3"/>
  <c r="H663" i="3"/>
  <c r="G663" i="3"/>
  <c r="F663" i="3"/>
  <c r="E663" i="3"/>
  <c r="D663" i="3"/>
  <c r="C663" i="3"/>
  <c r="B663" i="3"/>
  <c r="A663" i="3"/>
  <c r="Q662" i="3"/>
  <c r="P662" i="3"/>
  <c r="O662" i="3"/>
  <c r="N662" i="3"/>
  <c r="M662" i="3"/>
  <c r="L662" i="3"/>
  <c r="K662" i="3"/>
  <c r="J662" i="3"/>
  <c r="I662" i="3"/>
  <c r="H662" i="3"/>
  <c r="G662" i="3"/>
  <c r="F662" i="3"/>
  <c r="E662" i="3"/>
  <c r="D662" i="3"/>
  <c r="C662" i="3"/>
  <c r="B662" i="3"/>
  <c r="A662" i="3"/>
  <c r="Q661" i="3"/>
  <c r="P661" i="3"/>
  <c r="O661" i="3"/>
  <c r="N661" i="3"/>
  <c r="M661" i="3"/>
  <c r="L661" i="3"/>
  <c r="K661" i="3"/>
  <c r="J661" i="3"/>
  <c r="I661" i="3"/>
  <c r="H661" i="3"/>
  <c r="G661" i="3"/>
  <c r="F661" i="3"/>
  <c r="E661" i="3"/>
  <c r="D661" i="3"/>
  <c r="C661" i="3"/>
  <c r="B661" i="3"/>
  <c r="A661" i="3"/>
  <c r="Q660" i="3"/>
  <c r="P660" i="3"/>
  <c r="O660" i="3"/>
  <c r="N660" i="3"/>
  <c r="M660" i="3"/>
  <c r="L660" i="3"/>
  <c r="K660" i="3"/>
  <c r="J660" i="3"/>
  <c r="I660" i="3"/>
  <c r="H660" i="3"/>
  <c r="G660" i="3"/>
  <c r="F660" i="3"/>
  <c r="E660" i="3"/>
  <c r="D660" i="3"/>
  <c r="C660" i="3"/>
  <c r="B660" i="3"/>
  <c r="A660" i="3"/>
  <c r="Q659" i="3"/>
  <c r="P659" i="3"/>
  <c r="O659" i="3"/>
  <c r="N659" i="3"/>
  <c r="M659" i="3"/>
  <c r="L659" i="3"/>
  <c r="K659" i="3"/>
  <c r="J659" i="3"/>
  <c r="I659" i="3"/>
  <c r="H659" i="3"/>
  <c r="G659" i="3"/>
  <c r="F659" i="3"/>
  <c r="E659" i="3"/>
  <c r="D659" i="3"/>
  <c r="C659" i="3"/>
  <c r="B659" i="3"/>
  <c r="A659" i="3"/>
  <c r="Q658" i="3"/>
  <c r="P658" i="3"/>
  <c r="O658" i="3"/>
  <c r="N658" i="3"/>
  <c r="M658" i="3"/>
  <c r="L658" i="3"/>
  <c r="K658" i="3"/>
  <c r="J658" i="3"/>
  <c r="I658" i="3"/>
  <c r="H658" i="3"/>
  <c r="G658" i="3"/>
  <c r="F658" i="3"/>
  <c r="E658" i="3"/>
  <c r="D658" i="3"/>
  <c r="C658" i="3"/>
  <c r="B658" i="3"/>
  <c r="A658" i="3"/>
  <c r="Q657" i="3"/>
  <c r="P657" i="3"/>
  <c r="O657" i="3"/>
  <c r="N657" i="3"/>
  <c r="M657" i="3"/>
  <c r="L657" i="3"/>
  <c r="K657" i="3"/>
  <c r="J657" i="3"/>
  <c r="I657" i="3"/>
  <c r="H657" i="3"/>
  <c r="G657" i="3"/>
  <c r="F657" i="3"/>
  <c r="E657" i="3"/>
  <c r="D657" i="3"/>
  <c r="C657" i="3"/>
  <c r="B657" i="3"/>
  <c r="A657" i="3"/>
  <c r="Q656" i="3"/>
  <c r="P656" i="3"/>
  <c r="O656" i="3"/>
  <c r="N656" i="3"/>
  <c r="M656" i="3"/>
  <c r="L656" i="3"/>
  <c r="K656" i="3"/>
  <c r="J656" i="3"/>
  <c r="I656" i="3"/>
  <c r="H656" i="3"/>
  <c r="G656" i="3"/>
  <c r="F656" i="3"/>
  <c r="E656" i="3"/>
  <c r="D656" i="3"/>
  <c r="C656" i="3"/>
  <c r="B656" i="3"/>
  <c r="A656" i="3"/>
  <c r="Q655" i="3"/>
  <c r="P655" i="3"/>
  <c r="O655" i="3"/>
  <c r="N655" i="3"/>
  <c r="M655" i="3"/>
  <c r="L655" i="3"/>
  <c r="K655" i="3"/>
  <c r="J655" i="3"/>
  <c r="I655" i="3"/>
  <c r="H655" i="3"/>
  <c r="G655" i="3"/>
  <c r="F655" i="3"/>
  <c r="E655" i="3"/>
  <c r="D655" i="3"/>
  <c r="C655" i="3"/>
  <c r="B655" i="3"/>
  <c r="A655" i="3"/>
  <c r="Q654" i="3"/>
  <c r="P654" i="3"/>
  <c r="O654" i="3"/>
  <c r="N654" i="3"/>
  <c r="M654" i="3"/>
  <c r="L654" i="3"/>
  <c r="K654" i="3"/>
  <c r="J654" i="3"/>
  <c r="I654" i="3"/>
  <c r="H654" i="3"/>
  <c r="G654" i="3"/>
  <c r="F654" i="3"/>
  <c r="E654" i="3"/>
  <c r="D654" i="3"/>
  <c r="C654" i="3"/>
  <c r="B654" i="3"/>
  <c r="A654" i="3"/>
  <c r="Q653" i="3"/>
  <c r="P653" i="3"/>
  <c r="O653" i="3"/>
  <c r="N653" i="3"/>
  <c r="M653" i="3"/>
  <c r="L653" i="3"/>
  <c r="K653" i="3"/>
  <c r="J653" i="3"/>
  <c r="I653" i="3"/>
  <c r="H653" i="3"/>
  <c r="G653" i="3"/>
  <c r="F653" i="3"/>
  <c r="E653" i="3"/>
  <c r="D653" i="3"/>
  <c r="C653" i="3"/>
  <c r="B653" i="3"/>
  <c r="A653" i="3"/>
  <c r="Q652" i="3"/>
  <c r="P652" i="3"/>
  <c r="O652" i="3"/>
  <c r="N652" i="3"/>
  <c r="M652" i="3"/>
  <c r="L652" i="3"/>
  <c r="K652" i="3"/>
  <c r="J652" i="3"/>
  <c r="I652" i="3"/>
  <c r="H652" i="3"/>
  <c r="G652" i="3"/>
  <c r="F652" i="3"/>
  <c r="E652" i="3"/>
  <c r="D652" i="3"/>
  <c r="C652" i="3"/>
  <c r="B652" i="3"/>
  <c r="A652" i="3"/>
  <c r="Q651" i="3"/>
  <c r="P651" i="3"/>
  <c r="O651" i="3"/>
  <c r="N651" i="3"/>
  <c r="M651" i="3"/>
  <c r="L651" i="3"/>
  <c r="K651" i="3"/>
  <c r="J651" i="3"/>
  <c r="I651" i="3"/>
  <c r="H651" i="3"/>
  <c r="G651" i="3"/>
  <c r="F651" i="3"/>
  <c r="E651" i="3"/>
  <c r="D651" i="3"/>
  <c r="C651" i="3"/>
  <c r="B651" i="3"/>
  <c r="A651" i="3"/>
  <c r="Q650" i="3"/>
  <c r="P650" i="3"/>
  <c r="O650" i="3"/>
  <c r="N650" i="3"/>
  <c r="M650" i="3"/>
  <c r="L650" i="3"/>
  <c r="K650" i="3"/>
  <c r="J650" i="3"/>
  <c r="I650" i="3"/>
  <c r="H650" i="3"/>
  <c r="G650" i="3"/>
  <c r="F650" i="3"/>
  <c r="E650" i="3"/>
  <c r="D650" i="3"/>
  <c r="C650" i="3"/>
  <c r="B650" i="3"/>
  <c r="A650" i="3"/>
  <c r="Q649" i="3"/>
  <c r="P649" i="3"/>
  <c r="O649" i="3"/>
  <c r="N649" i="3"/>
  <c r="M649" i="3"/>
  <c r="L649" i="3"/>
  <c r="K649" i="3"/>
  <c r="J649" i="3"/>
  <c r="I649" i="3"/>
  <c r="H649" i="3"/>
  <c r="G649" i="3"/>
  <c r="F649" i="3"/>
  <c r="E649" i="3"/>
  <c r="D649" i="3"/>
  <c r="C649" i="3"/>
  <c r="B649" i="3"/>
  <c r="A649" i="3"/>
  <c r="Q648" i="3"/>
  <c r="P648" i="3"/>
  <c r="O648" i="3"/>
  <c r="N648" i="3"/>
  <c r="M648" i="3"/>
  <c r="L648" i="3"/>
  <c r="K648" i="3"/>
  <c r="J648" i="3"/>
  <c r="I648" i="3"/>
  <c r="H648" i="3"/>
  <c r="G648" i="3"/>
  <c r="F648" i="3"/>
  <c r="E648" i="3"/>
  <c r="D648" i="3"/>
  <c r="C648" i="3"/>
  <c r="B648" i="3"/>
  <c r="A648" i="3"/>
  <c r="Q647" i="3"/>
  <c r="P647" i="3"/>
  <c r="O647" i="3"/>
  <c r="N647" i="3"/>
  <c r="M647" i="3"/>
  <c r="L647" i="3"/>
  <c r="K647" i="3"/>
  <c r="J647" i="3"/>
  <c r="I647" i="3"/>
  <c r="H647" i="3"/>
  <c r="G647" i="3"/>
  <c r="F647" i="3"/>
  <c r="E647" i="3"/>
  <c r="D647" i="3"/>
  <c r="C647" i="3"/>
  <c r="B647" i="3"/>
  <c r="A647" i="3"/>
  <c r="Q646" i="3"/>
  <c r="P646" i="3"/>
  <c r="O646" i="3"/>
  <c r="N646" i="3"/>
  <c r="M646" i="3"/>
  <c r="L646" i="3"/>
  <c r="K646" i="3"/>
  <c r="J646" i="3"/>
  <c r="I646" i="3"/>
  <c r="H646" i="3"/>
  <c r="G646" i="3"/>
  <c r="F646" i="3"/>
  <c r="E646" i="3"/>
  <c r="D646" i="3"/>
  <c r="C646" i="3"/>
  <c r="B646" i="3"/>
  <c r="A646" i="3"/>
  <c r="Q645" i="3"/>
  <c r="P645" i="3"/>
  <c r="O645" i="3"/>
  <c r="N645" i="3"/>
  <c r="M645" i="3"/>
  <c r="L645" i="3"/>
  <c r="K645" i="3"/>
  <c r="J645" i="3"/>
  <c r="I645" i="3"/>
  <c r="H645" i="3"/>
  <c r="G645" i="3"/>
  <c r="F645" i="3"/>
  <c r="E645" i="3"/>
  <c r="D645" i="3"/>
  <c r="C645" i="3"/>
  <c r="B645" i="3"/>
  <c r="A645" i="3"/>
  <c r="Q644" i="3"/>
  <c r="P644" i="3"/>
  <c r="O644" i="3"/>
  <c r="N644" i="3"/>
  <c r="M644" i="3"/>
  <c r="L644" i="3"/>
  <c r="K644" i="3"/>
  <c r="J644" i="3"/>
  <c r="I644" i="3"/>
  <c r="H644" i="3"/>
  <c r="G644" i="3"/>
  <c r="F644" i="3"/>
  <c r="E644" i="3"/>
  <c r="D644" i="3"/>
  <c r="C644" i="3"/>
  <c r="B644" i="3"/>
  <c r="A644" i="3"/>
  <c r="Q643" i="3"/>
  <c r="P643" i="3"/>
  <c r="O643" i="3"/>
  <c r="N643" i="3"/>
  <c r="M643" i="3"/>
  <c r="L643" i="3"/>
  <c r="K643" i="3"/>
  <c r="J643" i="3"/>
  <c r="I643" i="3"/>
  <c r="H643" i="3"/>
  <c r="G643" i="3"/>
  <c r="F643" i="3"/>
  <c r="E643" i="3"/>
  <c r="D643" i="3"/>
  <c r="C643" i="3"/>
  <c r="B643" i="3"/>
  <c r="A643" i="3"/>
  <c r="Q642" i="3"/>
  <c r="P642" i="3"/>
  <c r="O642" i="3"/>
  <c r="N642" i="3"/>
  <c r="M642" i="3"/>
  <c r="L642" i="3"/>
  <c r="K642" i="3"/>
  <c r="J642" i="3"/>
  <c r="I642" i="3"/>
  <c r="H642" i="3"/>
  <c r="G642" i="3"/>
  <c r="F642" i="3"/>
  <c r="E642" i="3"/>
  <c r="D642" i="3"/>
  <c r="C642" i="3"/>
  <c r="B642" i="3"/>
  <c r="A642" i="3"/>
  <c r="Q641" i="3"/>
  <c r="P641" i="3"/>
  <c r="O641" i="3"/>
  <c r="N641" i="3"/>
  <c r="M641" i="3"/>
  <c r="L641" i="3"/>
  <c r="K641" i="3"/>
  <c r="J641" i="3"/>
  <c r="I641" i="3"/>
  <c r="H641" i="3"/>
  <c r="G641" i="3"/>
  <c r="F641" i="3"/>
  <c r="E641" i="3"/>
  <c r="D641" i="3"/>
  <c r="C641" i="3"/>
  <c r="B641" i="3"/>
  <c r="A641" i="3"/>
  <c r="Q640" i="3"/>
  <c r="P640" i="3"/>
  <c r="O640" i="3"/>
  <c r="N640" i="3"/>
  <c r="M640" i="3"/>
  <c r="L640" i="3"/>
  <c r="K640" i="3"/>
  <c r="J640" i="3"/>
  <c r="I640" i="3"/>
  <c r="H640" i="3"/>
  <c r="G640" i="3"/>
  <c r="F640" i="3"/>
  <c r="E640" i="3"/>
  <c r="D640" i="3"/>
  <c r="C640" i="3"/>
  <c r="B640" i="3"/>
  <c r="A640" i="3"/>
  <c r="Q639" i="3"/>
  <c r="P639" i="3"/>
  <c r="O639" i="3"/>
  <c r="N639" i="3"/>
  <c r="M639" i="3"/>
  <c r="L639" i="3"/>
  <c r="K639" i="3"/>
  <c r="J639" i="3"/>
  <c r="I639" i="3"/>
  <c r="H639" i="3"/>
  <c r="G639" i="3"/>
  <c r="F639" i="3"/>
  <c r="E639" i="3"/>
  <c r="D639" i="3"/>
  <c r="C639" i="3"/>
  <c r="B639" i="3"/>
  <c r="A639" i="3"/>
  <c r="Q638" i="3"/>
  <c r="P638" i="3"/>
  <c r="O638" i="3"/>
  <c r="N638" i="3"/>
  <c r="M638" i="3"/>
  <c r="L638" i="3"/>
  <c r="K638" i="3"/>
  <c r="J638" i="3"/>
  <c r="I638" i="3"/>
  <c r="H638" i="3"/>
  <c r="G638" i="3"/>
  <c r="F638" i="3"/>
  <c r="E638" i="3"/>
  <c r="D638" i="3"/>
  <c r="C638" i="3"/>
  <c r="B638" i="3"/>
  <c r="A638" i="3"/>
  <c r="Q637" i="3"/>
  <c r="P637" i="3"/>
  <c r="O637" i="3"/>
  <c r="N637" i="3"/>
  <c r="M637" i="3"/>
  <c r="L637" i="3"/>
  <c r="K637" i="3"/>
  <c r="J637" i="3"/>
  <c r="I637" i="3"/>
  <c r="H637" i="3"/>
  <c r="G637" i="3"/>
  <c r="F637" i="3"/>
  <c r="E637" i="3"/>
  <c r="D637" i="3"/>
  <c r="C637" i="3"/>
  <c r="B637" i="3"/>
  <c r="A637" i="3"/>
  <c r="Q636" i="3"/>
  <c r="P636" i="3"/>
  <c r="O636" i="3"/>
  <c r="N636" i="3"/>
  <c r="M636" i="3"/>
  <c r="L636" i="3"/>
  <c r="K636" i="3"/>
  <c r="J636" i="3"/>
  <c r="I636" i="3"/>
  <c r="H636" i="3"/>
  <c r="G636" i="3"/>
  <c r="F636" i="3"/>
  <c r="E636" i="3"/>
  <c r="D636" i="3"/>
  <c r="C636" i="3"/>
  <c r="B636" i="3"/>
  <c r="A636" i="3"/>
  <c r="Q635" i="3"/>
  <c r="P635" i="3"/>
  <c r="O635" i="3"/>
  <c r="N635" i="3"/>
  <c r="M635" i="3"/>
  <c r="L635" i="3"/>
  <c r="K635" i="3"/>
  <c r="J635" i="3"/>
  <c r="I635" i="3"/>
  <c r="H635" i="3"/>
  <c r="G635" i="3"/>
  <c r="F635" i="3"/>
  <c r="E635" i="3"/>
  <c r="D635" i="3"/>
  <c r="C635" i="3"/>
  <c r="B635" i="3"/>
  <c r="A635" i="3"/>
  <c r="Q634" i="3"/>
  <c r="P634" i="3"/>
  <c r="O634" i="3"/>
  <c r="N634" i="3"/>
  <c r="M634" i="3"/>
  <c r="L634" i="3"/>
  <c r="K634" i="3"/>
  <c r="J634" i="3"/>
  <c r="I634" i="3"/>
  <c r="H634" i="3"/>
  <c r="G634" i="3"/>
  <c r="F634" i="3"/>
  <c r="E634" i="3"/>
  <c r="D634" i="3"/>
  <c r="C634" i="3"/>
  <c r="B634" i="3"/>
  <c r="A634" i="3"/>
  <c r="Q633" i="3"/>
  <c r="P633" i="3"/>
  <c r="O633" i="3"/>
  <c r="N633" i="3"/>
  <c r="M633" i="3"/>
  <c r="L633" i="3"/>
  <c r="K633" i="3"/>
  <c r="J633" i="3"/>
  <c r="I633" i="3"/>
  <c r="H633" i="3"/>
  <c r="G633" i="3"/>
  <c r="F633" i="3"/>
  <c r="E633" i="3"/>
  <c r="D633" i="3"/>
  <c r="C633" i="3"/>
  <c r="B633" i="3"/>
  <c r="A633" i="3"/>
  <c r="Q632" i="3"/>
  <c r="P632" i="3"/>
  <c r="O632" i="3"/>
  <c r="N632" i="3"/>
  <c r="M632" i="3"/>
  <c r="L632" i="3"/>
  <c r="K632" i="3"/>
  <c r="J632" i="3"/>
  <c r="I632" i="3"/>
  <c r="H632" i="3"/>
  <c r="G632" i="3"/>
  <c r="F632" i="3"/>
  <c r="E632" i="3"/>
  <c r="D632" i="3"/>
  <c r="C632" i="3"/>
  <c r="B632" i="3"/>
  <c r="A632" i="3"/>
  <c r="Q631" i="3"/>
  <c r="P631" i="3"/>
  <c r="O631" i="3"/>
  <c r="N631" i="3"/>
  <c r="M631" i="3"/>
  <c r="L631" i="3"/>
  <c r="K631" i="3"/>
  <c r="J631" i="3"/>
  <c r="I631" i="3"/>
  <c r="H631" i="3"/>
  <c r="G631" i="3"/>
  <c r="F631" i="3"/>
  <c r="E631" i="3"/>
  <c r="D631" i="3"/>
  <c r="C631" i="3"/>
  <c r="B631" i="3"/>
  <c r="A631" i="3"/>
  <c r="Q630" i="3"/>
  <c r="P630" i="3"/>
  <c r="O630" i="3"/>
  <c r="N630" i="3"/>
  <c r="M630" i="3"/>
  <c r="L630" i="3"/>
  <c r="K630" i="3"/>
  <c r="J630" i="3"/>
  <c r="I630" i="3"/>
  <c r="H630" i="3"/>
  <c r="G630" i="3"/>
  <c r="F630" i="3"/>
  <c r="E630" i="3"/>
  <c r="D630" i="3"/>
  <c r="C630" i="3"/>
  <c r="B630" i="3"/>
  <c r="A630" i="3"/>
  <c r="Q629" i="3"/>
  <c r="P629" i="3"/>
  <c r="O629" i="3"/>
  <c r="N629" i="3"/>
  <c r="M629" i="3"/>
  <c r="L629" i="3"/>
  <c r="K629" i="3"/>
  <c r="J629" i="3"/>
  <c r="I629" i="3"/>
  <c r="H629" i="3"/>
  <c r="G629" i="3"/>
  <c r="F629" i="3"/>
  <c r="E629" i="3"/>
  <c r="D629" i="3"/>
  <c r="C629" i="3"/>
  <c r="B629" i="3"/>
  <c r="A629" i="3"/>
  <c r="Q628" i="3"/>
  <c r="P628" i="3"/>
  <c r="O628" i="3"/>
  <c r="N628" i="3"/>
  <c r="M628" i="3"/>
  <c r="L628" i="3"/>
  <c r="K628" i="3"/>
  <c r="J628" i="3"/>
  <c r="I628" i="3"/>
  <c r="H628" i="3"/>
  <c r="G628" i="3"/>
  <c r="F628" i="3"/>
  <c r="E628" i="3"/>
  <c r="D628" i="3"/>
  <c r="C628" i="3"/>
  <c r="B628" i="3"/>
  <c r="A628" i="3"/>
  <c r="Q627" i="3"/>
  <c r="P627" i="3"/>
  <c r="O627" i="3"/>
  <c r="N627" i="3"/>
  <c r="M627" i="3"/>
  <c r="L627" i="3"/>
  <c r="K627" i="3"/>
  <c r="J627" i="3"/>
  <c r="I627" i="3"/>
  <c r="H627" i="3"/>
  <c r="G627" i="3"/>
  <c r="F627" i="3"/>
  <c r="E627" i="3"/>
  <c r="D627" i="3"/>
  <c r="C627" i="3"/>
  <c r="B627" i="3"/>
  <c r="A627" i="3"/>
  <c r="Q626" i="3"/>
  <c r="P626" i="3"/>
  <c r="O626" i="3"/>
  <c r="N626" i="3"/>
  <c r="M626" i="3"/>
  <c r="L626" i="3"/>
  <c r="K626" i="3"/>
  <c r="J626" i="3"/>
  <c r="I626" i="3"/>
  <c r="H626" i="3"/>
  <c r="G626" i="3"/>
  <c r="F626" i="3"/>
  <c r="E626" i="3"/>
  <c r="D626" i="3"/>
  <c r="C626" i="3"/>
  <c r="B626" i="3"/>
  <c r="A626" i="3"/>
  <c r="Q625" i="3"/>
  <c r="P625" i="3"/>
  <c r="O625" i="3"/>
  <c r="N625" i="3"/>
  <c r="M625" i="3"/>
  <c r="L625" i="3"/>
  <c r="K625" i="3"/>
  <c r="J625" i="3"/>
  <c r="I625" i="3"/>
  <c r="H625" i="3"/>
  <c r="G625" i="3"/>
  <c r="F625" i="3"/>
  <c r="E625" i="3"/>
  <c r="D625" i="3"/>
  <c r="C625" i="3"/>
  <c r="B625" i="3"/>
  <c r="A625" i="3"/>
  <c r="Q624" i="3"/>
  <c r="P624" i="3"/>
  <c r="O624" i="3"/>
  <c r="N624" i="3"/>
  <c r="M624" i="3"/>
  <c r="L624" i="3"/>
  <c r="K624" i="3"/>
  <c r="J624" i="3"/>
  <c r="I624" i="3"/>
  <c r="H624" i="3"/>
  <c r="G624" i="3"/>
  <c r="F624" i="3"/>
  <c r="E624" i="3"/>
  <c r="D624" i="3"/>
  <c r="C624" i="3"/>
  <c r="B624" i="3"/>
  <c r="A624" i="3"/>
  <c r="Q623" i="3"/>
  <c r="P623" i="3"/>
  <c r="O623" i="3"/>
  <c r="N623" i="3"/>
  <c r="M623" i="3"/>
  <c r="L623" i="3"/>
  <c r="K623" i="3"/>
  <c r="J623" i="3"/>
  <c r="I623" i="3"/>
  <c r="H623" i="3"/>
  <c r="G623" i="3"/>
  <c r="F623" i="3"/>
  <c r="E623" i="3"/>
  <c r="D623" i="3"/>
  <c r="C623" i="3"/>
  <c r="B623" i="3"/>
  <c r="A623" i="3"/>
  <c r="Q622" i="3"/>
  <c r="P622" i="3"/>
  <c r="O622" i="3"/>
  <c r="N622" i="3"/>
  <c r="M622" i="3"/>
  <c r="L622" i="3"/>
  <c r="K622" i="3"/>
  <c r="J622" i="3"/>
  <c r="I622" i="3"/>
  <c r="H622" i="3"/>
  <c r="G622" i="3"/>
  <c r="F622" i="3"/>
  <c r="E622" i="3"/>
  <c r="D622" i="3"/>
  <c r="C622" i="3"/>
  <c r="B622" i="3"/>
  <c r="A622" i="3"/>
  <c r="Q621" i="3"/>
  <c r="P621" i="3"/>
  <c r="O621" i="3"/>
  <c r="N621" i="3"/>
  <c r="M621" i="3"/>
  <c r="L621" i="3"/>
  <c r="K621" i="3"/>
  <c r="J621" i="3"/>
  <c r="I621" i="3"/>
  <c r="H621" i="3"/>
  <c r="G621" i="3"/>
  <c r="F621" i="3"/>
  <c r="E621" i="3"/>
  <c r="D621" i="3"/>
  <c r="C621" i="3"/>
  <c r="B621" i="3"/>
  <c r="A621" i="3"/>
  <c r="Q620" i="3"/>
  <c r="P620" i="3"/>
  <c r="O620" i="3"/>
  <c r="N620" i="3"/>
  <c r="M620" i="3"/>
  <c r="L620" i="3"/>
  <c r="K620" i="3"/>
  <c r="J620" i="3"/>
  <c r="I620" i="3"/>
  <c r="H620" i="3"/>
  <c r="G620" i="3"/>
  <c r="F620" i="3"/>
  <c r="E620" i="3"/>
  <c r="D620" i="3"/>
  <c r="C620" i="3"/>
  <c r="B620" i="3"/>
  <c r="A620" i="3"/>
  <c r="Q619" i="3"/>
  <c r="P619" i="3"/>
  <c r="O619" i="3"/>
  <c r="N619" i="3"/>
  <c r="M619" i="3"/>
  <c r="L619" i="3"/>
  <c r="K619" i="3"/>
  <c r="J619" i="3"/>
  <c r="I619" i="3"/>
  <c r="H619" i="3"/>
  <c r="G619" i="3"/>
  <c r="F619" i="3"/>
  <c r="E619" i="3"/>
  <c r="D619" i="3"/>
  <c r="C619" i="3"/>
  <c r="B619" i="3"/>
  <c r="A619" i="3"/>
  <c r="Q618" i="3"/>
  <c r="P618" i="3"/>
  <c r="O618" i="3"/>
  <c r="N618" i="3"/>
  <c r="M618" i="3"/>
  <c r="L618" i="3"/>
  <c r="K618" i="3"/>
  <c r="J618" i="3"/>
  <c r="I618" i="3"/>
  <c r="H618" i="3"/>
  <c r="G618" i="3"/>
  <c r="F618" i="3"/>
  <c r="E618" i="3"/>
  <c r="D618" i="3"/>
  <c r="C618" i="3"/>
  <c r="B618" i="3"/>
  <c r="A618" i="3"/>
  <c r="Q617" i="3"/>
  <c r="P617" i="3"/>
  <c r="O617" i="3"/>
  <c r="N617" i="3"/>
  <c r="M617" i="3"/>
  <c r="L617" i="3"/>
  <c r="K617" i="3"/>
  <c r="J617" i="3"/>
  <c r="I617" i="3"/>
  <c r="H617" i="3"/>
  <c r="G617" i="3"/>
  <c r="F617" i="3"/>
  <c r="E617" i="3"/>
  <c r="D617" i="3"/>
  <c r="C617" i="3"/>
  <c r="B617" i="3"/>
  <c r="A617" i="3"/>
  <c r="Q616" i="3"/>
  <c r="P616" i="3"/>
  <c r="O616" i="3"/>
  <c r="N616" i="3"/>
  <c r="M616" i="3"/>
  <c r="L616" i="3"/>
  <c r="K616" i="3"/>
  <c r="J616" i="3"/>
  <c r="I616" i="3"/>
  <c r="H616" i="3"/>
  <c r="G616" i="3"/>
  <c r="F616" i="3"/>
  <c r="E616" i="3"/>
  <c r="D616" i="3"/>
  <c r="C616" i="3"/>
  <c r="B616" i="3"/>
  <c r="A616" i="3"/>
  <c r="Q615" i="3"/>
  <c r="P615" i="3"/>
  <c r="O615" i="3"/>
  <c r="N615" i="3"/>
  <c r="M615" i="3"/>
  <c r="L615" i="3"/>
  <c r="K615" i="3"/>
  <c r="J615" i="3"/>
  <c r="I615" i="3"/>
  <c r="H615" i="3"/>
  <c r="G615" i="3"/>
  <c r="F615" i="3"/>
  <c r="E615" i="3"/>
  <c r="D615" i="3"/>
  <c r="C615" i="3"/>
  <c r="B615" i="3"/>
  <c r="A615" i="3"/>
  <c r="Q614" i="3"/>
  <c r="P614" i="3"/>
  <c r="O614" i="3"/>
  <c r="N614" i="3"/>
  <c r="M614" i="3"/>
  <c r="L614" i="3"/>
  <c r="K614" i="3"/>
  <c r="J614" i="3"/>
  <c r="I614" i="3"/>
  <c r="H614" i="3"/>
  <c r="G614" i="3"/>
  <c r="F614" i="3"/>
  <c r="E614" i="3"/>
  <c r="D614" i="3"/>
  <c r="C614" i="3"/>
  <c r="B614" i="3"/>
  <c r="A614" i="3"/>
  <c r="Q613" i="3"/>
  <c r="P613" i="3"/>
  <c r="O613" i="3"/>
  <c r="N613" i="3"/>
  <c r="M613" i="3"/>
  <c r="L613" i="3"/>
  <c r="K613" i="3"/>
  <c r="J613" i="3"/>
  <c r="I613" i="3"/>
  <c r="H613" i="3"/>
  <c r="G613" i="3"/>
  <c r="F613" i="3"/>
  <c r="E613" i="3"/>
  <c r="D613" i="3"/>
  <c r="C613" i="3"/>
  <c r="B613" i="3"/>
  <c r="A613" i="3"/>
  <c r="Q612" i="3"/>
  <c r="P612" i="3"/>
  <c r="O612" i="3"/>
  <c r="N612" i="3"/>
  <c r="M612" i="3"/>
  <c r="L612" i="3"/>
  <c r="K612" i="3"/>
  <c r="J612" i="3"/>
  <c r="I612" i="3"/>
  <c r="H612" i="3"/>
  <c r="G612" i="3"/>
  <c r="F612" i="3"/>
  <c r="E612" i="3"/>
  <c r="D612" i="3"/>
  <c r="C612" i="3"/>
  <c r="B612" i="3"/>
  <c r="A612" i="3"/>
  <c r="Q611" i="3"/>
  <c r="P611" i="3"/>
  <c r="O611" i="3"/>
  <c r="N611" i="3"/>
  <c r="M611" i="3"/>
  <c r="L611" i="3"/>
  <c r="K611" i="3"/>
  <c r="J611" i="3"/>
  <c r="I611" i="3"/>
  <c r="H611" i="3"/>
  <c r="G611" i="3"/>
  <c r="F611" i="3"/>
  <c r="E611" i="3"/>
  <c r="D611" i="3"/>
  <c r="C611" i="3"/>
  <c r="B611" i="3"/>
  <c r="A611" i="3"/>
  <c r="Q610" i="3"/>
  <c r="P610" i="3"/>
  <c r="O610" i="3"/>
  <c r="N610" i="3"/>
  <c r="M610" i="3"/>
  <c r="L610" i="3"/>
  <c r="K610" i="3"/>
  <c r="J610" i="3"/>
  <c r="I610" i="3"/>
  <c r="H610" i="3"/>
  <c r="G610" i="3"/>
  <c r="F610" i="3"/>
  <c r="E610" i="3"/>
  <c r="D610" i="3"/>
  <c r="C610" i="3"/>
  <c r="B610" i="3"/>
  <c r="A610" i="3"/>
  <c r="Q609" i="3"/>
  <c r="P609" i="3"/>
  <c r="O609" i="3"/>
  <c r="N609" i="3"/>
  <c r="M609" i="3"/>
  <c r="L609" i="3"/>
  <c r="K609" i="3"/>
  <c r="J609" i="3"/>
  <c r="I609" i="3"/>
  <c r="H609" i="3"/>
  <c r="G609" i="3"/>
  <c r="F609" i="3"/>
  <c r="E609" i="3"/>
  <c r="D609" i="3"/>
  <c r="C609" i="3"/>
  <c r="B609" i="3"/>
  <c r="A609" i="3"/>
  <c r="Q608" i="3"/>
  <c r="P608" i="3"/>
  <c r="O608" i="3"/>
  <c r="N608" i="3"/>
  <c r="M608" i="3"/>
  <c r="L608" i="3"/>
  <c r="K608" i="3"/>
  <c r="J608" i="3"/>
  <c r="I608" i="3"/>
  <c r="H608" i="3"/>
  <c r="G608" i="3"/>
  <c r="F608" i="3"/>
  <c r="E608" i="3"/>
  <c r="D608" i="3"/>
  <c r="C608" i="3"/>
  <c r="B608" i="3"/>
  <c r="A608" i="3"/>
  <c r="Q607" i="3"/>
  <c r="P607" i="3"/>
  <c r="O607" i="3"/>
  <c r="N607" i="3"/>
  <c r="M607" i="3"/>
  <c r="L607" i="3"/>
  <c r="K607" i="3"/>
  <c r="J607" i="3"/>
  <c r="I607" i="3"/>
  <c r="H607" i="3"/>
  <c r="G607" i="3"/>
  <c r="F607" i="3"/>
  <c r="E607" i="3"/>
  <c r="D607" i="3"/>
  <c r="C607" i="3"/>
  <c r="B607" i="3"/>
  <c r="A607" i="3"/>
  <c r="Q606" i="3"/>
  <c r="P606" i="3"/>
  <c r="O606" i="3"/>
  <c r="N606" i="3"/>
  <c r="M606" i="3"/>
  <c r="L606" i="3"/>
  <c r="K606" i="3"/>
  <c r="J606" i="3"/>
  <c r="I606" i="3"/>
  <c r="H606" i="3"/>
  <c r="G606" i="3"/>
  <c r="F606" i="3"/>
  <c r="E606" i="3"/>
  <c r="D606" i="3"/>
  <c r="C606" i="3"/>
  <c r="B606" i="3"/>
  <c r="A606" i="3"/>
  <c r="Q605" i="3"/>
  <c r="P605" i="3"/>
  <c r="O605" i="3"/>
  <c r="N605" i="3"/>
  <c r="M605" i="3"/>
  <c r="L605" i="3"/>
  <c r="K605" i="3"/>
  <c r="J605" i="3"/>
  <c r="I605" i="3"/>
  <c r="H605" i="3"/>
  <c r="G605" i="3"/>
  <c r="F605" i="3"/>
  <c r="E605" i="3"/>
  <c r="D605" i="3"/>
  <c r="C605" i="3"/>
  <c r="B605" i="3"/>
  <c r="A605" i="3"/>
  <c r="Q604" i="3"/>
  <c r="P604" i="3"/>
  <c r="O604" i="3"/>
  <c r="N604" i="3"/>
  <c r="M604" i="3"/>
  <c r="L604" i="3"/>
  <c r="K604" i="3"/>
  <c r="J604" i="3"/>
  <c r="I604" i="3"/>
  <c r="H604" i="3"/>
  <c r="G604" i="3"/>
  <c r="F604" i="3"/>
  <c r="E604" i="3"/>
  <c r="D604" i="3"/>
  <c r="C604" i="3"/>
  <c r="B604" i="3"/>
  <c r="A604" i="3"/>
  <c r="Q603" i="3"/>
  <c r="P603" i="3"/>
  <c r="O603" i="3"/>
  <c r="N603" i="3"/>
  <c r="M603" i="3"/>
  <c r="L603" i="3"/>
  <c r="K603" i="3"/>
  <c r="J603" i="3"/>
  <c r="I603" i="3"/>
  <c r="H603" i="3"/>
  <c r="G603" i="3"/>
  <c r="F603" i="3"/>
  <c r="E603" i="3"/>
  <c r="D603" i="3"/>
  <c r="C603" i="3"/>
  <c r="B603" i="3"/>
  <c r="A603" i="3"/>
  <c r="Q602" i="3"/>
  <c r="P602" i="3"/>
  <c r="O602" i="3"/>
  <c r="N602" i="3"/>
  <c r="M602" i="3"/>
  <c r="L602" i="3"/>
  <c r="K602" i="3"/>
  <c r="J602" i="3"/>
  <c r="I602" i="3"/>
  <c r="H602" i="3"/>
  <c r="G602" i="3"/>
  <c r="F602" i="3"/>
  <c r="E602" i="3"/>
  <c r="D602" i="3"/>
  <c r="C602" i="3"/>
  <c r="B602" i="3"/>
  <c r="A602" i="3"/>
  <c r="Q601" i="3"/>
  <c r="P601" i="3"/>
  <c r="O601" i="3"/>
  <c r="N601" i="3"/>
  <c r="M601" i="3"/>
  <c r="L601" i="3"/>
  <c r="K601" i="3"/>
  <c r="J601" i="3"/>
  <c r="I601" i="3"/>
  <c r="H601" i="3"/>
  <c r="G601" i="3"/>
  <c r="F601" i="3"/>
  <c r="E601" i="3"/>
  <c r="D601" i="3"/>
  <c r="C601" i="3"/>
  <c r="B601" i="3"/>
  <c r="A601" i="3"/>
  <c r="Q600" i="3"/>
  <c r="P600" i="3"/>
  <c r="O600" i="3"/>
  <c r="N600" i="3"/>
  <c r="M600" i="3"/>
  <c r="L600" i="3"/>
  <c r="K600" i="3"/>
  <c r="J600" i="3"/>
  <c r="I600" i="3"/>
  <c r="H600" i="3"/>
  <c r="G600" i="3"/>
  <c r="F600" i="3"/>
  <c r="E600" i="3"/>
  <c r="D600" i="3"/>
  <c r="C600" i="3"/>
  <c r="B600" i="3"/>
  <c r="A600" i="3"/>
  <c r="Q599" i="3"/>
  <c r="P599" i="3"/>
  <c r="O599" i="3"/>
  <c r="N599" i="3"/>
  <c r="M599" i="3"/>
  <c r="L599" i="3"/>
  <c r="K599" i="3"/>
  <c r="J599" i="3"/>
  <c r="I599" i="3"/>
  <c r="H599" i="3"/>
  <c r="G599" i="3"/>
  <c r="F599" i="3"/>
  <c r="E599" i="3"/>
  <c r="D599" i="3"/>
  <c r="C599" i="3"/>
  <c r="B599" i="3"/>
  <c r="A599" i="3"/>
  <c r="Q598" i="3"/>
  <c r="P598" i="3"/>
  <c r="O598" i="3"/>
  <c r="N598" i="3"/>
  <c r="M598" i="3"/>
  <c r="L598" i="3"/>
  <c r="K598" i="3"/>
  <c r="J598" i="3"/>
  <c r="I598" i="3"/>
  <c r="H598" i="3"/>
  <c r="G598" i="3"/>
  <c r="F598" i="3"/>
  <c r="E598" i="3"/>
  <c r="D598" i="3"/>
  <c r="C598" i="3"/>
  <c r="B598" i="3"/>
  <c r="A598" i="3"/>
  <c r="Q597" i="3"/>
  <c r="P597" i="3"/>
  <c r="O597" i="3"/>
  <c r="N597" i="3"/>
  <c r="M597" i="3"/>
  <c r="L597" i="3"/>
  <c r="K597" i="3"/>
  <c r="J597" i="3"/>
  <c r="I597" i="3"/>
  <c r="H597" i="3"/>
  <c r="G597" i="3"/>
  <c r="F597" i="3"/>
  <c r="E597" i="3"/>
  <c r="D597" i="3"/>
  <c r="C597" i="3"/>
  <c r="B597" i="3"/>
  <c r="A597" i="3"/>
  <c r="Q596" i="3"/>
  <c r="P596" i="3"/>
  <c r="O596" i="3"/>
  <c r="N596" i="3"/>
  <c r="M596" i="3"/>
  <c r="L596" i="3"/>
  <c r="K596" i="3"/>
  <c r="J596" i="3"/>
  <c r="I596" i="3"/>
  <c r="H596" i="3"/>
  <c r="G596" i="3"/>
  <c r="F596" i="3"/>
  <c r="E596" i="3"/>
  <c r="D596" i="3"/>
  <c r="C596" i="3"/>
  <c r="B596" i="3"/>
  <c r="A596" i="3"/>
  <c r="Q595" i="3"/>
  <c r="P595" i="3"/>
  <c r="O595" i="3"/>
  <c r="N595" i="3"/>
  <c r="M595" i="3"/>
  <c r="L595" i="3"/>
  <c r="K595" i="3"/>
  <c r="J595" i="3"/>
  <c r="I595" i="3"/>
  <c r="H595" i="3"/>
  <c r="G595" i="3"/>
  <c r="F595" i="3"/>
  <c r="E595" i="3"/>
  <c r="D595" i="3"/>
  <c r="C595" i="3"/>
  <c r="B595" i="3"/>
  <c r="A595" i="3"/>
  <c r="Q594" i="3"/>
  <c r="P594" i="3"/>
  <c r="O594" i="3"/>
  <c r="N594" i="3"/>
  <c r="M594" i="3"/>
  <c r="L594" i="3"/>
  <c r="K594" i="3"/>
  <c r="J594" i="3"/>
  <c r="I594" i="3"/>
  <c r="H594" i="3"/>
  <c r="G594" i="3"/>
  <c r="F594" i="3"/>
  <c r="E594" i="3"/>
  <c r="D594" i="3"/>
  <c r="C594" i="3"/>
  <c r="B594" i="3"/>
  <c r="A594" i="3"/>
  <c r="Q593" i="3"/>
  <c r="P593" i="3"/>
  <c r="O593" i="3"/>
  <c r="N593" i="3"/>
  <c r="M593" i="3"/>
  <c r="L593" i="3"/>
  <c r="K593" i="3"/>
  <c r="J593" i="3"/>
  <c r="I593" i="3"/>
  <c r="H593" i="3"/>
  <c r="G593" i="3"/>
  <c r="F593" i="3"/>
  <c r="E593" i="3"/>
  <c r="D593" i="3"/>
  <c r="C593" i="3"/>
  <c r="B593" i="3"/>
  <c r="A593" i="3"/>
  <c r="Q592" i="3"/>
  <c r="P592" i="3"/>
  <c r="O592" i="3"/>
  <c r="N592" i="3"/>
  <c r="M592" i="3"/>
  <c r="L592" i="3"/>
  <c r="K592" i="3"/>
  <c r="J592" i="3"/>
  <c r="I592" i="3"/>
  <c r="H592" i="3"/>
  <c r="G592" i="3"/>
  <c r="F592" i="3"/>
  <c r="E592" i="3"/>
  <c r="D592" i="3"/>
  <c r="C592" i="3"/>
  <c r="B592" i="3"/>
  <c r="A592" i="3"/>
  <c r="Q591" i="3"/>
  <c r="P591" i="3"/>
  <c r="O591" i="3"/>
  <c r="N591" i="3"/>
  <c r="M591" i="3"/>
  <c r="L591" i="3"/>
  <c r="K591" i="3"/>
  <c r="J591" i="3"/>
  <c r="I591" i="3"/>
  <c r="H591" i="3"/>
  <c r="G591" i="3"/>
  <c r="F591" i="3"/>
  <c r="E591" i="3"/>
  <c r="D591" i="3"/>
  <c r="C591" i="3"/>
  <c r="B591" i="3"/>
  <c r="A591" i="3"/>
  <c r="Q590" i="3"/>
  <c r="P590" i="3"/>
  <c r="O590" i="3"/>
  <c r="N590" i="3"/>
  <c r="M590" i="3"/>
  <c r="L590" i="3"/>
  <c r="K590" i="3"/>
  <c r="J590" i="3"/>
  <c r="I590" i="3"/>
  <c r="H590" i="3"/>
  <c r="G590" i="3"/>
  <c r="F590" i="3"/>
  <c r="E590" i="3"/>
  <c r="D590" i="3"/>
  <c r="C590" i="3"/>
  <c r="B590" i="3"/>
  <c r="A590" i="3"/>
  <c r="Q589" i="3"/>
  <c r="P589" i="3"/>
  <c r="O589" i="3"/>
  <c r="N589" i="3"/>
  <c r="M589" i="3"/>
  <c r="L589" i="3"/>
  <c r="K589" i="3"/>
  <c r="J589" i="3"/>
  <c r="I589" i="3"/>
  <c r="H589" i="3"/>
  <c r="G589" i="3"/>
  <c r="F589" i="3"/>
  <c r="E589" i="3"/>
  <c r="D589" i="3"/>
  <c r="C589" i="3"/>
  <c r="B589" i="3"/>
  <c r="A589" i="3"/>
  <c r="Q65" i="3"/>
  <c r="P65" i="3"/>
  <c r="O65" i="3"/>
  <c r="N65" i="3"/>
  <c r="M65" i="3"/>
  <c r="L65" i="3"/>
  <c r="G65" i="3"/>
  <c r="F65" i="3"/>
  <c r="E65" i="3"/>
  <c r="D65" i="3"/>
  <c r="C65" i="3"/>
  <c r="B65" i="3"/>
  <c r="A65" i="3"/>
  <c r="Q64" i="3"/>
  <c r="P64" i="3"/>
  <c r="O64" i="3"/>
  <c r="N64" i="3"/>
  <c r="M64" i="3"/>
  <c r="L64" i="3"/>
  <c r="G64" i="3"/>
  <c r="F64" i="3"/>
  <c r="E64" i="3"/>
  <c r="D64" i="3"/>
  <c r="C64" i="3"/>
  <c r="B64" i="3"/>
  <c r="A64" i="3"/>
  <c r="Q63" i="3"/>
  <c r="P63" i="3"/>
  <c r="O63" i="3"/>
  <c r="N63" i="3"/>
  <c r="M63" i="3"/>
  <c r="L63" i="3"/>
  <c r="G63" i="3"/>
  <c r="F63" i="3"/>
  <c r="E63" i="3"/>
  <c r="D63" i="3"/>
  <c r="C63" i="3"/>
  <c r="B63" i="3"/>
  <c r="A63" i="3"/>
  <c r="Q62" i="3"/>
  <c r="P62" i="3"/>
  <c r="O62" i="3"/>
  <c r="N62" i="3"/>
  <c r="M62" i="3"/>
  <c r="L62" i="3"/>
  <c r="G62" i="3"/>
  <c r="F62" i="3"/>
  <c r="E62" i="3"/>
  <c r="D62" i="3"/>
  <c r="C62" i="3"/>
  <c r="B62" i="3"/>
  <c r="A62" i="3"/>
  <c r="Q61" i="3"/>
  <c r="P61" i="3"/>
  <c r="O61" i="3"/>
  <c r="N61" i="3"/>
  <c r="M61" i="3"/>
  <c r="L61" i="3"/>
  <c r="G61" i="3"/>
  <c r="F61" i="3"/>
  <c r="E61" i="3"/>
  <c r="D61" i="3"/>
  <c r="C61" i="3"/>
  <c r="B61" i="3"/>
  <c r="A61" i="3"/>
  <c r="Q60" i="3"/>
  <c r="P60" i="3"/>
  <c r="O60" i="3"/>
  <c r="N60" i="3"/>
  <c r="M60" i="3"/>
  <c r="L60" i="3"/>
  <c r="G60" i="3"/>
  <c r="F60" i="3"/>
  <c r="E60" i="3"/>
  <c r="D60" i="3"/>
  <c r="C60" i="3"/>
  <c r="B60" i="3"/>
  <c r="A60" i="3"/>
  <c r="Q59" i="3"/>
  <c r="P59" i="3"/>
  <c r="O59" i="3"/>
  <c r="N59" i="3"/>
  <c r="M59" i="3"/>
  <c r="L59" i="3"/>
  <c r="G59" i="3"/>
  <c r="F59" i="3"/>
  <c r="E59" i="3"/>
  <c r="D59" i="3"/>
  <c r="C59" i="3"/>
  <c r="B59" i="3"/>
  <c r="A59" i="3"/>
  <c r="Q58" i="3"/>
  <c r="P58" i="3"/>
  <c r="O58" i="3"/>
  <c r="N58" i="3"/>
  <c r="M58" i="3"/>
  <c r="L58" i="3"/>
  <c r="G58" i="3"/>
  <c r="F58" i="3"/>
  <c r="E58" i="3"/>
  <c r="D58" i="3"/>
  <c r="C58" i="3"/>
  <c r="B58" i="3"/>
  <c r="A58" i="3"/>
  <c r="Q57" i="3"/>
  <c r="P57" i="3"/>
  <c r="O57" i="3"/>
  <c r="N57" i="3"/>
  <c r="M57" i="3"/>
  <c r="L57" i="3"/>
  <c r="G57" i="3"/>
  <c r="F57" i="3"/>
  <c r="E57" i="3"/>
  <c r="D57" i="3"/>
  <c r="C57" i="3"/>
  <c r="B57" i="3"/>
  <c r="A57" i="3"/>
  <c r="Q56" i="3"/>
  <c r="P56" i="3"/>
  <c r="O56" i="3"/>
  <c r="N56" i="3"/>
  <c r="M56" i="3"/>
  <c r="L56" i="3"/>
  <c r="G56" i="3"/>
  <c r="F56" i="3"/>
  <c r="E56" i="3"/>
  <c r="D56" i="3"/>
  <c r="C56" i="3"/>
  <c r="B56" i="3"/>
  <c r="A56" i="3"/>
  <c r="Q55" i="3"/>
  <c r="P55" i="3"/>
  <c r="O55" i="3"/>
  <c r="N55" i="3"/>
  <c r="M55" i="3"/>
  <c r="L55" i="3"/>
  <c r="G55" i="3"/>
  <c r="F55" i="3"/>
  <c r="E55" i="3"/>
  <c r="D55" i="3"/>
  <c r="C55" i="3"/>
  <c r="B55" i="3"/>
  <c r="A55" i="3"/>
  <c r="Q54" i="3"/>
  <c r="P54" i="3"/>
  <c r="O54" i="3"/>
  <c r="N54" i="3"/>
  <c r="M54" i="3"/>
  <c r="L54" i="3"/>
  <c r="G54" i="3"/>
  <c r="F54" i="3"/>
  <c r="E54" i="3"/>
  <c r="D54" i="3"/>
  <c r="C54" i="3"/>
  <c r="B54" i="3"/>
  <c r="A54" i="3"/>
  <c r="Q53" i="3"/>
  <c r="P53" i="3"/>
  <c r="O53" i="3"/>
  <c r="N53" i="3"/>
  <c r="M53" i="3"/>
  <c r="L53" i="3"/>
  <c r="G53" i="3"/>
  <c r="F53" i="3"/>
  <c r="E53" i="3"/>
  <c r="D53" i="3"/>
  <c r="C53" i="3"/>
  <c r="B53" i="3"/>
  <c r="A53" i="3"/>
  <c r="Q52" i="3"/>
  <c r="P52" i="3"/>
  <c r="O52" i="3"/>
  <c r="N52" i="3"/>
  <c r="M52" i="3"/>
  <c r="L52" i="3"/>
  <c r="G52" i="3"/>
  <c r="F52" i="3"/>
  <c r="E52" i="3"/>
  <c r="D52" i="3"/>
  <c r="C52" i="3"/>
  <c r="B52" i="3"/>
  <c r="A52" i="3"/>
  <c r="Q51" i="3"/>
  <c r="P51" i="3"/>
  <c r="O51" i="3"/>
  <c r="N51" i="3"/>
  <c r="M51" i="3"/>
  <c r="L51" i="3"/>
  <c r="G51" i="3"/>
  <c r="F51" i="3"/>
  <c r="E51" i="3"/>
  <c r="D51" i="3"/>
  <c r="C51" i="3"/>
  <c r="B51" i="3"/>
  <c r="A51" i="3"/>
  <c r="Q50" i="3"/>
  <c r="P50" i="3"/>
  <c r="O50" i="3"/>
  <c r="N50" i="3"/>
  <c r="M50" i="3"/>
  <c r="L50" i="3"/>
  <c r="G50" i="3"/>
  <c r="F50" i="3"/>
  <c r="E50" i="3"/>
  <c r="D50" i="3"/>
  <c r="C50" i="3"/>
  <c r="B50" i="3"/>
  <c r="A50" i="3"/>
  <c r="Q49" i="3"/>
  <c r="P49" i="3"/>
  <c r="O49" i="3"/>
  <c r="N49" i="3"/>
  <c r="M49" i="3"/>
  <c r="L49" i="3"/>
  <c r="G49" i="3"/>
  <c r="F49" i="3"/>
  <c r="E49" i="3"/>
  <c r="D49" i="3"/>
  <c r="C49" i="3"/>
  <c r="B49" i="3"/>
  <c r="A49" i="3"/>
  <c r="Q48" i="3"/>
  <c r="P48" i="3"/>
  <c r="O48" i="3"/>
  <c r="N48" i="3"/>
  <c r="M48" i="3"/>
  <c r="L48" i="3"/>
  <c r="G48" i="3"/>
  <c r="F48" i="3"/>
  <c r="E48" i="3"/>
  <c r="D48" i="3"/>
  <c r="C48" i="3"/>
  <c r="B48" i="3"/>
  <c r="A48" i="3"/>
  <c r="Q47" i="3"/>
  <c r="P47" i="3"/>
  <c r="O47" i="3"/>
  <c r="N47" i="3"/>
  <c r="M47" i="3"/>
  <c r="L47" i="3"/>
  <c r="G47" i="3"/>
  <c r="F47" i="3"/>
  <c r="E47" i="3"/>
  <c r="D47" i="3"/>
  <c r="C47" i="3"/>
  <c r="B47" i="3"/>
  <c r="A47" i="3"/>
  <c r="Q46" i="3"/>
  <c r="P46" i="3"/>
  <c r="O46" i="3"/>
  <c r="N46" i="3"/>
  <c r="M46" i="3"/>
  <c r="L46" i="3"/>
  <c r="G46" i="3"/>
  <c r="F46" i="3"/>
  <c r="E46" i="3"/>
  <c r="D46" i="3"/>
  <c r="C46" i="3"/>
  <c r="B46" i="3"/>
  <c r="A46" i="3"/>
  <c r="Q45" i="3"/>
  <c r="P45" i="3"/>
  <c r="O45" i="3"/>
  <c r="N45" i="3"/>
  <c r="M45" i="3"/>
  <c r="L45" i="3"/>
  <c r="G45" i="3"/>
  <c r="F45" i="3"/>
  <c r="E45" i="3"/>
  <c r="D45" i="3"/>
  <c r="C45" i="3"/>
  <c r="B45" i="3"/>
  <c r="A45" i="3"/>
  <c r="Q44" i="3"/>
  <c r="P44" i="3"/>
  <c r="O44" i="3"/>
  <c r="N44" i="3"/>
  <c r="M44" i="3"/>
  <c r="L44" i="3"/>
  <c r="G44" i="3"/>
  <c r="F44" i="3"/>
  <c r="E44" i="3"/>
  <c r="D44" i="3"/>
  <c r="C44" i="3"/>
  <c r="B44" i="3"/>
  <c r="A44" i="3"/>
  <c r="Q43" i="3"/>
  <c r="P43" i="3"/>
  <c r="O43" i="3"/>
  <c r="N43" i="3"/>
  <c r="M43" i="3"/>
  <c r="L43" i="3"/>
  <c r="G43" i="3"/>
  <c r="F43" i="3"/>
  <c r="E43" i="3"/>
  <c r="D43" i="3"/>
  <c r="C43" i="3"/>
  <c r="B43" i="3"/>
  <c r="A43" i="3"/>
  <c r="Q42" i="3"/>
  <c r="P42" i="3"/>
  <c r="O42" i="3"/>
  <c r="N42" i="3"/>
  <c r="M42" i="3"/>
  <c r="L42" i="3"/>
  <c r="G42" i="3"/>
  <c r="F42" i="3"/>
  <c r="E42" i="3"/>
  <c r="D42" i="3"/>
  <c r="C42" i="3"/>
  <c r="B42" i="3"/>
  <c r="A42" i="3"/>
  <c r="Q41" i="3"/>
  <c r="P41" i="3"/>
  <c r="O41" i="3"/>
  <c r="N41" i="3"/>
  <c r="M41" i="3"/>
  <c r="L41" i="3"/>
  <c r="G41" i="3"/>
  <c r="F41" i="3"/>
  <c r="E41" i="3"/>
  <c r="D41" i="3"/>
  <c r="C41" i="3"/>
  <c r="B41" i="3"/>
  <c r="A41" i="3"/>
  <c r="Q40" i="3"/>
  <c r="P40" i="3"/>
  <c r="O40" i="3"/>
  <c r="N40" i="3"/>
  <c r="M40" i="3"/>
  <c r="L40" i="3"/>
  <c r="G40" i="3"/>
  <c r="F40" i="3"/>
  <c r="E40" i="3"/>
  <c r="D40" i="3"/>
  <c r="C40" i="3"/>
  <c r="B40" i="3"/>
  <c r="A40" i="3"/>
  <c r="Q39" i="3"/>
  <c r="P39" i="3"/>
  <c r="O39" i="3"/>
  <c r="N39" i="3"/>
  <c r="M39" i="3"/>
  <c r="L39" i="3"/>
  <c r="G39" i="3"/>
  <c r="F39" i="3"/>
  <c r="E39" i="3"/>
  <c r="D39" i="3"/>
  <c r="C39" i="3"/>
  <c r="B39" i="3"/>
  <c r="A39" i="3"/>
  <c r="Q38" i="3"/>
  <c r="P38" i="3"/>
  <c r="O38" i="3"/>
  <c r="N38" i="3"/>
  <c r="M38" i="3"/>
  <c r="L38" i="3"/>
  <c r="G38" i="3"/>
  <c r="F38" i="3"/>
  <c r="E38" i="3"/>
  <c r="D38" i="3"/>
  <c r="C38" i="3"/>
  <c r="B38" i="3"/>
  <c r="A38" i="3"/>
  <c r="Q37" i="3"/>
  <c r="P37" i="3"/>
  <c r="O37" i="3"/>
  <c r="N37" i="3"/>
  <c r="M37" i="3"/>
  <c r="L37" i="3"/>
  <c r="G37" i="3"/>
  <c r="F37" i="3"/>
  <c r="E37" i="3"/>
  <c r="D37" i="3"/>
  <c r="C37" i="3"/>
  <c r="B37" i="3"/>
  <c r="A37" i="3"/>
  <c r="Q36" i="3"/>
  <c r="P36" i="3"/>
  <c r="O36" i="3"/>
  <c r="N36" i="3"/>
  <c r="M36" i="3"/>
  <c r="L36" i="3"/>
  <c r="G36" i="3"/>
  <c r="F36" i="3"/>
  <c r="E36" i="3"/>
  <c r="D36" i="3"/>
  <c r="C36" i="3"/>
  <c r="B36" i="3"/>
  <c r="A36" i="3"/>
  <c r="Q35" i="3"/>
  <c r="P35" i="3"/>
  <c r="O35" i="3"/>
  <c r="N35" i="3"/>
  <c r="M35" i="3"/>
  <c r="L35" i="3"/>
  <c r="G35" i="3"/>
  <c r="F35" i="3"/>
  <c r="E35" i="3"/>
  <c r="D35" i="3"/>
  <c r="C35" i="3"/>
  <c r="B35" i="3"/>
  <c r="A35" i="3"/>
  <c r="Q34" i="3"/>
  <c r="P34" i="3"/>
  <c r="O34" i="3"/>
  <c r="N34" i="3"/>
  <c r="M34" i="3"/>
  <c r="L34" i="3"/>
  <c r="G34" i="3"/>
  <c r="F34" i="3"/>
  <c r="E34" i="3"/>
  <c r="D34" i="3"/>
  <c r="C34" i="3"/>
  <c r="B34" i="3"/>
  <c r="A34" i="3"/>
  <c r="Q33" i="3"/>
  <c r="P33" i="3"/>
  <c r="O33" i="3"/>
  <c r="N33" i="3"/>
  <c r="M33" i="3"/>
  <c r="L33" i="3"/>
  <c r="G33" i="3"/>
  <c r="F33" i="3"/>
  <c r="E33" i="3"/>
  <c r="D33" i="3"/>
  <c r="C33" i="3"/>
  <c r="B33" i="3"/>
  <c r="A33" i="3"/>
  <c r="Q32" i="3"/>
  <c r="P32" i="3"/>
  <c r="O32" i="3"/>
  <c r="N32" i="3"/>
  <c r="M32" i="3"/>
  <c r="L32" i="3"/>
  <c r="G32" i="3"/>
  <c r="F32" i="3"/>
  <c r="E32" i="3"/>
  <c r="D32" i="3"/>
  <c r="C32" i="3"/>
  <c r="B32" i="3"/>
  <c r="A32" i="3"/>
  <c r="Q31" i="3"/>
  <c r="P31" i="3"/>
  <c r="O31" i="3"/>
  <c r="N31" i="3"/>
  <c r="M31" i="3"/>
  <c r="L31" i="3"/>
  <c r="G31" i="3"/>
  <c r="F31" i="3"/>
  <c r="E31" i="3"/>
  <c r="D31" i="3"/>
  <c r="C31" i="3"/>
  <c r="B31" i="3"/>
  <c r="A31" i="3"/>
  <c r="Q30" i="3"/>
  <c r="P30" i="3"/>
  <c r="O30" i="3"/>
  <c r="N30" i="3"/>
  <c r="M30" i="3"/>
  <c r="L30" i="3"/>
  <c r="G30" i="3"/>
  <c r="F30" i="3"/>
  <c r="E30" i="3"/>
  <c r="D30" i="3"/>
  <c r="C30" i="3"/>
  <c r="B30" i="3"/>
  <c r="A30" i="3"/>
  <c r="Q29" i="3"/>
  <c r="P29" i="3"/>
  <c r="O29" i="3"/>
  <c r="N29" i="3"/>
  <c r="M29" i="3"/>
  <c r="L29" i="3"/>
  <c r="G29" i="3"/>
  <c r="F29" i="3"/>
  <c r="E29" i="3"/>
  <c r="D29" i="3"/>
  <c r="C29" i="3"/>
  <c r="B29" i="3"/>
  <c r="A29" i="3"/>
  <c r="Q28" i="3"/>
  <c r="P28" i="3"/>
  <c r="O28" i="3"/>
  <c r="N28" i="3"/>
  <c r="M28" i="3"/>
  <c r="L28" i="3"/>
  <c r="G28" i="3"/>
  <c r="F28" i="3"/>
  <c r="E28" i="3"/>
  <c r="D28" i="3"/>
  <c r="C28" i="3"/>
  <c r="B28" i="3"/>
  <c r="A28" i="3"/>
  <c r="Q27" i="3"/>
  <c r="P27" i="3"/>
  <c r="O27" i="3"/>
  <c r="N27" i="3"/>
  <c r="M27" i="3"/>
  <c r="L27" i="3"/>
  <c r="G27" i="3"/>
  <c r="F27" i="3"/>
  <c r="E27" i="3"/>
  <c r="D27" i="3"/>
  <c r="C27" i="3"/>
  <c r="B27" i="3"/>
  <c r="A27" i="3"/>
  <c r="Q26" i="3"/>
  <c r="P26" i="3"/>
  <c r="O26" i="3"/>
  <c r="N26" i="3"/>
  <c r="M26" i="3"/>
  <c r="L26" i="3"/>
  <c r="G26" i="3"/>
  <c r="F26" i="3"/>
  <c r="E26" i="3"/>
  <c r="D26" i="3"/>
  <c r="C26" i="3"/>
  <c r="B26" i="3"/>
  <c r="A26" i="3"/>
  <c r="Q25" i="3"/>
  <c r="P25" i="3"/>
  <c r="O25" i="3"/>
  <c r="N25" i="3"/>
  <c r="M25" i="3"/>
  <c r="L25" i="3"/>
  <c r="G25" i="3"/>
  <c r="F25" i="3"/>
  <c r="E25" i="3"/>
  <c r="D25" i="3"/>
  <c r="C25" i="3"/>
  <c r="B25" i="3"/>
  <c r="A25" i="3"/>
  <c r="Q24" i="3"/>
  <c r="P24" i="3"/>
  <c r="O24" i="3"/>
  <c r="N24" i="3"/>
  <c r="M24" i="3"/>
  <c r="L24" i="3"/>
  <c r="G24" i="3"/>
  <c r="F24" i="3"/>
  <c r="E24" i="3"/>
  <c r="D24" i="3"/>
  <c r="C24" i="3"/>
  <c r="B24" i="3"/>
  <c r="A24" i="3"/>
  <c r="Q23" i="3"/>
  <c r="P23" i="3"/>
  <c r="O23" i="3"/>
  <c r="N23" i="3"/>
  <c r="M23" i="3"/>
  <c r="L23" i="3"/>
  <c r="G23" i="3"/>
  <c r="F23" i="3"/>
  <c r="E23" i="3"/>
  <c r="D23" i="3"/>
  <c r="C23" i="3"/>
  <c r="B23" i="3"/>
  <c r="A23" i="3"/>
  <c r="Q22" i="3"/>
  <c r="P22" i="3"/>
  <c r="O22" i="3"/>
  <c r="N22" i="3"/>
  <c r="M22" i="3"/>
  <c r="L22" i="3"/>
  <c r="G22" i="3"/>
  <c r="F22" i="3"/>
  <c r="E22" i="3"/>
  <c r="D22" i="3"/>
  <c r="C22" i="3"/>
  <c r="B22" i="3"/>
  <c r="A22" i="3"/>
  <c r="Q21" i="3"/>
  <c r="P21" i="3"/>
  <c r="O21" i="3"/>
  <c r="N21" i="3"/>
  <c r="M21" i="3"/>
  <c r="L21" i="3"/>
  <c r="G21" i="3"/>
  <c r="F21" i="3"/>
  <c r="E21" i="3"/>
  <c r="D21" i="3"/>
  <c r="C21" i="3"/>
  <c r="B21" i="3"/>
  <c r="A21" i="3"/>
  <c r="Q20" i="3"/>
  <c r="P20" i="3"/>
  <c r="O20" i="3"/>
  <c r="N20" i="3"/>
  <c r="M20" i="3"/>
  <c r="L20" i="3"/>
  <c r="G20" i="3"/>
  <c r="F20" i="3"/>
  <c r="E20" i="3"/>
  <c r="D20" i="3"/>
  <c r="C20" i="3"/>
  <c r="B20" i="3"/>
  <c r="A20" i="3"/>
  <c r="Q19" i="3"/>
  <c r="P19" i="3"/>
  <c r="O19" i="3"/>
  <c r="N19" i="3"/>
  <c r="M19" i="3"/>
  <c r="L19" i="3"/>
  <c r="G19" i="3"/>
  <c r="F19" i="3"/>
  <c r="E19" i="3"/>
  <c r="D19" i="3"/>
  <c r="C19" i="3"/>
  <c r="B19" i="3"/>
  <c r="A19" i="3"/>
  <c r="Q18" i="3"/>
  <c r="P18" i="3"/>
  <c r="O18" i="3"/>
  <c r="N18" i="3"/>
  <c r="M18" i="3"/>
  <c r="L18" i="3"/>
  <c r="G18" i="3"/>
  <c r="F18" i="3"/>
  <c r="E18" i="3"/>
  <c r="D18" i="3"/>
  <c r="C18" i="3"/>
  <c r="B18" i="3"/>
  <c r="A18" i="3"/>
  <c r="Q17" i="3"/>
  <c r="P17" i="3"/>
  <c r="O17" i="3"/>
  <c r="N17" i="3"/>
  <c r="M17" i="3"/>
  <c r="L17" i="3"/>
  <c r="G17" i="3"/>
  <c r="F17" i="3"/>
  <c r="E17" i="3"/>
  <c r="D17" i="3"/>
  <c r="C17" i="3"/>
  <c r="B17" i="3"/>
  <c r="A17" i="3"/>
  <c r="Q16" i="3"/>
  <c r="P16" i="3"/>
  <c r="O16" i="3"/>
  <c r="N16" i="3"/>
  <c r="M16" i="3"/>
  <c r="L16" i="3"/>
  <c r="G16" i="3"/>
  <c r="F16" i="3"/>
  <c r="E16" i="3"/>
  <c r="D16" i="3"/>
  <c r="C16" i="3"/>
  <c r="B16" i="3"/>
  <c r="A16" i="3"/>
  <c r="Q15" i="3"/>
  <c r="P15" i="3"/>
  <c r="O15" i="3"/>
  <c r="N15" i="3"/>
  <c r="M15" i="3"/>
  <c r="L15" i="3"/>
  <c r="G15" i="3"/>
  <c r="F15" i="3"/>
  <c r="E15" i="3"/>
  <c r="D15" i="3"/>
  <c r="C15" i="3"/>
  <c r="B15" i="3"/>
  <c r="A15" i="3"/>
  <c r="Q14" i="3"/>
  <c r="P14" i="3"/>
  <c r="O14" i="3"/>
  <c r="N14" i="3"/>
  <c r="M14" i="3"/>
  <c r="L14" i="3"/>
  <c r="G14" i="3"/>
  <c r="F14" i="3"/>
  <c r="E14" i="3"/>
  <c r="D14" i="3"/>
  <c r="C14" i="3"/>
  <c r="B14" i="3"/>
  <c r="A14" i="3"/>
  <c r="Q13" i="3"/>
  <c r="P13" i="3"/>
  <c r="O13" i="3"/>
  <c r="N13" i="3"/>
  <c r="M13" i="3"/>
  <c r="L13" i="3"/>
  <c r="G13" i="3"/>
  <c r="F13" i="3"/>
  <c r="E13" i="3"/>
  <c r="D13" i="3"/>
  <c r="C13" i="3"/>
  <c r="B13" i="3"/>
  <c r="A13" i="3"/>
  <c r="Q12" i="3"/>
  <c r="P12" i="3"/>
  <c r="O12" i="3"/>
  <c r="N12" i="3"/>
  <c r="M12" i="3"/>
  <c r="L12" i="3"/>
  <c r="G12" i="3"/>
  <c r="F12" i="3"/>
  <c r="E12" i="3"/>
  <c r="D12" i="3"/>
  <c r="C12" i="3"/>
  <c r="B12" i="3"/>
  <c r="A12" i="3"/>
  <c r="P11" i="3"/>
  <c r="O11" i="3"/>
  <c r="N11" i="3"/>
  <c r="L11" i="3"/>
  <c r="K11" i="3"/>
  <c r="J11" i="3"/>
  <c r="I11" i="3"/>
  <c r="H11" i="3"/>
  <c r="G11" i="3"/>
  <c r="F11" i="3"/>
  <c r="E11" i="3"/>
  <c r="D11" i="3"/>
  <c r="C11" i="3"/>
  <c r="B11" i="3"/>
  <c r="A11" i="3"/>
  <c r="Q10" i="3"/>
  <c r="P10" i="3"/>
  <c r="O10" i="3"/>
  <c r="N10" i="3"/>
  <c r="M10" i="3"/>
  <c r="L10" i="3"/>
  <c r="K10" i="3"/>
  <c r="J10" i="3"/>
  <c r="I10" i="3"/>
  <c r="H10" i="3"/>
  <c r="G10" i="3"/>
  <c r="F10" i="3"/>
  <c r="E10" i="3"/>
  <c r="D10" i="3"/>
  <c r="C10" i="3"/>
  <c r="B10" i="3"/>
  <c r="A10" i="3"/>
  <c r="Q9" i="3"/>
  <c r="P9" i="3"/>
  <c r="O9" i="3"/>
  <c r="N9" i="3"/>
  <c r="M9" i="3"/>
  <c r="L9" i="3"/>
  <c r="D9" i="3"/>
  <c r="C9" i="3"/>
  <c r="B9" i="3"/>
  <c r="Q8" i="3"/>
  <c r="P8" i="3"/>
  <c r="O8" i="3"/>
  <c r="N8" i="3"/>
  <c r="M8" i="3"/>
  <c r="L8" i="3"/>
  <c r="K8" i="3"/>
  <c r="J8" i="3"/>
  <c r="I8" i="3"/>
  <c r="H8" i="3"/>
  <c r="G8" i="3"/>
  <c r="F8" i="3"/>
  <c r="E8" i="3"/>
  <c r="D8" i="3"/>
  <c r="C8" i="3"/>
  <c r="B8" i="3"/>
  <c r="A8" i="3"/>
  <c r="Q7" i="3"/>
  <c r="P7" i="3"/>
  <c r="O7" i="3"/>
  <c r="N7" i="3"/>
  <c r="M7" i="3"/>
  <c r="L7" i="3"/>
  <c r="K7" i="3"/>
  <c r="J7" i="3"/>
  <c r="I7" i="3"/>
  <c r="H7" i="3"/>
  <c r="G7" i="3"/>
  <c r="F7" i="3"/>
  <c r="E7" i="3"/>
  <c r="D7" i="3"/>
  <c r="C7" i="3"/>
  <c r="B7" i="3"/>
  <c r="A7" i="3"/>
  <c r="Q6" i="3"/>
  <c r="P6" i="3"/>
  <c r="O6" i="3"/>
  <c r="N6" i="3"/>
  <c r="M6" i="3"/>
  <c r="L6" i="3"/>
  <c r="K6" i="3"/>
  <c r="J6" i="3"/>
  <c r="I6" i="3"/>
  <c r="H6" i="3"/>
  <c r="G6" i="3"/>
  <c r="F6" i="3"/>
  <c r="E6" i="3"/>
  <c r="D6" i="3"/>
  <c r="C6" i="3"/>
  <c r="B6" i="3"/>
  <c r="Q5" i="3"/>
  <c r="P5" i="3"/>
  <c r="O5" i="3"/>
  <c r="N5" i="3"/>
  <c r="M5" i="3"/>
  <c r="L5" i="3"/>
  <c r="K5" i="3"/>
  <c r="J5" i="3"/>
  <c r="I5" i="3"/>
  <c r="H5" i="3"/>
  <c r="G5" i="3"/>
  <c r="F5" i="3"/>
  <c r="E5" i="3"/>
  <c r="D5" i="3"/>
  <c r="C5" i="3"/>
  <c r="B5" i="3"/>
  <c r="Q4" i="3"/>
  <c r="P4" i="3"/>
  <c r="O4" i="3"/>
  <c r="N4" i="3"/>
  <c r="M4" i="3"/>
  <c r="L4" i="3"/>
  <c r="K4" i="3"/>
  <c r="J4" i="3"/>
  <c r="I4" i="3"/>
  <c r="H4" i="3"/>
  <c r="G4" i="3"/>
  <c r="F4" i="3"/>
  <c r="E4" i="3"/>
  <c r="D4" i="3"/>
  <c r="C4" i="3"/>
  <c r="B4" i="3"/>
  <c r="A4" i="3"/>
  <c r="Q3" i="3"/>
  <c r="P3" i="3"/>
  <c r="O3" i="3"/>
  <c r="N3" i="3"/>
  <c r="M3" i="3"/>
  <c r="L3" i="3"/>
  <c r="K3" i="3"/>
  <c r="J3" i="3"/>
  <c r="I3" i="3"/>
  <c r="H3" i="3"/>
  <c r="G3" i="3"/>
  <c r="F3" i="3"/>
  <c r="E3" i="3"/>
  <c r="D3" i="3"/>
  <c r="C3" i="3"/>
  <c r="B3" i="3"/>
  <c r="A3" i="3"/>
  <c r="Q2" i="3"/>
  <c r="P2" i="3"/>
  <c r="O2" i="3"/>
  <c r="N2" i="3"/>
  <c r="M2" i="3"/>
  <c r="L2" i="3"/>
  <c r="K2" i="3"/>
  <c r="J2" i="3"/>
  <c r="I2" i="3"/>
  <c r="H2" i="3"/>
  <c r="G2" i="3"/>
  <c r="F2" i="3"/>
  <c r="E2" i="3"/>
  <c r="D2" i="3"/>
  <c r="C2" i="3"/>
  <c r="B2" i="3"/>
  <c r="A2" i="3"/>
  <c r="Q1" i="3"/>
  <c r="P1" i="3"/>
  <c r="O1" i="3"/>
  <c r="N1" i="3"/>
  <c r="M1" i="3"/>
  <c r="L1" i="3"/>
  <c r="K1" i="3"/>
  <c r="J1" i="3"/>
  <c r="I1" i="3"/>
  <c r="H1" i="3"/>
  <c r="G1" i="3"/>
  <c r="F1" i="3"/>
  <c r="E1" i="3"/>
  <c r="D1" i="3"/>
  <c r="C1" i="3"/>
  <c r="B1" i="3"/>
  <c r="A1" i="3"/>
  <c r="E5" i="2"/>
  <c r="J1" i="2"/>
  <c r="I1" i="2"/>
  <c r="H1" i="2"/>
  <c r="A2" i="2" s="1"/>
  <c r="F1" i="2"/>
  <c r="E1" i="2"/>
  <c r="D1" i="2"/>
  <c r="H700" i="3"/>
  <c r="K65" i="3"/>
  <c r="J65" i="3"/>
  <c r="K64" i="3"/>
  <c r="J64" i="3"/>
  <c r="K63" i="3"/>
  <c r="J63" i="3"/>
  <c r="K62" i="3"/>
  <c r="J62" i="3"/>
  <c r="K61" i="3"/>
  <c r="J61" i="3"/>
  <c r="K60" i="3"/>
  <c r="J60" i="3"/>
  <c r="K59" i="3"/>
  <c r="J59" i="3"/>
  <c r="K58" i="3"/>
  <c r="J58" i="3"/>
  <c r="K57" i="3"/>
  <c r="J57" i="3"/>
  <c r="K56" i="3"/>
  <c r="J56" i="3"/>
  <c r="K55" i="3"/>
  <c r="J55" i="3"/>
  <c r="K54" i="3"/>
  <c r="J54" i="3"/>
  <c r="K53" i="3"/>
  <c r="J53" i="3"/>
  <c r="K52" i="3"/>
  <c r="J52" i="3"/>
  <c r="K51" i="3"/>
  <c r="J51" i="3"/>
  <c r="K50" i="3"/>
  <c r="J50" i="3"/>
  <c r="K49" i="3"/>
  <c r="J49" i="3"/>
  <c r="K48" i="3"/>
  <c r="J48" i="3"/>
  <c r="K47" i="3"/>
  <c r="J47" i="3"/>
  <c r="K46" i="3"/>
  <c r="J46" i="3"/>
  <c r="K45" i="3"/>
  <c r="J45" i="3"/>
  <c r="K44" i="3"/>
  <c r="J44" i="3"/>
  <c r="K43" i="3"/>
  <c r="J43" i="3"/>
  <c r="K42" i="3"/>
  <c r="J42" i="3"/>
  <c r="K41" i="3"/>
  <c r="J41" i="3"/>
  <c r="K40" i="3"/>
  <c r="J40" i="3"/>
  <c r="K39" i="3"/>
  <c r="J39" i="3"/>
  <c r="K38" i="3"/>
  <c r="J38" i="3"/>
  <c r="K37" i="3"/>
  <c r="J37" i="3"/>
  <c r="K36" i="3"/>
  <c r="J36" i="3"/>
  <c r="K35" i="3"/>
  <c r="J35" i="3"/>
  <c r="K34" i="3"/>
  <c r="J34" i="3"/>
  <c r="K33" i="3"/>
  <c r="J33" i="3"/>
  <c r="K32" i="3"/>
  <c r="J32" i="3"/>
  <c r="K31" i="3"/>
  <c r="J31" i="3"/>
  <c r="K30" i="3"/>
  <c r="J30" i="3"/>
  <c r="K29" i="3"/>
  <c r="J29" i="3"/>
  <c r="K28" i="3"/>
  <c r="J28" i="3"/>
  <c r="K27" i="3"/>
  <c r="J27" i="3"/>
  <c r="K26" i="3"/>
  <c r="J26" i="3"/>
  <c r="K25" i="3"/>
  <c r="J25" i="3"/>
  <c r="K24" i="3"/>
  <c r="J24" i="3"/>
  <c r="K23" i="3"/>
  <c r="J23" i="3"/>
  <c r="K22" i="3"/>
  <c r="J22" i="3"/>
  <c r="K21" i="3"/>
  <c r="J21" i="3"/>
  <c r="K20" i="3"/>
  <c r="J20" i="3"/>
  <c r="K19" i="3"/>
  <c r="J19" i="3"/>
  <c r="K18" i="3"/>
  <c r="J18" i="3"/>
  <c r="K17" i="3"/>
  <c r="J17" i="3"/>
  <c r="K16" i="3"/>
  <c r="J16" i="3"/>
  <c r="K15" i="3"/>
  <c r="J15" i="3"/>
  <c r="K14" i="3"/>
  <c r="J14" i="3"/>
  <c r="K13" i="3"/>
  <c r="J13" i="3"/>
  <c r="K12" i="3"/>
  <c r="J12" i="3"/>
  <c r="M12" i="1"/>
  <c r="M11" i="3" s="1"/>
  <c r="G10" i="1"/>
  <c r="G9" i="3" s="1"/>
  <c r="F10" i="1"/>
  <c r="F9" i="3" s="1"/>
  <c r="E10" i="1"/>
  <c r="E9" i="3" s="1"/>
  <c r="A9" i="3"/>
  <c r="A6" i="1"/>
  <c r="A6" i="3" s="1"/>
  <c r="A5" i="1"/>
  <c r="A5" i="3" s="1"/>
  <c r="I69" i="3" l="1"/>
  <c r="H77" i="3"/>
  <c r="H85" i="3"/>
  <c r="I89" i="3"/>
  <c r="H89" i="3"/>
  <c r="I93" i="3"/>
  <c r="H93" i="3"/>
  <c r="I70" i="3"/>
  <c r="H70" i="3"/>
  <c r="H74" i="3"/>
  <c r="H82" i="3"/>
  <c r="H86" i="3"/>
  <c r="H78" i="3"/>
  <c r="I71" i="3"/>
  <c r="H71" i="3"/>
  <c r="H83" i="3"/>
  <c r="H75" i="3"/>
  <c r="H87" i="3"/>
  <c r="H79" i="3"/>
  <c r="I91" i="3"/>
  <c r="H91" i="3"/>
  <c r="H696" i="3"/>
  <c r="A3" i="2"/>
  <c r="C3" i="2"/>
  <c r="A4" i="2"/>
  <c r="C4" i="2"/>
  <c r="I13" i="1"/>
  <c r="I10" i="1" s="1"/>
  <c r="H66" i="3"/>
  <c r="C2" i="2"/>
  <c r="J10" i="1"/>
  <c r="K10" i="1"/>
  <c r="K9" i="3" s="1"/>
  <c r="J9" i="3" l="1"/>
  <c r="Q12" i="1"/>
  <c r="H81" i="3"/>
  <c r="H73" i="3"/>
  <c r="H69" i="3"/>
  <c r="I82" i="3"/>
  <c r="I74" i="3"/>
  <c r="I90" i="3"/>
  <c r="H90" i="3"/>
  <c r="I87" i="3"/>
  <c r="I79" i="3"/>
  <c r="I75" i="3"/>
  <c r="I83" i="3"/>
  <c r="I78" i="3"/>
  <c r="I86" i="3"/>
  <c r="I92" i="3"/>
  <c r="H92" i="3"/>
  <c r="H80" i="3"/>
  <c r="H88" i="3"/>
  <c r="H76" i="3"/>
  <c r="H84" i="3"/>
  <c r="I77" i="3"/>
  <c r="I85" i="3"/>
  <c r="I73" i="3"/>
  <c r="I81" i="3"/>
  <c r="I72" i="3"/>
  <c r="H72" i="3"/>
  <c r="I700" i="3"/>
  <c r="H699" i="3"/>
  <c r="H698" i="3"/>
  <c r="H697" i="3"/>
  <c r="H695" i="3"/>
  <c r="I698" i="3"/>
  <c r="I696" i="3"/>
  <c r="H63" i="3"/>
  <c r="I63" i="3"/>
  <c r="H43" i="3"/>
  <c r="I43" i="3"/>
  <c r="H39" i="3"/>
  <c r="I17" i="3"/>
  <c r="I42" i="3"/>
  <c r="I23" i="3"/>
  <c r="I56" i="3"/>
  <c r="H19" i="3"/>
  <c r="H23" i="3"/>
  <c r="I20" i="3"/>
  <c r="I14" i="3"/>
  <c r="H20" i="3"/>
  <c r="I65" i="3"/>
  <c r="I31" i="3"/>
  <c r="C5" i="2"/>
  <c r="H47" i="3"/>
  <c r="I41" i="3"/>
  <c r="I15" i="3"/>
  <c r="H55" i="3"/>
  <c r="I16" i="3"/>
  <c r="I64" i="3"/>
  <c r="I57" i="3"/>
  <c r="H52" i="3"/>
  <c r="H29" i="3"/>
  <c r="I47" i="3"/>
  <c r="H15" i="3"/>
  <c r="H48" i="3"/>
  <c r="H17" i="3"/>
  <c r="I61" i="3"/>
  <c r="H26" i="3"/>
  <c r="H31" i="3"/>
  <c r="I22" i="3"/>
  <c r="H27" i="3"/>
  <c r="H40" i="3"/>
  <c r="I46" i="3"/>
  <c r="H53" i="3"/>
  <c r="H16" i="3"/>
  <c r="I59" i="3"/>
  <c r="H21" i="3"/>
  <c r="I34" i="3"/>
  <c r="H60" i="3"/>
  <c r="H41" i="3"/>
  <c r="I37" i="3"/>
  <c r="I24" i="3"/>
  <c r="H35" i="3"/>
  <c r="I19" i="3"/>
  <c r="I27" i="3"/>
  <c r="H64" i="3"/>
  <c r="H14" i="3"/>
  <c r="I55" i="3"/>
  <c r="H42" i="3"/>
  <c r="I51" i="3"/>
  <c r="I60" i="3"/>
  <c r="I50" i="3"/>
  <c r="H51" i="3"/>
  <c r="H50" i="3"/>
  <c r="H56" i="3"/>
  <c r="A5" i="2"/>
  <c r="H34" i="3"/>
  <c r="I44" i="3"/>
  <c r="I35" i="3"/>
  <c r="H37" i="3"/>
  <c r="H65" i="3"/>
  <c r="H46" i="3"/>
  <c r="H59" i="3"/>
  <c r="I29" i="3"/>
  <c r="I40" i="3"/>
  <c r="I21" i="3"/>
  <c r="I48" i="3"/>
  <c r="I39" i="3"/>
  <c r="H49" i="3"/>
  <c r="H12" i="3"/>
  <c r="I26" i="3"/>
  <c r="H24" i="3"/>
  <c r="H61" i="3"/>
  <c r="H62" i="3"/>
  <c r="H18" i="3"/>
  <c r="I45" i="3"/>
  <c r="H58" i="3"/>
  <c r="H10" i="1"/>
  <c r="H9" i="3" s="1"/>
  <c r="H13" i="3"/>
  <c r="I25" i="3"/>
  <c r="I33" i="3"/>
  <c r="I49" i="3"/>
  <c r="I30" i="3"/>
  <c r="H25" i="3"/>
  <c r="H44" i="3"/>
  <c r="I53" i="3"/>
  <c r="I52" i="3"/>
  <c r="H45" i="3"/>
  <c r="H54" i="3"/>
  <c r="H28" i="3"/>
  <c r="I18" i="3"/>
  <c r="I62" i="3"/>
  <c r="I36" i="3"/>
  <c r="I54" i="3"/>
  <c r="I28" i="3"/>
  <c r="H30" i="3"/>
  <c r="I58" i="3"/>
  <c r="I13" i="3"/>
  <c r="I32" i="3"/>
  <c r="H32" i="3"/>
  <c r="I66" i="3"/>
  <c r="H57" i="3"/>
  <c r="I38" i="3"/>
  <c r="H38" i="3"/>
  <c r="H22" i="3"/>
  <c r="H36" i="3"/>
  <c r="H33" i="3"/>
  <c r="I12" i="3"/>
  <c r="AM12" i="1" l="1"/>
  <c r="Q11" i="3" s="1"/>
  <c r="I76" i="3"/>
  <c r="I84" i="3"/>
  <c r="I88" i="3"/>
  <c r="I80" i="3"/>
  <c r="I699" i="3"/>
  <c r="I695" i="3"/>
  <c r="I697" i="3"/>
  <c r="I9" i="3"/>
</calcChain>
</file>

<file path=xl/sharedStrings.xml><?xml version="1.0" encoding="utf-8"?>
<sst xmlns="http://schemas.openxmlformats.org/spreadsheetml/2006/main" count="142" uniqueCount="132">
  <si>
    <t xml:space="preserve">megrendelő:   </t>
  </si>
  <si>
    <t xml:space="preserve">cím:   </t>
  </si>
  <si>
    <t xml:space="preserve">telefon:   </t>
  </si>
  <si>
    <t>A növények nevére kattintva  honlapunkon szereplő növények részletes leírása érhető el.</t>
  </si>
  <si>
    <r>
      <t>minden növénybe</t>
    </r>
    <r>
      <rPr>
        <sz val="11"/>
        <color theme="1"/>
        <rFont val="Calibri"/>
        <family val="2"/>
        <charset val="238"/>
        <scheme val="minor"/>
      </rPr>
      <t xml:space="preserve"> kérek jeltáblát</t>
    </r>
  </si>
  <si>
    <t xml:space="preserve">minden második növénybe kérek jeltáblát  </t>
  </si>
  <si>
    <t xml:space="preserve"> nem kérek jeltáblát       </t>
  </si>
  <si>
    <t>cikksz</t>
  </si>
  <si>
    <t>név/cserépméret</t>
  </si>
  <si>
    <t>ár</t>
  </si>
  <si>
    <t>megj.</t>
  </si>
  <si>
    <t>láda</t>
  </si>
  <si>
    <t>db</t>
  </si>
  <si>
    <t>cc polc</t>
  </si>
  <si>
    <t>bimbós</t>
  </si>
  <si>
    <t>7x7</t>
  </si>
  <si>
    <t>20 db</t>
  </si>
  <si>
    <t>40 db</t>
  </si>
  <si>
    <t>120 db</t>
  </si>
  <si>
    <t>60 db</t>
  </si>
  <si>
    <t>4 db</t>
  </si>
  <si>
    <t>13 db</t>
  </si>
  <si>
    <t>18 db</t>
  </si>
  <si>
    <t>10-es
 pack</t>
  </si>
  <si>
    <t>4-es
 pack</t>
  </si>
  <si>
    <t xml:space="preserve">megjegyzés:         </t>
  </si>
  <si>
    <t>virágzik</t>
  </si>
  <si>
    <t xml:space="preserve">v </t>
  </si>
  <si>
    <t xml:space="preserve">b </t>
  </si>
  <si>
    <t xml:space="preserve">n </t>
  </si>
  <si>
    <t xml:space="preserve">f </t>
  </si>
  <si>
    <t>mennyiség</t>
  </si>
  <si>
    <t>érték</t>
  </si>
  <si>
    <t>kitöltendő oszlop</t>
  </si>
  <si>
    <t>szállítási hét:</t>
  </si>
  <si>
    <t>polc</t>
  </si>
  <si>
    <t>fűszernövény</t>
  </si>
  <si>
    <t>növényházban telet</t>
  </si>
  <si>
    <t xml:space="preserve">szállítási 
mennyiségek:       </t>
  </si>
  <si>
    <t>megjegyzés:</t>
  </si>
  <si>
    <t>Színes jeltábla: 50Ft/db</t>
  </si>
  <si>
    <t>Az árak nettó telephelyi árak. A megrendelt áru szállítására a honlapunkon feltüntetett költség hozzájárulást számítunk fel.</t>
  </si>
  <si>
    <t>Szaporító ládába kérem az árut</t>
  </si>
  <si>
    <t>összesítés</t>
  </si>
  <si>
    <t>Sedum sediforme 10,5</t>
  </si>
  <si>
    <r>
      <t xml:space="preserve">   Kérem a táblázatot kitöltés után változatlan</t>
    </r>
    <r>
      <rPr>
        <b/>
        <sz val="11"/>
        <color theme="1"/>
        <rFont val="Calibri"/>
        <family val="2"/>
        <charset val="238"/>
        <scheme val="minor"/>
      </rPr>
      <t xml:space="preserve"> Excel </t>
    </r>
    <r>
      <rPr>
        <sz val="11"/>
        <color theme="1"/>
        <rFont val="Calibri"/>
        <family val="2"/>
        <charset val="238"/>
        <scheme val="minor"/>
      </rPr>
      <t>formában visszaküldeni.</t>
    </r>
  </si>
  <si>
    <t>Sedum album 'Roseum' 10,5</t>
  </si>
  <si>
    <t>tízes fogantyús évelőösszeállítás</t>
  </si>
  <si>
    <t>Négyes fogantyús Sedum összeállítás</t>
  </si>
  <si>
    <t>Négyes fogantyús Sempervivum összeállítás</t>
  </si>
  <si>
    <t>Négyes fogantyús évelő összeállítás</t>
  </si>
  <si>
    <t>8-as tálcás Sedum &amp; Sempervivum dekorcsíkkal</t>
  </si>
  <si>
    <t>8-as tálcás Sedum dekorcsíkkal</t>
  </si>
  <si>
    <t>8-as tálcás Sempervivum dekorcsíkkal</t>
  </si>
  <si>
    <t>Sedum floriferum 'Weihenstephaner Gold' 10,5</t>
  </si>
  <si>
    <t>Sempervivum sp. 10,5</t>
  </si>
  <si>
    <t>Sedum rupestre 10,5</t>
  </si>
  <si>
    <t>Sedum sediforme 'Silver' 10,5</t>
  </si>
  <si>
    <t>Carex comans 'Amazon Mist' 10,5</t>
  </si>
  <si>
    <t>b</t>
  </si>
  <si>
    <t>Sedum sexangulare  10,5</t>
  </si>
  <si>
    <t>Sedum spurium 'Coccineum' 10,5</t>
  </si>
  <si>
    <t>Sedum acre ’Aureum’ 10,5</t>
  </si>
  <si>
    <t>Sedum album ’Micranthum’ 10,5</t>
  </si>
  <si>
    <t>Aquielegia caerulea Spring Magic 'Navy and White' 10,5</t>
  </si>
  <si>
    <t>Aquilegia vulgaris 'Winky Double Red &amp; White' 10,5</t>
  </si>
  <si>
    <t>Saxifraga x 'Kath Dryden' 10,5</t>
  </si>
  <si>
    <t>Gypsophila repens Filou White 10,5</t>
  </si>
  <si>
    <t>v</t>
  </si>
  <si>
    <t>Sedum cyaneum 'Sachalin' 10,5</t>
  </si>
  <si>
    <t>Sedum reflexum 'Glaucum Compactum' 10,5</t>
  </si>
  <si>
    <t>19 cm Sempervivum dísztál</t>
  </si>
  <si>
    <t>Arabis ferdinandi-couburgii 'Variegata'10,5</t>
  </si>
  <si>
    <t>Aster alpinus 'White'10,5</t>
  </si>
  <si>
    <t>Aster alpinus 'Violet' 10,5</t>
  </si>
  <si>
    <t>Sedum pachyclados 10,5</t>
  </si>
  <si>
    <t>Crassula setulosa var. Curta 10,5</t>
  </si>
  <si>
    <t>Sedum kamtschaticum 'Variegatum' 10,5</t>
  </si>
  <si>
    <t>Astilbe x arendsii Astary Mix 10,5</t>
  </si>
  <si>
    <t>Inula ensifolia 10,5</t>
  </si>
  <si>
    <t>Ajuga reptans 'Burgundy Glow' 10,5</t>
  </si>
  <si>
    <t>Arabis ferdinandi-couburgii 'Old Gold' 10,5</t>
  </si>
  <si>
    <t>Campanula carpatica 'Carillon Blue' 10,5</t>
  </si>
  <si>
    <t>Campanula carpatica 'Carillon White' 10,5</t>
  </si>
  <si>
    <t>Coreopsis verticillata 'Zagreb' 10,5</t>
  </si>
  <si>
    <t>Dianthus barbatus 'Barbarini Formula Mix' 10,5</t>
  </si>
  <si>
    <t>Dianthus caryophyllus 'Code Pink' 10,5</t>
  </si>
  <si>
    <t>Festuca cinerea 10,5</t>
  </si>
  <si>
    <t>Iberis x hybrida Mermaid Lavender 10,5</t>
  </si>
  <si>
    <t>Leuchanthemum maximum 'Snow Lady' 10,5</t>
  </si>
  <si>
    <r>
      <t>Mentha piperita 10,5 -</t>
    </r>
    <r>
      <rPr>
        <i/>
        <u/>
        <sz val="10"/>
        <color indexed="12"/>
        <rFont val="Arial"/>
        <family val="2"/>
        <charset val="238"/>
      </rPr>
      <t xml:space="preserve"> borsmenta</t>
    </r>
  </si>
  <si>
    <t>Origanum vulgare  10,5</t>
  </si>
  <si>
    <t>Penstemon hartwegii 'Party Bells Violet' 10,5</t>
  </si>
  <si>
    <t>Penstemon hartwegii 'Partybells Red' 10,5</t>
  </si>
  <si>
    <t>Penstemon harvegii 'Volcano Splash' 10,5</t>
  </si>
  <si>
    <r>
      <t xml:space="preserve">Petroselinum crispum Mooskrause 10,5 - </t>
    </r>
    <r>
      <rPr>
        <i/>
        <u/>
        <sz val="10"/>
        <color indexed="12"/>
        <rFont val="Arial"/>
        <family val="2"/>
        <charset val="238"/>
      </rPr>
      <t>petrezselyem</t>
    </r>
  </si>
  <si>
    <t>Polemonium caeruleum 'Alba' 10,5</t>
  </si>
  <si>
    <t>Polemonium caeruleum 10,5</t>
  </si>
  <si>
    <t>Salvia superba 'Merleau Blue' 10,5</t>
  </si>
  <si>
    <t>Salvia superba 'Merleau Rose'  10,5</t>
  </si>
  <si>
    <t>Salvia superba 'Merleau White' 10,5</t>
  </si>
  <si>
    <t>Sedum hispanicum 10,5</t>
  </si>
  <si>
    <t>Sedum spurium ’Tricolor’ 10,5</t>
  </si>
  <si>
    <t>18</t>
  </si>
  <si>
    <t>Négyes fogantyús fűszernövény összeállítás</t>
  </si>
  <si>
    <t>Armeria pseudarmeria 'Ballerina  White' 10,5</t>
  </si>
  <si>
    <t>Armeria pseudarmeria 'Ballerina Lilac' 10,5</t>
  </si>
  <si>
    <t>Armeria pseudarmeria Ballerina Red 10,5</t>
  </si>
  <si>
    <t xml:space="preserve">CAMPANULA portenschlagiana 'Clockwise Bright Stellar </t>
  </si>
  <si>
    <t>Chaenarhinum origanifolium 'Dreamcatcher' 10,5</t>
  </si>
  <si>
    <t>Coreopsis grandiflora ’Illico’ 10,5</t>
  </si>
  <si>
    <t>Delosperma cooperii 'Mesa Verde' 10,5</t>
  </si>
  <si>
    <t>Delosperma 'Fire spiner' 10,5</t>
  </si>
  <si>
    <t>Delosperma 'Sondella Lavender' 10,5</t>
  </si>
  <si>
    <t>Delosperma 'Sundella Apricot' 10,5</t>
  </si>
  <si>
    <t>Delosperma 'Sundella Red' 10,5</t>
  </si>
  <si>
    <t>Dianthus caryophyllus 'Bright Red' 10,5</t>
  </si>
  <si>
    <t>Dianthus caryophyllus 'Code Bicolor' 10,5</t>
  </si>
  <si>
    <t>Festuca gautieri 10,5</t>
  </si>
  <si>
    <t>Gaillardia aristata 'African Sunset' 10,5</t>
  </si>
  <si>
    <t>Gaillardia aristata 'Arizona Red Shades' 10,5</t>
  </si>
  <si>
    <t>Gaillardia aristata 'Arizona Sun' 10,5</t>
  </si>
  <si>
    <t>Heuchera americana ’Melting Fire’ 10,5</t>
  </si>
  <si>
    <t>Heuchera micrantha ’Palace Purple’ 10,5</t>
  </si>
  <si>
    <t>Lewisia cotyledon 'Elise' 10,5</t>
  </si>
  <si>
    <r>
      <t xml:space="preserve">Melissa officinalis 10,5 - </t>
    </r>
    <r>
      <rPr>
        <i/>
        <u/>
        <sz val="10"/>
        <color indexed="12"/>
        <rFont val="Arial"/>
        <family val="2"/>
        <charset val="238"/>
      </rPr>
      <t>citromfű</t>
    </r>
  </si>
  <si>
    <t>OCIMUM basilicum 'African Blue' 10,5</t>
  </si>
  <si>
    <t>Rhodanthemum hosmariense 'Casablanca' 10,5</t>
  </si>
  <si>
    <t>Scabiosa japonica 'Blue Note' 10,5</t>
  </si>
  <si>
    <t>Thymus citriodorus 'Archer's Gold' 10,5</t>
  </si>
  <si>
    <t>Veronica spicata 'Annieversary Blue' 10,5</t>
  </si>
  <si>
    <t>Veronica spicata 'Annieversary Rose' 10,5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</si>
</sst>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\ &quot;Ft&quot;"/>
    <numFmt numFmtId="165" formatCode="0.0"/>
  </numFmts>
  <fonts count="28" x14ac:knownFonts="1">
    <font>
      <sz val="11"/>
      <color theme="1"/>
      <name val="Calibri"/>
      <family val="2"/>
      <charset val="238"/>
      <scheme val="minor"/>
    </font>
    <font>
      <sz val="12"/>
      <name val="Arial"/>
      <family val="2"/>
      <charset val="238"/>
    </font>
    <font>
      <sz val="10"/>
      <name val="Arial"/>
      <family val="2"/>
      <charset val="238"/>
    </font>
    <font>
      <sz val="10"/>
      <name val="Arial CE"/>
      <family val="2"/>
      <charset val="238"/>
    </font>
    <font>
      <i/>
      <sz val="10"/>
      <name val="Arial"/>
      <family val="2"/>
      <charset val="238"/>
    </font>
    <font>
      <u/>
      <sz val="10"/>
      <color indexed="12"/>
      <name val="Arial CE"/>
      <charset val="238"/>
    </font>
    <font>
      <b/>
      <u/>
      <sz val="10"/>
      <color indexed="12"/>
      <name val="Arial CE"/>
      <charset val="238"/>
    </font>
    <font>
      <u/>
      <sz val="14"/>
      <color indexed="12"/>
      <name val="Arial CE"/>
      <charset val="238"/>
    </font>
    <font>
      <b/>
      <sz val="10"/>
      <color theme="8" tint="-0.499984740745262"/>
      <name val="Arial"/>
      <family val="2"/>
      <charset val="238"/>
    </font>
    <font>
      <sz val="11"/>
      <name val="Calibri"/>
      <family val="2"/>
      <charset val="238"/>
      <scheme val="minor"/>
    </font>
    <font>
      <sz val="11"/>
      <color theme="0" tint="-4.9989318521683403E-2"/>
      <name val="Calibri"/>
      <family val="2"/>
      <charset val="238"/>
      <scheme val="minor"/>
    </font>
    <font>
      <sz val="9"/>
      <color theme="0" tint="-4.9989318521683403E-2"/>
      <name val="Arial CE"/>
      <family val="2"/>
      <charset val="238"/>
    </font>
    <font>
      <b/>
      <sz val="12"/>
      <name val="Arial CE"/>
      <charset val="238"/>
    </font>
    <font>
      <b/>
      <sz val="10"/>
      <color rgb="FFFF0000"/>
      <name val="Arial CE"/>
      <charset val="238"/>
    </font>
    <font>
      <b/>
      <sz val="12"/>
      <color rgb="FFFF0000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2"/>
      <color theme="0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u/>
      <sz val="10"/>
      <color rgb="FF0000FF"/>
      <name val="Arial CE"/>
      <family val="2"/>
      <charset val="238"/>
    </font>
    <font>
      <sz val="11"/>
      <color indexed="60"/>
      <name val="Calibri"/>
      <family val="2"/>
      <charset val="238"/>
    </font>
    <font>
      <sz val="10"/>
      <color theme="1"/>
      <name val="Arial"/>
      <family val="2"/>
      <charset val="238"/>
    </font>
    <font>
      <b/>
      <sz val="12"/>
      <color rgb="FFFF0000"/>
      <name val="Arial CE"/>
      <charset val="238"/>
    </font>
    <font>
      <b/>
      <sz val="11"/>
      <color rgb="FFFF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10"/>
      <color theme="0" tint="-4.9989318521683403E-2"/>
      <name val="Arial"/>
      <family val="2"/>
      <charset val="238"/>
    </font>
    <font>
      <sz val="9"/>
      <color theme="1" tint="0.14999847407452621"/>
      <name val="Arial CE"/>
      <family val="2"/>
      <charset val="238"/>
    </font>
    <font>
      <i/>
      <u/>
      <sz val="10"/>
      <color indexed="12"/>
      <name val="Arial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7E4BD"/>
        <bgColor rgb="FFD9D9D9"/>
      </patternFill>
    </fill>
    <fill>
      <patternFill patternType="solid">
        <fgColor indexed="43"/>
      </patternFill>
    </fill>
    <fill>
      <patternFill patternType="solid">
        <fgColor rgb="FFF62AD9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8">
    <xf numFmtId="0" fontId="0" fillId="0" borderId="0"/>
    <xf numFmtId="0" fontId="2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17" fillId="0" borderId="0"/>
    <xf numFmtId="0" fontId="18" fillId="0" borderId="0" applyBorder="0" applyProtection="0"/>
    <xf numFmtId="0" fontId="2" fillId="0" borderId="0"/>
    <xf numFmtId="0" fontId="19" fillId="6" borderId="0" applyNumberFormat="0" applyBorder="0" applyAlignment="0" applyProtection="0"/>
  </cellStyleXfs>
  <cellXfs count="129">
    <xf numFmtId="0" fontId="0" fillId="0" borderId="0" xfId="0"/>
    <xf numFmtId="0" fontId="0" fillId="0" borderId="4" xfId="0" applyBorder="1"/>
    <xf numFmtId="0" fontId="6" fillId="2" borderId="0" xfId="2" applyFont="1" applyFill="1" applyBorder="1" applyAlignment="1" applyProtection="1">
      <alignment horizontal="center" vertical="center" wrapText="1"/>
    </xf>
    <xf numFmtId="0" fontId="8" fillId="2" borderId="4" xfId="0" applyFont="1" applyFill="1" applyBorder="1"/>
    <xf numFmtId="0" fontId="2" fillId="2" borderId="4" xfId="0" applyFont="1" applyFill="1" applyBorder="1" applyAlignment="1">
      <alignment horizontal="center" wrapText="1"/>
    </xf>
    <xf numFmtId="0" fontId="3" fillId="2" borderId="0" xfId="0" applyFont="1" applyFill="1" applyAlignment="1" applyProtection="1">
      <alignment horizontal="center" vertical="center"/>
      <protection locked="0"/>
    </xf>
    <xf numFmtId="0" fontId="0" fillId="2" borderId="0" xfId="0" applyFill="1" applyProtection="1">
      <protection locked="0"/>
    </xf>
    <xf numFmtId="0" fontId="0" fillId="2" borderId="0" xfId="0" applyFill="1" applyAlignment="1" applyProtection="1">
      <alignment horizontal="left" vertical="top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1" fillId="2" borderId="0" xfId="0" applyFont="1" applyFill="1" applyAlignment="1" applyProtection="1">
      <alignment horizontal="right"/>
      <protection locked="0"/>
    </xf>
    <xf numFmtId="0" fontId="0" fillId="2" borderId="0" xfId="0" applyFill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8" xfId="0" applyFill="1" applyBorder="1" applyAlignment="1" applyProtection="1">
      <alignment horizontal="center" wrapText="1"/>
      <protection locked="0"/>
    </xf>
    <xf numFmtId="0" fontId="1" fillId="2" borderId="0" xfId="0" applyFont="1" applyFill="1" applyAlignment="1" applyProtection="1">
      <alignment horizontal="center"/>
      <protection locked="0"/>
    </xf>
    <xf numFmtId="0" fontId="0" fillId="2" borderId="8" xfId="0" applyFill="1" applyBorder="1" applyAlignment="1" applyProtection="1">
      <alignment horizontal="center"/>
      <protection locked="0"/>
    </xf>
    <xf numFmtId="0" fontId="2" fillId="2" borderId="0" xfId="1" applyFill="1" applyAlignment="1" applyProtection="1">
      <alignment horizontal="left" vertical="center"/>
      <protection locked="0"/>
    </xf>
    <xf numFmtId="0" fontId="3" fillId="2" borderId="0" xfId="1" applyFont="1" applyFill="1" applyProtection="1">
      <protection locked="0"/>
    </xf>
    <xf numFmtId="0" fontId="4" fillId="2" borderId="0" xfId="0" applyFont="1" applyFill="1" applyAlignment="1" applyProtection="1">
      <alignment horizontal="right" wrapText="1"/>
      <protection locked="0"/>
    </xf>
    <xf numFmtId="0" fontId="0" fillId="3" borderId="4" xfId="0" applyFill="1" applyBorder="1" applyAlignment="1" applyProtection="1">
      <alignment horizontal="center" vertical="center"/>
      <protection locked="0"/>
    </xf>
    <xf numFmtId="0" fontId="3" fillId="2" borderId="0" xfId="0" applyFont="1" applyFill="1" applyAlignment="1" applyProtection="1">
      <alignment horizontal="right" vertical="center"/>
      <protection locked="0"/>
    </xf>
    <xf numFmtId="0" fontId="1" fillId="2" borderId="0" xfId="0" applyFont="1" applyFill="1" applyProtection="1">
      <protection locked="0"/>
    </xf>
    <xf numFmtId="0" fontId="7" fillId="2" borderId="0" xfId="2" applyFont="1" applyFill="1" applyBorder="1" applyAlignment="1" applyProtection="1">
      <alignment vertical="center" wrapText="1"/>
      <protection locked="0"/>
    </xf>
    <xf numFmtId="0" fontId="7" fillId="2" borderId="0" xfId="2" applyFont="1" applyFill="1" applyBorder="1" applyAlignment="1" applyProtection="1">
      <alignment horizontal="center" vertical="center" wrapText="1"/>
      <protection locked="0"/>
    </xf>
    <xf numFmtId="0" fontId="2" fillId="2" borderId="0" xfId="0" applyFont="1" applyFill="1" applyAlignment="1" applyProtection="1">
      <alignment horizontal="right" wrapText="1"/>
      <protection locked="0"/>
    </xf>
    <xf numFmtId="0" fontId="3" fillId="2" borderId="2" xfId="0" applyFont="1" applyFill="1" applyBorder="1" applyAlignment="1" applyProtection="1">
      <alignment horizontal="right" vertical="center"/>
      <protection locked="0"/>
    </xf>
    <xf numFmtId="0" fontId="1" fillId="2" borderId="0" xfId="0" applyFont="1" applyFill="1" applyAlignment="1" applyProtection="1">
      <alignment horizontal="left"/>
      <protection locked="0"/>
    </xf>
    <xf numFmtId="0" fontId="2" fillId="2" borderId="0" xfId="0" applyFont="1" applyFill="1" applyAlignment="1" applyProtection="1">
      <alignment vertical="center"/>
      <protection locked="0"/>
    </xf>
    <xf numFmtId="0" fontId="2" fillId="2" borderId="0" xfId="0" applyFont="1" applyFill="1" applyAlignment="1" applyProtection="1">
      <alignment horizontal="center" vertical="center"/>
      <protection locked="0"/>
    </xf>
    <xf numFmtId="165" fontId="8" fillId="2" borderId="0" xfId="1" applyNumberFormat="1" applyFont="1" applyFill="1" applyAlignment="1" applyProtection="1">
      <alignment horizontal="center" vertical="center"/>
      <protection locked="0"/>
    </xf>
    <xf numFmtId="0" fontId="3" fillId="2" borderId="0" xfId="0" applyFont="1" applyFill="1" applyAlignment="1" applyProtection="1">
      <alignment horizontal="left" vertical="center"/>
      <protection locked="0"/>
    </xf>
    <xf numFmtId="0" fontId="0" fillId="2" borderId="0" xfId="0" applyFill="1" applyAlignment="1" applyProtection="1">
      <alignment horizontal="center"/>
      <protection locked="0"/>
    </xf>
    <xf numFmtId="0" fontId="9" fillId="2" borderId="0" xfId="0" applyFont="1" applyFill="1" applyProtection="1">
      <protection locked="0"/>
    </xf>
    <xf numFmtId="0" fontId="8" fillId="2" borderId="4" xfId="0" applyFont="1" applyFill="1" applyBorder="1" applyAlignment="1" applyProtection="1">
      <alignment horizontal="left" vertical="center"/>
      <protection locked="0"/>
    </xf>
    <xf numFmtId="1" fontId="8" fillId="2" borderId="4" xfId="0" applyNumberFormat="1" applyFont="1" applyFill="1" applyBorder="1" applyAlignment="1" applyProtection="1">
      <alignment horizontal="left" vertical="center"/>
      <protection locked="0"/>
    </xf>
    <xf numFmtId="0" fontId="2" fillId="2" borderId="0" xfId="0" applyFont="1" applyFill="1" applyProtection="1">
      <protection locked="0"/>
    </xf>
    <xf numFmtId="0" fontId="9" fillId="2" borderId="0" xfId="0" applyFont="1" applyFill="1" applyAlignment="1" applyProtection="1">
      <alignment horizontal="right"/>
      <protection locked="0"/>
    </xf>
    <xf numFmtId="0" fontId="0" fillId="3" borderId="1" xfId="0" applyFill="1" applyBorder="1" applyProtection="1">
      <protection locked="0"/>
    </xf>
    <xf numFmtId="0" fontId="0" fillId="3" borderId="4" xfId="0" applyFill="1" applyBorder="1" applyProtection="1">
      <protection locked="0"/>
    </xf>
    <xf numFmtId="0" fontId="2" fillId="3" borderId="4" xfId="0" applyFont="1" applyFill="1" applyBorder="1" applyProtection="1">
      <protection locked="0"/>
    </xf>
    <xf numFmtId="165" fontId="2" fillId="2" borderId="0" xfId="0" applyNumberFormat="1" applyFont="1" applyFill="1" applyProtection="1">
      <protection locked="0"/>
    </xf>
    <xf numFmtId="0" fontId="10" fillId="2" borderId="0" xfId="0" applyFont="1" applyFill="1" applyAlignment="1" applyProtection="1">
      <alignment horizontal="center"/>
      <protection locked="0"/>
    </xf>
    <xf numFmtId="0" fontId="2" fillId="2" borderId="0" xfId="0" applyFont="1" applyFill="1"/>
    <xf numFmtId="0" fontId="2" fillId="2" borderId="0" xfId="0" applyFont="1" applyFill="1" applyAlignment="1">
      <alignment horizontal="center"/>
    </xf>
    <xf numFmtId="0" fontId="11" fillId="2" borderId="0" xfId="0" applyFont="1" applyFill="1" applyAlignment="1">
      <alignment horizontal="center" vertical="center" wrapText="1"/>
    </xf>
    <xf numFmtId="0" fontId="8" fillId="2" borderId="4" xfId="0" applyFont="1" applyFill="1" applyBorder="1" applyAlignment="1">
      <alignment horizontal="left"/>
    </xf>
    <xf numFmtId="0" fontId="8" fillId="2" borderId="4" xfId="0" applyFont="1" applyFill="1" applyBorder="1" applyAlignment="1">
      <alignment horizontal="left" vertical="center"/>
    </xf>
    <xf numFmtId="0" fontId="2" fillId="2" borderId="0" xfId="0" applyFont="1" applyFill="1" applyProtection="1">
      <protection hidden="1"/>
    </xf>
    <xf numFmtId="164" fontId="2" fillId="2" borderId="0" xfId="0" applyNumberFormat="1" applyFont="1" applyFill="1" applyProtection="1">
      <protection hidden="1"/>
    </xf>
    <xf numFmtId="165" fontId="2" fillId="2" borderId="0" xfId="0" applyNumberFormat="1" applyFont="1" applyFill="1" applyProtection="1">
      <protection hidden="1"/>
    </xf>
    <xf numFmtId="0" fontId="2" fillId="4" borderId="4" xfId="3" applyFill="1" applyBorder="1" applyAlignment="1" applyProtection="1">
      <alignment vertical="center"/>
      <protection hidden="1"/>
    </xf>
    <xf numFmtId="0" fontId="5" fillId="4" borderId="4" xfId="2" applyFill="1" applyBorder="1" applyAlignment="1" applyProtection="1">
      <alignment vertical="center"/>
      <protection hidden="1"/>
    </xf>
    <xf numFmtId="0" fontId="2" fillId="4" borderId="4" xfId="0" applyFont="1" applyFill="1" applyBorder="1" applyAlignment="1" applyProtection="1">
      <alignment horizontal="left" vertical="center"/>
      <protection hidden="1"/>
    </xf>
    <xf numFmtId="0" fontId="0" fillId="4" borderId="4" xfId="0" applyFill="1" applyBorder="1" applyProtection="1">
      <protection hidden="1"/>
    </xf>
    <xf numFmtId="0" fontId="8" fillId="2" borderId="4" xfId="1" applyFont="1" applyFill="1" applyBorder="1" applyAlignment="1" applyProtection="1">
      <alignment horizontal="center" vertical="center"/>
      <protection hidden="1"/>
    </xf>
    <xf numFmtId="164" fontId="8" fillId="2" borderId="4" xfId="0" applyNumberFormat="1" applyFont="1" applyFill="1" applyBorder="1" applyProtection="1">
      <protection hidden="1"/>
    </xf>
    <xf numFmtId="165" fontId="8" fillId="2" borderId="4" xfId="1" applyNumberFormat="1" applyFont="1" applyFill="1" applyBorder="1" applyAlignment="1" applyProtection="1">
      <alignment horizontal="center" vertical="center"/>
      <protection hidden="1"/>
    </xf>
    <xf numFmtId="0" fontId="2" fillId="2" borderId="0" xfId="0" applyFont="1" applyFill="1" applyAlignment="1" applyProtection="1">
      <alignment horizontal="center" wrapText="1"/>
      <protection hidden="1"/>
    </xf>
    <xf numFmtId="0" fontId="0" fillId="2" borderId="0" xfId="0" applyFill="1" applyAlignment="1" applyProtection="1">
      <alignment horizontal="center"/>
      <protection hidden="1"/>
    </xf>
    <xf numFmtId="0" fontId="0" fillId="2" borderId="4" xfId="0" applyFill="1" applyBorder="1" applyProtection="1">
      <protection hidden="1"/>
    </xf>
    <xf numFmtId="0" fontId="0" fillId="2" borderId="4" xfId="0" applyFill="1" applyBorder="1" applyAlignment="1" applyProtection="1">
      <alignment horizontal="center"/>
      <protection hidden="1"/>
    </xf>
    <xf numFmtId="0" fontId="0" fillId="2" borderId="4" xfId="0" applyFill="1" applyBorder="1" applyAlignment="1" applyProtection="1">
      <alignment horizontal="center" wrapText="1"/>
      <protection hidden="1"/>
    </xf>
    <xf numFmtId="0" fontId="0" fillId="2" borderId="4" xfId="0" applyFill="1" applyBorder="1" applyAlignment="1" applyProtection="1">
      <alignment horizontal="center" vertical="center"/>
      <protection hidden="1"/>
    </xf>
    <xf numFmtId="0" fontId="0" fillId="2" borderId="5" xfId="0" applyFill="1" applyBorder="1" applyProtection="1">
      <protection hidden="1"/>
    </xf>
    <xf numFmtId="0" fontId="0" fillId="2" borderId="5" xfId="0" applyFill="1" applyBorder="1" applyAlignment="1" applyProtection="1">
      <alignment wrapText="1"/>
      <protection hidden="1"/>
    </xf>
    <xf numFmtId="0" fontId="0" fillId="2" borderId="3" xfId="0" applyFill="1" applyBorder="1" applyAlignment="1" applyProtection="1">
      <alignment horizontal="center" wrapText="1"/>
      <protection hidden="1"/>
    </xf>
    <xf numFmtId="0" fontId="0" fillId="2" borderId="3" xfId="0" applyFill="1" applyBorder="1" applyAlignment="1" applyProtection="1">
      <alignment horizontal="center"/>
      <protection hidden="1"/>
    </xf>
    <xf numFmtId="0" fontId="8" fillId="2" borderId="4" xfId="0" applyFont="1" applyFill="1" applyBorder="1" applyProtection="1">
      <protection hidden="1"/>
    </xf>
    <xf numFmtId="0" fontId="8" fillId="2" borderId="4" xfId="0" applyFont="1" applyFill="1" applyBorder="1" applyAlignment="1" applyProtection="1">
      <alignment horizontal="left"/>
      <protection hidden="1"/>
    </xf>
    <xf numFmtId="0" fontId="8" fillId="2" borderId="4" xfId="0" applyFont="1" applyFill="1" applyBorder="1" applyAlignment="1" applyProtection="1">
      <alignment horizontal="left" vertical="center"/>
      <protection hidden="1"/>
    </xf>
    <xf numFmtId="165" fontId="8" fillId="2" borderId="0" xfId="1" applyNumberFormat="1" applyFont="1" applyFill="1" applyAlignment="1" applyProtection="1">
      <alignment horizontal="center" vertical="center"/>
      <protection hidden="1"/>
    </xf>
    <xf numFmtId="0" fontId="3" fillId="2" borderId="0" xfId="0" applyFont="1" applyFill="1" applyAlignment="1" applyProtection="1">
      <alignment horizontal="center" vertical="center"/>
      <protection hidden="1"/>
    </xf>
    <xf numFmtId="0" fontId="14" fillId="0" borderId="0" xfId="0" applyFont="1"/>
    <xf numFmtId="1" fontId="8" fillId="2" borderId="4" xfId="0" applyNumberFormat="1" applyFont="1" applyFill="1" applyBorder="1" applyAlignment="1" applyProtection="1">
      <alignment horizontal="left" vertical="center"/>
      <protection hidden="1"/>
    </xf>
    <xf numFmtId="0" fontId="13" fillId="2" borderId="0" xfId="0" applyFont="1" applyFill="1" applyAlignment="1" applyProtection="1">
      <alignment horizontal="left" vertical="center"/>
      <protection hidden="1"/>
    </xf>
    <xf numFmtId="0" fontId="13" fillId="2" borderId="0" xfId="0" applyFont="1" applyFill="1" applyAlignment="1" applyProtection="1">
      <alignment horizontal="left" wrapText="1"/>
      <protection hidden="1"/>
    </xf>
    <xf numFmtId="0" fontId="9" fillId="0" borderId="0" xfId="0" applyFont="1"/>
    <xf numFmtId="0" fontId="16" fillId="0" borderId="0" xfId="0" applyFont="1"/>
    <xf numFmtId="0" fontId="15" fillId="0" borderId="0" xfId="0" applyFont="1"/>
    <xf numFmtId="0" fontId="0" fillId="2" borderId="0" xfId="0" applyFill="1" applyProtection="1">
      <protection hidden="1"/>
    </xf>
    <xf numFmtId="0" fontId="1" fillId="2" borderId="0" xfId="0" applyFont="1" applyFill="1" applyAlignment="1" applyProtection="1">
      <alignment horizontal="right"/>
      <protection hidden="1"/>
    </xf>
    <xf numFmtId="0" fontId="4" fillId="2" borderId="0" xfId="0" applyFont="1" applyFill="1" applyAlignment="1" applyProtection="1">
      <alignment horizontal="right" wrapText="1"/>
      <protection hidden="1"/>
    </xf>
    <xf numFmtId="0" fontId="2" fillId="2" borderId="0" xfId="0" applyFont="1" applyFill="1" applyAlignment="1" applyProtection="1">
      <alignment horizontal="right" wrapText="1"/>
      <protection hidden="1"/>
    </xf>
    <xf numFmtId="0" fontId="2" fillId="5" borderId="4" xfId="4" applyFont="1" applyFill="1" applyBorder="1" applyProtection="1">
      <protection locked="0"/>
    </xf>
    <xf numFmtId="0" fontId="0" fillId="5" borderId="1" xfId="0" applyFill="1" applyBorder="1" applyProtection="1">
      <protection locked="0"/>
    </xf>
    <xf numFmtId="0" fontId="0" fillId="5" borderId="4" xfId="0" applyFill="1" applyBorder="1" applyProtection="1">
      <protection locked="0"/>
    </xf>
    <xf numFmtId="165" fontId="1" fillId="2" borderId="0" xfId="0" applyNumberFormat="1" applyFont="1" applyFill="1" applyProtection="1">
      <protection locked="0"/>
    </xf>
    <xf numFmtId="0" fontId="0" fillId="2" borderId="8" xfId="0" applyFill="1" applyBorder="1" applyAlignment="1" applyProtection="1">
      <alignment horizontal="center"/>
      <protection hidden="1"/>
    </xf>
    <xf numFmtId="0" fontId="0" fillId="2" borderId="8" xfId="0" applyFill="1" applyBorder="1" applyAlignment="1" applyProtection="1">
      <alignment horizontal="center" vertical="center"/>
      <protection hidden="1"/>
    </xf>
    <xf numFmtId="0" fontId="10" fillId="2" borderId="0" xfId="0" applyFont="1" applyFill="1" applyProtection="1">
      <protection locked="0"/>
    </xf>
    <xf numFmtId="165" fontId="22" fillId="2" borderId="0" xfId="0" applyNumberFormat="1" applyFont="1" applyFill="1" applyAlignment="1" applyProtection="1">
      <alignment horizontal="left"/>
      <protection locked="0"/>
    </xf>
    <xf numFmtId="0" fontId="0" fillId="7" borderId="0" xfId="0" applyFill="1" applyProtection="1">
      <protection locked="0"/>
    </xf>
    <xf numFmtId="165" fontId="24" fillId="2" borderId="0" xfId="0" applyNumberFormat="1" applyFont="1" applyFill="1" applyAlignment="1" applyProtection="1">
      <alignment horizontal="center" vertical="top"/>
      <protection locked="0"/>
    </xf>
    <xf numFmtId="0" fontId="0" fillId="7" borderId="0" xfId="0" applyFill="1" applyAlignment="1" applyProtection="1">
      <alignment horizontal="left" vertical="top"/>
      <protection locked="0"/>
    </xf>
    <xf numFmtId="0" fontId="2" fillId="4" borderId="4" xfId="3" applyFill="1" applyBorder="1" applyProtection="1">
      <protection hidden="1"/>
    </xf>
    <xf numFmtId="0" fontId="20" fillId="4" borderId="4" xfId="0" applyFont="1" applyFill="1" applyBorder="1" applyProtection="1">
      <protection hidden="1"/>
    </xf>
    <xf numFmtId="0" fontId="5" fillId="4" borderId="4" xfId="2" applyFill="1" applyBorder="1" applyAlignment="1" applyProtection="1">
      <protection hidden="1"/>
    </xf>
    <xf numFmtId="49" fontId="1" fillId="2" borderId="0" xfId="0" applyNumberFormat="1" applyFont="1" applyFill="1" applyAlignment="1" applyProtection="1">
      <alignment horizontal="left"/>
      <protection hidden="1"/>
    </xf>
    <xf numFmtId="0" fontId="25" fillId="2" borderId="0" xfId="0" applyFont="1" applyFill="1" applyProtection="1">
      <protection hidden="1"/>
    </xf>
    <xf numFmtId="164" fontId="25" fillId="2" borderId="0" xfId="0" applyNumberFormat="1" applyFont="1" applyFill="1" applyProtection="1">
      <protection hidden="1"/>
    </xf>
    <xf numFmtId="165" fontId="25" fillId="2" borderId="0" xfId="0" applyNumberFormat="1" applyFont="1" applyFill="1" applyProtection="1">
      <protection hidden="1"/>
    </xf>
    <xf numFmtId="0" fontId="26" fillId="2" borderId="0" xfId="0" applyFont="1" applyFill="1" applyAlignment="1" applyProtection="1">
      <alignment horizontal="right" vertical="center"/>
      <protection hidden="1"/>
    </xf>
    <xf numFmtId="0" fontId="5" fillId="4" borderId="4" xfId="2" applyFill="1" applyBorder="1" applyAlignment="1" applyProtection="1">
      <alignment horizontal="left" vertical="center"/>
      <protection hidden="1"/>
    </xf>
    <xf numFmtId="0" fontId="2" fillId="4" borderId="4" xfId="0" applyFont="1" applyFill="1" applyBorder="1" applyProtection="1">
      <protection hidden="1"/>
    </xf>
    <xf numFmtId="0" fontId="2" fillId="2" borderId="0" xfId="0" applyFont="1" applyFill="1" applyAlignment="1" applyProtection="1">
      <alignment horizontal="center"/>
      <protection locked="0"/>
    </xf>
    <xf numFmtId="0" fontId="22" fillId="2" borderId="0" xfId="0" applyFont="1" applyFill="1" applyAlignment="1" applyProtection="1">
      <alignment horizontal="right"/>
      <protection locked="0"/>
    </xf>
    <xf numFmtId="0" fontId="8" fillId="2" borderId="3" xfId="0" applyFont="1" applyFill="1" applyBorder="1" applyAlignment="1" applyProtection="1">
      <alignment horizontal="center" vertical="center"/>
      <protection hidden="1"/>
    </xf>
    <xf numFmtId="0" fontId="8" fillId="2" borderId="6" xfId="0" applyFont="1" applyFill="1" applyBorder="1" applyAlignment="1" applyProtection="1">
      <alignment horizontal="center" vertical="center"/>
      <protection hidden="1"/>
    </xf>
    <xf numFmtId="0" fontId="8" fillId="2" borderId="1" xfId="0" applyFont="1" applyFill="1" applyBorder="1" applyAlignment="1" applyProtection="1">
      <alignment horizontal="center" vertical="center"/>
      <protection hidden="1"/>
    </xf>
    <xf numFmtId="0" fontId="14" fillId="2" borderId="0" xfId="0" applyFont="1" applyFill="1" applyAlignment="1" applyProtection="1">
      <alignment horizontal="center" vertical="center" wrapText="1"/>
      <protection hidden="1"/>
    </xf>
    <xf numFmtId="0" fontId="14" fillId="2" borderId="2" xfId="0" applyFont="1" applyFill="1" applyBorder="1" applyAlignment="1" applyProtection="1">
      <alignment horizontal="center" vertical="center" wrapText="1"/>
      <protection hidden="1"/>
    </xf>
    <xf numFmtId="0" fontId="14" fillId="2" borderId="9" xfId="0" applyFont="1" applyFill="1" applyBorder="1" applyAlignment="1" applyProtection="1">
      <alignment horizontal="center" vertical="center" wrapText="1"/>
      <protection hidden="1"/>
    </xf>
    <xf numFmtId="0" fontId="14" fillId="2" borderId="10" xfId="0" applyFont="1" applyFill="1" applyBorder="1" applyAlignment="1" applyProtection="1">
      <alignment horizontal="center" vertical="center" wrapText="1"/>
      <protection hidden="1"/>
    </xf>
    <xf numFmtId="0" fontId="7" fillId="2" borderId="0" xfId="2" applyFont="1" applyFill="1" applyBorder="1" applyAlignment="1" applyProtection="1">
      <alignment horizontal="center" vertical="center" wrapText="1"/>
      <protection locked="0"/>
    </xf>
    <xf numFmtId="0" fontId="21" fillId="3" borderId="4" xfId="2" applyFont="1" applyFill="1" applyBorder="1" applyAlignment="1" applyProtection="1">
      <alignment horizontal="center" vertical="center" wrapText="1"/>
      <protection hidden="1"/>
    </xf>
    <xf numFmtId="49" fontId="0" fillId="3" borderId="11" xfId="0" applyNumberFormat="1" applyFill="1" applyBorder="1" applyAlignment="1" applyProtection="1">
      <alignment horizontal="center"/>
      <protection locked="0"/>
    </xf>
    <xf numFmtId="49" fontId="0" fillId="3" borderId="7" xfId="0" applyNumberFormat="1" applyFill="1" applyBorder="1" applyAlignment="1" applyProtection="1">
      <alignment horizontal="center"/>
      <protection locked="0"/>
    </xf>
    <xf numFmtId="49" fontId="0" fillId="3" borderId="12" xfId="0" applyNumberFormat="1" applyFill="1" applyBorder="1" applyAlignment="1" applyProtection="1">
      <alignment horizontal="center"/>
      <protection locked="0"/>
    </xf>
    <xf numFmtId="0" fontId="3" fillId="2" borderId="8" xfId="0" applyFont="1" applyFill="1" applyBorder="1" applyAlignment="1" applyProtection="1">
      <alignment horizontal="center" vertical="center"/>
      <protection hidden="1"/>
    </xf>
    <xf numFmtId="0" fontId="3" fillId="2" borderId="2" xfId="0" applyFont="1" applyFill="1" applyBorder="1" applyAlignment="1" applyProtection="1">
      <alignment horizontal="center" vertical="center"/>
      <protection hidden="1"/>
    </xf>
    <xf numFmtId="0" fontId="0" fillId="2" borderId="0" xfId="0" applyFill="1" applyAlignment="1" applyProtection="1">
      <alignment horizontal="center" wrapText="1"/>
      <protection locked="0"/>
    </xf>
    <xf numFmtId="0" fontId="0" fillId="2" borderId="2" xfId="0" applyFill="1" applyBorder="1" applyAlignment="1" applyProtection="1">
      <alignment horizontal="center" wrapText="1"/>
      <protection locked="0"/>
    </xf>
    <xf numFmtId="49" fontId="0" fillId="3" borderId="3" xfId="0" applyNumberFormat="1" applyFill="1" applyBorder="1" applyAlignment="1" applyProtection="1">
      <alignment horizontal="center"/>
      <protection locked="0"/>
    </xf>
    <xf numFmtId="49" fontId="0" fillId="3" borderId="6" xfId="0" applyNumberFormat="1" applyFill="1" applyBorder="1" applyAlignment="1" applyProtection="1">
      <alignment horizontal="center"/>
      <protection locked="0"/>
    </xf>
    <xf numFmtId="49" fontId="0" fillId="3" borderId="1" xfId="0" applyNumberFormat="1" applyFill="1" applyBorder="1" applyAlignment="1" applyProtection="1">
      <alignment horizontal="center"/>
      <protection locked="0"/>
    </xf>
    <xf numFmtId="0" fontId="0" fillId="2" borderId="0" xfId="0" applyFill="1" applyAlignment="1" applyProtection="1">
      <alignment horizontal="center"/>
      <protection locked="0"/>
    </xf>
    <xf numFmtId="0" fontId="12" fillId="3" borderId="4" xfId="2" applyFont="1" applyFill="1" applyBorder="1" applyAlignment="1" applyProtection="1">
      <alignment horizontal="center" vertical="center" wrapText="1"/>
      <protection hidden="1"/>
    </xf>
    <xf numFmtId="0" fontId="0" fillId="3" borderId="3" xfId="0" applyFill="1" applyBorder="1" applyAlignment="1" applyProtection="1">
      <alignment horizontal="center"/>
      <protection locked="0"/>
    </xf>
    <xf numFmtId="0" fontId="0" fillId="3" borderId="6" xfId="0" applyFill="1" applyBorder="1" applyAlignment="1" applyProtection="1">
      <alignment horizontal="center"/>
      <protection locked="0"/>
    </xf>
    <xf numFmtId="0" fontId="0" fillId="3" borderId="1" xfId="0" applyFill="1" applyBorder="1" applyAlignment="1" applyProtection="1">
      <alignment horizontal="center"/>
      <protection locked="0"/>
    </xf>
  </cellXfs>
  <cellStyles count="8">
    <cellStyle name="Hivatkozás" xfId="2" builtinId="8"/>
    <cellStyle name="Hivatkozás 2" xfId="5" xr:uid="{00000000-0005-0000-0000-000001000000}"/>
    <cellStyle name="Magyarázó szöveg 2" xfId="6" xr:uid="{00000000-0005-0000-0000-000002000000}"/>
    <cellStyle name="Normál" xfId="0" builtinId="0"/>
    <cellStyle name="Normál 2" xfId="3" xr:uid="{00000000-0005-0000-0000-000004000000}"/>
    <cellStyle name="Normál 3" xfId="4" xr:uid="{00000000-0005-0000-0000-000005000000}"/>
    <cellStyle name="Normál_Munka1" xfId="1" xr:uid="{00000000-0005-0000-0000-000006000000}"/>
    <cellStyle name="Semleges 2" xfId="7" xr:uid="{00000000-0005-0000-0000-000007000000}"/>
  </cellStyles>
  <dxfs count="2">
    <dxf>
      <font>
        <strike val="0"/>
      </font>
      <fill>
        <patternFill>
          <bgColor rgb="FF43DD43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62AD9"/>
      <color rgb="FF43DD4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mailto:info@bergertrio.hu" TargetMode="External"/><Relationship Id="rId1" Type="http://schemas.openxmlformats.org/officeDocument/2006/relationships/image" Target="../media/image1.png"/><Relationship Id="rId5" Type="http://schemas.openxmlformats.org/officeDocument/2006/relationships/image" Target="../media/image3.png"/><Relationship Id="rId4" Type="http://schemas.openxmlformats.org/officeDocument/2006/relationships/hyperlink" Target="http://www.bergertrio.hu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2638424</xdr:colOff>
      <xdr:row>3</xdr:row>
      <xdr:rowOff>123825</xdr:rowOff>
    </xdr:to>
    <xdr:pic>
      <xdr:nvPicPr>
        <xdr:cNvPr id="2" name="Kép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057524" cy="952500"/>
        </a:xfrm>
        <a:prstGeom prst="rect">
          <a:avLst/>
        </a:prstGeom>
      </xdr:spPr>
    </xdr:pic>
    <xdr:clientData/>
  </xdr:twoCellAnchor>
  <xdr:twoCellAnchor editAs="oneCell">
    <xdr:from>
      <xdr:col>14</xdr:col>
      <xdr:colOff>200025</xdr:colOff>
      <xdr:row>3</xdr:row>
      <xdr:rowOff>161925</xdr:rowOff>
    </xdr:from>
    <xdr:to>
      <xdr:col>16</xdr:col>
      <xdr:colOff>104775</xdr:colOff>
      <xdr:row>5</xdr:row>
      <xdr:rowOff>28712</xdr:rowOff>
    </xdr:to>
    <xdr:pic>
      <xdr:nvPicPr>
        <xdr:cNvPr id="4" name="Kép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039350" y="990600"/>
          <a:ext cx="2038350" cy="295412"/>
        </a:xfrm>
        <a:prstGeom prst="rect">
          <a:avLst/>
        </a:prstGeom>
      </xdr:spPr>
    </xdr:pic>
    <xdr:clientData/>
  </xdr:twoCellAnchor>
  <xdr:twoCellAnchor editAs="oneCell">
    <xdr:from>
      <xdr:col>14</xdr:col>
      <xdr:colOff>202881</xdr:colOff>
      <xdr:row>5</xdr:row>
      <xdr:rowOff>66674</xdr:rowOff>
    </xdr:from>
    <xdr:to>
      <xdr:col>16</xdr:col>
      <xdr:colOff>116366</xdr:colOff>
      <xdr:row>6</xdr:row>
      <xdr:rowOff>152399</xdr:rowOff>
    </xdr:to>
    <xdr:pic>
      <xdr:nvPicPr>
        <xdr:cNvPr id="5" name="Kép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042206" y="1323974"/>
          <a:ext cx="2042323" cy="2952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://bergertrio.hu/hu/kinalatunk/cserepes-evelo-kinalat/cserepes-evelo-katalogus/?id=64" TargetMode="External"/><Relationship Id="rId21" Type="http://schemas.openxmlformats.org/officeDocument/2006/relationships/hyperlink" Target="http://bergertrio.hu/hu/kinalatunk/cserepes-evelo-kinalat/cserepes-evelo-katalogus/?id=301&amp;letters=ac" TargetMode="External"/><Relationship Id="rId42" Type="http://schemas.openxmlformats.org/officeDocument/2006/relationships/hyperlink" Target="http://bergertrio.hu/hu/kinalatunk/cserepes-evelo-kinalat/cserepes-evelo-katalogus/?id=109" TargetMode="External"/><Relationship Id="rId47" Type="http://schemas.openxmlformats.org/officeDocument/2006/relationships/hyperlink" Target="http://bergertrio.hu/hu/kinalatunk/cserepes-evelo-kinalat/cserepes-evelo-katalogus/?id=266&amp;letters=do" TargetMode="External"/><Relationship Id="rId63" Type="http://schemas.openxmlformats.org/officeDocument/2006/relationships/hyperlink" Target="http://bergertrio.hu/en/kinalatunk/cserepes-evelo-kinalat/cserepes-evelo-katalogus/?id=400&amp;letters=pz" TargetMode="External"/><Relationship Id="rId68" Type="http://schemas.openxmlformats.org/officeDocument/2006/relationships/hyperlink" Target="http://bergertrio.hu/hu/kinalatunk/cserepes-evelo-kinalat/cserepes-evelo-katalogus/?id=208&amp;letters=pz" TargetMode="External"/><Relationship Id="rId84" Type="http://schemas.openxmlformats.org/officeDocument/2006/relationships/drawing" Target="../drawings/drawing1.xml"/><Relationship Id="rId16" Type="http://schemas.openxmlformats.org/officeDocument/2006/relationships/hyperlink" Target="http://bergertrio.hu/hu/kinalatunk/cserepes-evelo-kinalat/cserepes-evelo-katalogus/?id=239" TargetMode="External"/><Relationship Id="rId11" Type="http://schemas.openxmlformats.org/officeDocument/2006/relationships/hyperlink" Target="http://bergertrio.hu/hu/kinalatunk/cserepes-evelo-kinalat/cserepes-evelo-katalogus/?id=456&amp;letters=ac" TargetMode="External"/><Relationship Id="rId32" Type="http://schemas.openxmlformats.org/officeDocument/2006/relationships/hyperlink" Target="http://bergertrio.hu/hu/kinalatunk/cserepes-evelo-kinalat/cserepes-evelo-katalogus/?id=76" TargetMode="External"/><Relationship Id="rId37" Type="http://schemas.openxmlformats.org/officeDocument/2006/relationships/hyperlink" Target="http://bergertrio.hu/hu/kinalatunk/cserepes-evelo-kinalat/cserepes-evelo-katalogus/?id=336&amp;letters=do" TargetMode="External"/><Relationship Id="rId53" Type="http://schemas.openxmlformats.org/officeDocument/2006/relationships/hyperlink" Target="http://bergertrio.hu/hu/kinalatunk/cserepes-evelo-kinalat/cserepes-evelo-katalogus/?id=439&amp;letters=pz" TargetMode="External"/><Relationship Id="rId58" Type="http://schemas.openxmlformats.org/officeDocument/2006/relationships/hyperlink" Target="http://bergertrio.hu/hu/kinalatunk/cserepes-evelo-kinalat/cserepes-evelo-katalogus/?id=418&amp;letters=pz" TargetMode="External"/><Relationship Id="rId74" Type="http://schemas.openxmlformats.org/officeDocument/2006/relationships/hyperlink" Target="http://bergertrio.hu/hu/kinalatunk/cserepes-evelo-kinalat/cserepes-evelo-katalogus/?id=221&amp;letters=pz" TargetMode="External"/><Relationship Id="rId79" Type="http://schemas.openxmlformats.org/officeDocument/2006/relationships/hyperlink" Target="http://bergertrio.hu/hu/kinalatunk/a-kovirozsa/kovirozsa-katalogus/" TargetMode="External"/><Relationship Id="rId5" Type="http://schemas.openxmlformats.org/officeDocument/2006/relationships/hyperlink" Target="http://bergertrio.hu/hu/kinalatunk/kiszerelesek/negyes_fogantyus_sedum/" TargetMode="External"/><Relationship Id="rId61" Type="http://schemas.openxmlformats.org/officeDocument/2006/relationships/hyperlink" Target="http://bergertrio.hu/hu/kinalatunk/cserepes-evelo-kinalat/cserepes-evelo-katalogus/?id=470&amp;letters=pz" TargetMode="External"/><Relationship Id="rId82" Type="http://schemas.openxmlformats.org/officeDocument/2006/relationships/hyperlink" Target="http://bergertrio.hu/hu/kinalatunk/cserepes-evelo-kinalat/cserepes-evelo-katalogus/?id=472&amp;letters=pz" TargetMode="External"/><Relationship Id="rId19" Type="http://schemas.openxmlformats.org/officeDocument/2006/relationships/hyperlink" Target="http://bergertrio.hu/hu/kinalatunk/cserepes-evelo-kinalat/cserepes-evelo-katalogus/?id=329&amp;letters=ac" TargetMode="External"/><Relationship Id="rId14" Type="http://schemas.openxmlformats.org/officeDocument/2006/relationships/hyperlink" Target="http://bergertrio.hu/hu/kinalatunk/cserepes-evelo-kinalat/cserepes-evelo-katalogus/?id=31" TargetMode="External"/><Relationship Id="rId22" Type="http://schemas.openxmlformats.org/officeDocument/2006/relationships/hyperlink" Target="http://bergertrio.hu/hu/kinalatunk/cserepes-evelo-kinalat/cserepes-evelo-katalogus/?id=259&amp;letters=ac" TargetMode="External"/><Relationship Id="rId27" Type="http://schemas.openxmlformats.org/officeDocument/2006/relationships/hyperlink" Target="http://bergertrio.hu/hu/kinalatunk/cserepes-evelo-kinalat/cserepes-evelo-katalogus/?id=244" TargetMode="External"/><Relationship Id="rId30" Type="http://schemas.openxmlformats.org/officeDocument/2006/relationships/hyperlink" Target="http://bergertrio.hu/hu/kinalatunk/cserepes-evelo-kinalat/cserepes-evelo-katalogus/?id=503&amp;letters=do" TargetMode="External"/><Relationship Id="rId35" Type="http://schemas.openxmlformats.org/officeDocument/2006/relationships/hyperlink" Target="http://bergertrio.hu/hu/kinalatunk/cserepes-evelo-kinalat/cserepes-evelo-katalogus/?id=479&amp;letters=do" TargetMode="External"/><Relationship Id="rId43" Type="http://schemas.openxmlformats.org/officeDocument/2006/relationships/hyperlink" Target="http://bergertrio.hu/hu/kinalatunk/cserepes-evelo-kinalat/cserepes-evelo-katalogus/?id=112" TargetMode="External"/><Relationship Id="rId48" Type="http://schemas.openxmlformats.org/officeDocument/2006/relationships/hyperlink" Target="http://bergertrio.hu/hu/kinalatunk/cserepes-evelo-kinalat/cserepes-evelo-katalogus/?id=132" TargetMode="External"/><Relationship Id="rId56" Type="http://schemas.openxmlformats.org/officeDocument/2006/relationships/hyperlink" Target="http://bergertrio.hu/hu/kinalatunk/cserepes-evelo-kinalat/cserepes-evelo-katalogus/?id=431&amp;letters=pz" TargetMode="External"/><Relationship Id="rId64" Type="http://schemas.openxmlformats.org/officeDocument/2006/relationships/hyperlink" Target="http://bergertrio.hu/hu/kinalatunk/cserepes-evelo-kinalat/cserepes-evelo-katalogus/?id=201&amp;letters=pz" TargetMode="External"/><Relationship Id="rId69" Type="http://schemas.openxmlformats.org/officeDocument/2006/relationships/hyperlink" Target="http://bergertrio.hu/hu/kinalatunk/cserepes-evelo-kinalat/cserepes-evelo-katalogus/?id=209&amp;letters=pz" TargetMode="External"/><Relationship Id="rId77" Type="http://schemas.openxmlformats.org/officeDocument/2006/relationships/hyperlink" Target="http://bergertrio.hu/hu/kinalatunk/cserepes-evelo-kinalat/cserepes-evelo-katalogus/?id=226&amp;letters=pz" TargetMode="External"/><Relationship Id="rId8" Type="http://schemas.openxmlformats.org/officeDocument/2006/relationships/hyperlink" Target="http://bergertrio.hu/hu/kinalatunk/kiszerelesek/nyolcas_talcas/" TargetMode="External"/><Relationship Id="rId51" Type="http://schemas.openxmlformats.org/officeDocument/2006/relationships/hyperlink" Target="http://bergertrio.hu/hu/kinalatunk/cserepes-evelo-kinalat/cserepes-evelo-katalogus/?id=335&amp;letters=do" TargetMode="External"/><Relationship Id="rId72" Type="http://schemas.openxmlformats.org/officeDocument/2006/relationships/hyperlink" Target="http://bergertrio.hu/hu/kinalatunk/cserepes-evelo-kinalat/cserepes-evelo-katalogus/?id=220&amp;letters=pz" TargetMode="External"/><Relationship Id="rId80" Type="http://schemas.openxmlformats.org/officeDocument/2006/relationships/hyperlink" Target="http://bergertrio.hu/hu/kinalatunk/cserepes-evelo-kinalat/cserepes-evelo-katalogus/?id=231" TargetMode="External"/><Relationship Id="rId3" Type="http://schemas.openxmlformats.org/officeDocument/2006/relationships/hyperlink" Target="http://bergertrio.hu/hu/kinalatunk/kiszerelesek/negyes-fogantyus-evelo/" TargetMode="External"/><Relationship Id="rId12" Type="http://schemas.openxmlformats.org/officeDocument/2006/relationships/hyperlink" Target="http://bergertrio.hu/hu/kinalatunk/cserepes-evelo-kinalat/cserepes-evelo-katalogus/?id=23" TargetMode="External"/><Relationship Id="rId17" Type="http://schemas.openxmlformats.org/officeDocument/2006/relationships/hyperlink" Target="http://bergertrio.hu/hu/kinalatunk/cserepes-evelo-kinalat/cserepes-evelo-katalogus/?id=36" TargetMode="External"/><Relationship Id="rId25" Type="http://schemas.openxmlformats.org/officeDocument/2006/relationships/hyperlink" Target="http://bergertrio.hu/hu/kinalatunk/cserepes-evelo-kinalat/cserepes-evelo-katalogus/?id=481&amp;letters=ac" TargetMode="External"/><Relationship Id="rId33" Type="http://schemas.openxmlformats.org/officeDocument/2006/relationships/hyperlink" Target="http://bergertrio.hu/hu/kinalatunk/cserepes-evelo-kinalat/cserepes-evelo-katalogus/?id=459&amp;letters=do" TargetMode="External"/><Relationship Id="rId38" Type="http://schemas.openxmlformats.org/officeDocument/2006/relationships/hyperlink" Target="http://bergertrio.hu/hu/kinalatunk/cserepes-evelo-kinalat/cserepes-evelo-katalogus/?id=305&amp;letters=do" TargetMode="External"/><Relationship Id="rId46" Type="http://schemas.openxmlformats.org/officeDocument/2006/relationships/hyperlink" Target="http://bergertrio.hu/hu/kinalatunk/cserepes-evelo-kinalat/cserepes-evelo-katalogus/?id=127" TargetMode="External"/><Relationship Id="rId59" Type="http://schemas.openxmlformats.org/officeDocument/2006/relationships/hyperlink" Target="http://bergertrio.hu/hu/kinalatunk/cserepes-evelo-kinalat/cserepes-evelo-katalogus/?id=183" TargetMode="External"/><Relationship Id="rId67" Type="http://schemas.openxmlformats.org/officeDocument/2006/relationships/hyperlink" Target="http://bergertrio.hu/hu/kinalatunk/cserepes-evelo-kinalat/cserepes-evelo-katalogus/?id=206&amp;letters=pz" TargetMode="External"/><Relationship Id="rId20" Type="http://schemas.openxmlformats.org/officeDocument/2006/relationships/hyperlink" Target="http://bergertrio.hu/hu/kinalatunk/cserepes-evelo-kinalat/cserepes-evelo-katalogus/?id=300&amp;letters=ac" TargetMode="External"/><Relationship Id="rId41" Type="http://schemas.openxmlformats.org/officeDocument/2006/relationships/hyperlink" Target="http://bergertrio.hu/hu/kinalatunk/cserepes-evelo-kinalat/cserepes-evelo-katalogus/?id=103" TargetMode="External"/><Relationship Id="rId54" Type="http://schemas.openxmlformats.org/officeDocument/2006/relationships/hyperlink" Target="http://bergertrio.hu/hu/kinalatunk/cserepes-evelo-kinalat/cserepes-evelo-katalogus/?id=501&amp;letters=pz" TargetMode="External"/><Relationship Id="rId62" Type="http://schemas.openxmlformats.org/officeDocument/2006/relationships/hyperlink" Target="http://bergertrio.hu/hu/kinalatunk/cserepes-evelo-kinalat/cserepes-evelo-katalogus/?id=275&amp;letters=pz" TargetMode="External"/><Relationship Id="rId70" Type="http://schemas.openxmlformats.org/officeDocument/2006/relationships/hyperlink" Target="http://bergertrio.hu/hu/kinalatunk/cserepes-evelo-kinalat/cserepes-evelo-katalogus/?id=498&amp;letters=pz" TargetMode="External"/><Relationship Id="rId75" Type="http://schemas.openxmlformats.org/officeDocument/2006/relationships/hyperlink" Target="http://bergertrio.hu/hu/kinalatunk/cserepes-evelo-kinalat/cserepes-evelo-katalogus/?id=222&amp;letters=pz" TargetMode="External"/><Relationship Id="rId83" Type="http://schemas.openxmlformats.org/officeDocument/2006/relationships/printerSettings" Target="../printerSettings/printerSettings1.bin"/><Relationship Id="rId1" Type="http://schemas.openxmlformats.org/officeDocument/2006/relationships/hyperlink" Target="http://bergertrio.hu/hu/kinalatunk/kiszerelesek/tizes_fogantyus/" TargetMode="External"/><Relationship Id="rId6" Type="http://schemas.openxmlformats.org/officeDocument/2006/relationships/hyperlink" Target="http://bergertrio.hu/hu/kinalatunk/kiszerelesek/negyes_fogantyus_fuszer/" TargetMode="External"/><Relationship Id="rId15" Type="http://schemas.openxmlformats.org/officeDocument/2006/relationships/hyperlink" Target="http://bergertrio.hu/hu/kinalatunk/cserepes-evelo-kinalat/cserepes-evelo-katalogus/?id=32" TargetMode="External"/><Relationship Id="rId23" Type="http://schemas.openxmlformats.org/officeDocument/2006/relationships/hyperlink" Target="http://bergertrio.hu/hu/kinalatunk/cserepes-evelo-kinalat/cserepes-evelo-katalogus/?id=58" TargetMode="External"/><Relationship Id="rId28" Type="http://schemas.openxmlformats.org/officeDocument/2006/relationships/hyperlink" Target="http://bergertrio.hu/hu/kinalatunk/cserepes-evelo-kinalat/cserepes-evelo-katalogus/?id=69" TargetMode="External"/><Relationship Id="rId36" Type="http://schemas.openxmlformats.org/officeDocument/2006/relationships/hyperlink" Target="http://bergertrio.hu/hu/kinalatunk/cserepes-evelo-kinalat/cserepes-evelo-katalogus/?id=95" TargetMode="External"/><Relationship Id="rId49" Type="http://schemas.openxmlformats.org/officeDocument/2006/relationships/hyperlink" Target="http://bergertrio.hu/hu/kinalatunk/cserepes-evelo-kinalat/cserepes-evelo-katalogus/?id=133" TargetMode="External"/><Relationship Id="rId57" Type="http://schemas.openxmlformats.org/officeDocument/2006/relationships/hyperlink" Target="http://bergertrio.hu/hu/kinalatunk/cserepes-evelo-kinalat/cserepes-evelo-katalogus/?id=499&amp;letters=pz" TargetMode="External"/><Relationship Id="rId10" Type="http://schemas.openxmlformats.org/officeDocument/2006/relationships/hyperlink" Target="http://bergertrio.hu/hu/kinalatunk/cserepes-evelo-kinalat/cserepes-evelo-katalogus/?id=8" TargetMode="External"/><Relationship Id="rId31" Type="http://schemas.openxmlformats.org/officeDocument/2006/relationships/hyperlink" Target="http://bergertrio.hu/hu/kinalatunk/cserepes-evelo-kinalat/cserepes-evelo-katalogus/?id=504&amp;letters=do" TargetMode="External"/><Relationship Id="rId44" Type="http://schemas.openxmlformats.org/officeDocument/2006/relationships/hyperlink" Target="http://bergertrio.hu/hu/kinalatunk/cserepes-evelo-kinalat/cserepes-evelo-katalogus/?id=463&amp;letters=do" TargetMode="External"/><Relationship Id="rId52" Type="http://schemas.openxmlformats.org/officeDocument/2006/relationships/hyperlink" Target="http://bergertrio.hu/hu/kinalatunk/cserepes-evelo-kinalat/cserepes-evelo-katalogus/?id=465&amp;letters=pz" TargetMode="External"/><Relationship Id="rId60" Type="http://schemas.openxmlformats.org/officeDocument/2006/relationships/hyperlink" Target="http://bergertrio.hu/hu/kinalatunk/cserepes-evelo-kinalat/cserepes-evelo-katalogus/?id=184" TargetMode="External"/><Relationship Id="rId65" Type="http://schemas.openxmlformats.org/officeDocument/2006/relationships/hyperlink" Target="http://bergertrio.hu/hu/kinalatunk/cserepes-evelo-kinalat/cserepes-evelo-katalogus/?id=203&amp;letters=pz" TargetMode="External"/><Relationship Id="rId73" Type="http://schemas.openxmlformats.org/officeDocument/2006/relationships/hyperlink" Target="http://bergertrio.hu/hu/kinalatunk/cserepes-evelo-kinalat/cserepes-evelo-katalogus/?id=289&amp;letters=pz" TargetMode="External"/><Relationship Id="rId78" Type="http://schemas.openxmlformats.org/officeDocument/2006/relationships/hyperlink" Target="http://bergertrio.hu/hu/kinalatunk/cserepes-evelo-kinalat/cserepes-evelo-katalogus/?id=225&amp;letters=pz" TargetMode="External"/><Relationship Id="rId81" Type="http://schemas.openxmlformats.org/officeDocument/2006/relationships/hyperlink" Target="http://bergertrio.hu/hu/kinalatunk/cserepes-evelo-kinalat/cserepes-evelo-katalogus/?id=467&amp;letters=pz" TargetMode="External"/><Relationship Id="rId4" Type="http://schemas.openxmlformats.org/officeDocument/2006/relationships/hyperlink" Target="http://bergertrio.hu/hu/kinalatunk/kiszerelesek/negyes_fogantyus_sempervivum/" TargetMode="External"/><Relationship Id="rId9" Type="http://schemas.openxmlformats.org/officeDocument/2006/relationships/hyperlink" Target="http://bergertrio.hu/hu/kinalatunk/cserepes-evelo-kinalat/cserepes-evelo-katalogus/?id=235" TargetMode="External"/><Relationship Id="rId13" Type="http://schemas.openxmlformats.org/officeDocument/2006/relationships/hyperlink" Target="http://bergertrio.hu/hu/kinalatunk/cserepes-evelo-kinalat/cserepes-evelo-katalogus/?id=22" TargetMode="External"/><Relationship Id="rId18" Type="http://schemas.openxmlformats.org/officeDocument/2006/relationships/hyperlink" Target="../%202025/Nach%20der%20Bl&#252;te%20empfiehlt%20es%20sich,%20die%20Pflanze%20zur&#252;ckzuschneiden,%20um%20eine%20kompakte,%20ordentliche%20Form%20zu%20erhalten." TargetMode="External"/><Relationship Id="rId39" Type="http://schemas.openxmlformats.org/officeDocument/2006/relationships/hyperlink" Target="http://bergertrio.hu/hu/kinalatunk/cserepes-evelo-kinalat/cserepes-evelo-katalogus/?id=249" TargetMode="External"/><Relationship Id="rId34" Type="http://schemas.openxmlformats.org/officeDocument/2006/relationships/hyperlink" Target="http://bergertrio.hu/hu/kinalatunk/cserepes-evelo-kinalat/cserepes-evelo-katalogus/?id=478&amp;letters=do" TargetMode="External"/><Relationship Id="rId50" Type="http://schemas.openxmlformats.org/officeDocument/2006/relationships/hyperlink" Target="http://bergertrio.hu/hu/kinalatunk/cserepes-evelo-kinalat/cserepes-evelo-katalogus/?id=506&amp;letters=do" TargetMode="External"/><Relationship Id="rId55" Type="http://schemas.openxmlformats.org/officeDocument/2006/relationships/hyperlink" Target="http://bergertrio.hu/hu/kinalatunk/cserepes-evelo-kinalat/cserepes-evelo-katalogus/?id=141" TargetMode="External"/><Relationship Id="rId76" Type="http://schemas.openxmlformats.org/officeDocument/2006/relationships/hyperlink" Target="http://bergertrio.hu/hu/kinalatunk/cserepes-evelo-kinalat/cserepes-evelo-katalogus/?id=224&amp;letters=pz" TargetMode="External"/><Relationship Id="rId7" Type="http://schemas.openxmlformats.org/officeDocument/2006/relationships/hyperlink" Target="http://bergertrio.hu/hu/kinalatunk/kiszerelesek/nyolcas_talcas/" TargetMode="External"/><Relationship Id="rId71" Type="http://schemas.openxmlformats.org/officeDocument/2006/relationships/hyperlink" Target="http://bergertrio.hu/hu/kinalatunk/cserepes-evelo-kinalat/cserepes-evelo-katalogus/?id=216&amp;letters=pz" TargetMode="External"/><Relationship Id="rId2" Type="http://schemas.openxmlformats.org/officeDocument/2006/relationships/hyperlink" Target="http://bergertrio.hu/hu/kinalatunk/kiszerelesek/sempervivum_disztal/" TargetMode="External"/><Relationship Id="rId29" Type="http://schemas.openxmlformats.org/officeDocument/2006/relationships/hyperlink" Target="http://bergertrio.hu/hu/kinalatunk/cserepes-evelo-kinalat/cserepes-evelo-katalogus/?id=502&amp;letters=do" TargetMode="External"/><Relationship Id="rId24" Type="http://schemas.openxmlformats.org/officeDocument/2006/relationships/hyperlink" Target="http://bergertrio.hu/hu/kinalatunk/cserepes-evelo-kinalat/cserepes-evelo-katalogus/?id=60" TargetMode="External"/><Relationship Id="rId40" Type="http://schemas.openxmlformats.org/officeDocument/2006/relationships/hyperlink" Target="http://bergertrio.hu/hu/kinalatunk/cserepes-evelo-kinalat/cserepes-evelo-katalogus/?id=345&amp;letters=do" TargetMode="External"/><Relationship Id="rId45" Type="http://schemas.openxmlformats.org/officeDocument/2006/relationships/hyperlink" Target="http://bergertrio.hu/hu/kinalatunk/cserepes-evelo-kinalat/cserepes-evelo-katalogus/?id=500&amp;letters=do" TargetMode="External"/><Relationship Id="rId66" Type="http://schemas.openxmlformats.org/officeDocument/2006/relationships/hyperlink" Target="http://bergertrio.hu/hu/kinalatunk/cserepes-evelo-kinalat/cserepes-evelo-katalogus/?id=204&amp;letters=pz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Q944"/>
  <sheetViews>
    <sheetView tabSelected="1" zoomScaleNormal="100" workbookViewId="0">
      <pane ySplit="12" topLeftCell="A13" activePane="bottomLeft" state="frozen"/>
      <selection pane="bottomLeft" activeCell="F6" sqref="F6:J6"/>
    </sheetView>
  </sheetViews>
  <sheetFormatPr defaultColWidth="9.140625" defaultRowHeight="15" x14ac:dyDescent="0.25"/>
  <cols>
    <col min="1" max="1" width="6.28515625" style="6" customWidth="1"/>
    <col min="2" max="2" width="48.42578125" style="6" customWidth="1"/>
    <col min="3" max="3" width="5.42578125" style="6" customWidth="1"/>
    <col min="4" max="4" width="6.5703125" style="6" customWidth="1"/>
    <col min="5" max="7" width="8" style="6" customWidth="1"/>
    <col min="8" max="8" width="10.28515625" style="6" customWidth="1"/>
    <col min="9" max="9" width="11.5703125" style="6" customWidth="1"/>
    <col min="10" max="11" width="8.85546875" style="6" customWidth="1"/>
    <col min="12" max="12" width="4.5703125" style="6" customWidth="1"/>
    <col min="13" max="14" width="8.140625" style="6" customWidth="1"/>
    <col min="15" max="15" width="13.140625" style="6" customWidth="1"/>
    <col min="16" max="16" width="18.85546875" style="6" customWidth="1"/>
    <col min="17" max="17" width="8.140625" style="6" customWidth="1"/>
    <col min="18" max="18" width="10.42578125" style="6" customWidth="1"/>
    <col min="19" max="28" width="9.140625" style="6" customWidth="1"/>
    <col min="29" max="38" width="8.7109375" style="6" customWidth="1"/>
    <col min="39" max="39" width="8.5703125" style="88" customWidth="1"/>
    <col min="40" max="41" width="8.5703125" style="6" customWidth="1"/>
    <col min="42" max="16384" width="9.140625" style="6"/>
  </cols>
  <sheetData>
    <row r="1" spans="1:43" ht="30" customHeight="1" x14ac:dyDescent="0.25">
      <c r="A1" s="5"/>
      <c r="B1" s="5"/>
      <c r="C1" s="119" t="s">
        <v>38</v>
      </c>
      <c r="D1" s="119"/>
      <c r="E1" s="120"/>
      <c r="F1" s="58"/>
      <c r="G1" s="59" t="s">
        <v>15</v>
      </c>
      <c r="H1" s="59">
        <v>10.5</v>
      </c>
      <c r="I1" s="60" t="s">
        <v>23</v>
      </c>
      <c r="J1" s="60" t="s">
        <v>24</v>
      </c>
      <c r="K1" s="86"/>
      <c r="M1" s="7" t="s">
        <v>25</v>
      </c>
      <c r="Q1" s="8"/>
    </row>
    <row r="2" spans="1:43" ht="18" customHeight="1" x14ac:dyDescent="0.25">
      <c r="A2" s="5"/>
      <c r="B2" s="5"/>
      <c r="C2" s="9"/>
      <c r="D2" s="10"/>
      <c r="E2" s="11"/>
      <c r="F2" s="61" t="s">
        <v>11</v>
      </c>
      <c r="G2" s="61" t="s">
        <v>17</v>
      </c>
      <c r="H2" s="61" t="s">
        <v>16</v>
      </c>
      <c r="I2" s="61" t="s">
        <v>20</v>
      </c>
      <c r="J2" s="61" t="s">
        <v>20</v>
      </c>
      <c r="K2" s="87"/>
      <c r="M2" s="62" t="s">
        <v>26</v>
      </c>
      <c r="N2" s="62" t="s">
        <v>14</v>
      </c>
      <c r="O2" s="63" t="s">
        <v>36</v>
      </c>
      <c r="P2" s="64" t="s">
        <v>37</v>
      </c>
      <c r="Q2" s="12"/>
    </row>
    <row r="3" spans="1:43" ht="17.25" customHeight="1" x14ac:dyDescent="0.25">
      <c r="A3" s="5"/>
      <c r="B3" s="5"/>
      <c r="C3" s="13" t="s">
        <v>40</v>
      </c>
      <c r="D3" s="5"/>
      <c r="F3" s="61" t="s">
        <v>13</v>
      </c>
      <c r="G3" s="61" t="s">
        <v>18</v>
      </c>
      <c r="H3" s="61" t="s">
        <v>19</v>
      </c>
      <c r="I3" s="61" t="s">
        <v>21</v>
      </c>
      <c r="J3" s="61" t="s">
        <v>22</v>
      </c>
      <c r="K3" s="87"/>
      <c r="M3" s="59" t="s">
        <v>27</v>
      </c>
      <c r="N3" s="59" t="s">
        <v>28</v>
      </c>
      <c r="O3" s="59" t="s">
        <v>30</v>
      </c>
      <c r="P3" s="65" t="s">
        <v>29</v>
      </c>
      <c r="Q3" s="14"/>
    </row>
    <row r="4" spans="1:43" ht="17.25" customHeight="1" x14ac:dyDescent="0.25">
      <c r="A4" s="5"/>
      <c r="B4" s="5"/>
      <c r="C4" s="5"/>
      <c r="D4" s="5"/>
      <c r="E4" s="5"/>
      <c r="H4" s="5"/>
      <c r="I4" s="5"/>
      <c r="J4" s="5"/>
      <c r="K4" s="5"/>
      <c r="L4" s="5"/>
      <c r="M4" s="10"/>
      <c r="N4" s="15"/>
      <c r="O4" s="16"/>
    </row>
    <row r="5" spans="1:43" ht="16.5" customHeight="1" x14ac:dyDescent="0.25">
      <c r="A5" s="73" t="str">
        <f>IF(C5="","","etikett")</f>
        <v/>
      </c>
      <c r="B5" s="80" t="s">
        <v>4</v>
      </c>
      <c r="C5" s="18"/>
      <c r="E5" s="19" t="s">
        <v>0</v>
      </c>
      <c r="F5" s="121"/>
      <c r="G5" s="122"/>
      <c r="H5" s="122"/>
      <c r="I5" s="122"/>
      <c r="J5" s="123"/>
      <c r="L5" s="20"/>
      <c r="N5" s="9"/>
      <c r="O5" s="112"/>
      <c r="P5" s="112"/>
      <c r="Q5" s="21"/>
      <c r="R5" s="21"/>
      <c r="S5" s="22"/>
    </row>
    <row r="6" spans="1:43" ht="16.5" customHeight="1" x14ac:dyDescent="0.25">
      <c r="A6" s="74" t="str">
        <f>IF(C6="","","etikett")</f>
        <v/>
      </c>
      <c r="B6" s="81" t="s">
        <v>5</v>
      </c>
      <c r="C6" s="18"/>
      <c r="E6" s="24" t="s">
        <v>1</v>
      </c>
      <c r="F6" s="121"/>
      <c r="G6" s="122"/>
      <c r="H6" s="122"/>
      <c r="I6" s="122"/>
      <c r="J6" s="123"/>
      <c r="L6" s="78"/>
      <c r="M6" s="79" t="s">
        <v>34</v>
      </c>
      <c r="N6" s="96" t="s">
        <v>103</v>
      </c>
      <c r="O6" s="124"/>
      <c r="P6" s="124"/>
    </row>
    <row r="7" spans="1:43" ht="16.5" customHeight="1" x14ac:dyDescent="0.25">
      <c r="A7" s="73"/>
      <c r="B7" s="80" t="s">
        <v>6</v>
      </c>
      <c r="C7" s="18"/>
      <c r="E7" s="24" t="s">
        <v>2</v>
      </c>
      <c r="F7" s="121"/>
      <c r="G7" s="122"/>
      <c r="H7" s="122"/>
      <c r="I7" s="122"/>
      <c r="J7" s="123"/>
      <c r="O7" s="112"/>
      <c r="P7" s="112"/>
      <c r="Q7" s="21"/>
      <c r="R7" s="21"/>
      <c r="S7" s="21"/>
    </row>
    <row r="8" spans="1:43" ht="16.5" customHeight="1" x14ac:dyDescent="0.25">
      <c r="A8" s="70"/>
      <c r="B8" s="100" t="s">
        <v>42</v>
      </c>
      <c r="C8" s="18"/>
      <c r="D8" s="117" t="s">
        <v>39</v>
      </c>
      <c r="E8" s="118"/>
      <c r="F8" s="114"/>
      <c r="G8" s="115"/>
      <c r="H8" s="115"/>
      <c r="I8" s="115"/>
      <c r="J8" s="116"/>
      <c r="K8" s="78"/>
      <c r="M8" s="92" t="s">
        <v>45</v>
      </c>
      <c r="N8" s="90"/>
      <c r="O8" s="90"/>
      <c r="P8" s="90"/>
      <c r="Q8" s="90"/>
      <c r="R8" s="90"/>
    </row>
    <row r="9" spans="1:43" ht="16.5" customHeight="1" x14ac:dyDescent="0.25">
      <c r="A9" s="108" t="str">
        <f>IF(C8="","","Ön szaporító ládát választott cseregöngyölegnek,
 10,5-es cserépből 15db   7x7-es cserépből 32db fér el egy ládába.")</f>
        <v/>
      </c>
      <c r="B9" s="108"/>
      <c r="C9" s="108"/>
      <c r="D9" s="109"/>
      <c r="E9" s="105" t="s">
        <v>43</v>
      </c>
      <c r="F9" s="106"/>
      <c r="G9" s="106"/>
      <c r="H9" s="106"/>
      <c r="I9" s="106"/>
      <c r="J9" s="106"/>
      <c r="K9" s="107"/>
    </row>
    <row r="10" spans="1:43" ht="15" customHeight="1" x14ac:dyDescent="0.25">
      <c r="A10" s="108"/>
      <c r="B10" s="108"/>
      <c r="C10" s="108"/>
      <c r="D10" s="109"/>
      <c r="E10" s="53">
        <f>SUM(E13:E425)</f>
        <v>0</v>
      </c>
      <c r="F10" s="53">
        <f>SUM(F13:F425)</f>
        <v>0</v>
      </c>
      <c r="G10" s="53">
        <f>SUM(G13:G425)</f>
        <v>0</v>
      </c>
      <c r="H10" s="53">
        <f>SUM(H13:H425)</f>
        <v>0</v>
      </c>
      <c r="I10" s="54">
        <f>SUM(I13:I389)</f>
        <v>0</v>
      </c>
      <c r="J10" s="55">
        <f>SUM(J13:J425)</f>
        <v>0</v>
      </c>
      <c r="K10" s="55">
        <f>SUM(K13:K425)</f>
        <v>0</v>
      </c>
      <c r="L10" s="69"/>
      <c r="M10" s="29" t="s">
        <v>3</v>
      </c>
      <c r="N10" s="5"/>
      <c r="O10" s="5"/>
      <c r="P10" s="5"/>
      <c r="Q10" s="5"/>
      <c r="R10" s="5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</row>
    <row r="11" spans="1:43" ht="17.25" customHeight="1" x14ac:dyDescent="0.25">
      <c r="A11" s="110"/>
      <c r="B11" s="110"/>
      <c r="C11" s="110"/>
      <c r="D11" s="111"/>
      <c r="E11" s="113" t="s">
        <v>33</v>
      </c>
      <c r="F11" s="113"/>
      <c r="G11" s="113"/>
      <c r="H11" s="56" t="s">
        <v>31</v>
      </c>
      <c r="I11" s="56" t="s">
        <v>32</v>
      </c>
      <c r="J11" s="57" t="s">
        <v>11</v>
      </c>
      <c r="K11" s="57" t="s">
        <v>35</v>
      </c>
      <c r="L11" s="57"/>
      <c r="M11" s="29" t="s">
        <v>41</v>
      </c>
      <c r="N11" s="5"/>
      <c r="O11" s="5"/>
      <c r="P11" s="5"/>
      <c r="Q11" s="5"/>
      <c r="R11" s="5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F11" s="30"/>
      <c r="AG11" s="30"/>
      <c r="AH11" s="30"/>
      <c r="AI11" s="30"/>
      <c r="AJ11" s="31"/>
      <c r="AK11" s="31"/>
    </row>
    <row r="12" spans="1:43" ht="15.75" customHeight="1" x14ac:dyDescent="0.25">
      <c r="A12" s="66" t="s">
        <v>7</v>
      </c>
      <c r="B12" s="67" t="s">
        <v>8</v>
      </c>
      <c r="C12" s="68" t="s">
        <v>9</v>
      </c>
      <c r="D12" s="68" t="s">
        <v>10</v>
      </c>
      <c r="E12" s="72" t="s">
        <v>11</v>
      </c>
      <c r="F12" s="72" t="s">
        <v>12</v>
      </c>
      <c r="G12" s="68" t="s">
        <v>13</v>
      </c>
      <c r="H12" s="46"/>
      <c r="I12" s="46"/>
      <c r="J12" s="46"/>
      <c r="K12" s="46"/>
      <c r="L12" s="46"/>
      <c r="M12" s="104" t="str">
        <f>IF(C8="","","szükséges szaporító láda mennyiség: ")</f>
        <v/>
      </c>
      <c r="N12" s="104"/>
      <c r="O12" s="104"/>
      <c r="P12" s="104"/>
      <c r="Q12" s="89" t="str">
        <f>IF(C8="","",J10)</f>
        <v/>
      </c>
      <c r="R12" s="34"/>
      <c r="S12" s="34"/>
      <c r="T12" s="103"/>
      <c r="U12" s="103"/>
      <c r="V12" s="103"/>
      <c r="W12" s="103"/>
      <c r="X12" s="103"/>
      <c r="Y12" s="103"/>
      <c r="Z12" s="103"/>
      <c r="AA12" s="103"/>
      <c r="AB12" s="103"/>
      <c r="AC12" s="103"/>
      <c r="AD12" s="103"/>
      <c r="AE12" s="103"/>
      <c r="AF12" s="103"/>
      <c r="AG12" s="103"/>
      <c r="AH12" s="103"/>
      <c r="AI12" s="103"/>
      <c r="AJ12" s="34"/>
      <c r="AK12" s="34"/>
      <c r="AL12" s="34"/>
      <c r="AM12" s="34">
        <f>SUM(AM13:AM81)</f>
        <v>0</v>
      </c>
      <c r="AN12" s="103"/>
      <c r="AO12" s="103"/>
      <c r="AP12" s="103"/>
      <c r="AQ12" s="103"/>
    </row>
    <row r="13" spans="1:43" x14ac:dyDescent="0.25">
      <c r="A13" s="49">
        <v>117</v>
      </c>
      <c r="B13" s="95" t="s">
        <v>47</v>
      </c>
      <c r="C13" s="51">
        <v>2600</v>
      </c>
      <c r="D13" s="94"/>
      <c r="E13" s="83"/>
      <c r="F13" s="84"/>
      <c r="G13" s="82"/>
      <c r="H13" s="46">
        <f>IF($C$8="",AF13,AB13)</f>
        <v>0</v>
      </c>
      <c r="I13" s="47">
        <f>H13*C13</f>
        <v>0</v>
      </c>
      <c r="J13" s="48" t="str">
        <f>IF($C$8="",AH13,AD13)</f>
        <v/>
      </c>
      <c r="K13" s="48" t="str">
        <f>IF($C$8="",AI13,AE13)</f>
        <v/>
      </c>
      <c r="L13" s="48"/>
      <c r="M13" s="39"/>
      <c r="N13" s="39"/>
      <c r="O13" s="39"/>
      <c r="P13" s="39"/>
      <c r="Q13" s="39"/>
      <c r="R13" s="39"/>
      <c r="S13" s="39"/>
      <c r="T13" s="39"/>
      <c r="U13" s="39"/>
      <c r="V13" s="39"/>
      <c r="W13" s="39"/>
      <c r="X13" s="39"/>
      <c r="Y13" s="39"/>
      <c r="Z13" s="39"/>
      <c r="AA13" s="39"/>
      <c r="AB13" s="97">
        <f>(G13*AO13)+(E13*AN13)+F13</f>
        <v>0</v>
      </c>
      <c r="AC13" s="98">
        <f>AB13*C13</f>
        <v>0</v>
      </c>
      <c r="AD13" s="99" t="str">
        <f>IF(E13+F13+G13=0,"",((E13)+(F13/AN13)+(G13*AO13/AN13)))</f>
        <v/>
      </c>
      <c r="AE13" s="99" t="str">
        <f>IF(E13+F13+G13=0,"",(F13/AO13)+(G13)+(E13*AN13/AO13))</f>
        <v/>
      </c>
      <c r="AF13" s="97">
        <f>(G13*AK13)+(E13*AJ13)+F13</f>
        <v>0</v>
      </c>
      <c r="AG13" s="98">
        <f>AF13*C13</f>
        <v>0</v>
      </c>
      <c r="AH13" s="99" t="str">
        <f>IF(E13+F13+G13=0,"",((E13)+(F13/AJ13)+(G13*AK13/AJ13)))</f>
        <v/>
      </c>
      <c r="AI13" s="99" t="str">
        <f>IF(E13+F13+G13=0,"",(F13/AK13)+(G13)+(E13*AJ13/AK13))</f>
        <v/>
      </c>
      <c r="AJ13" s="40" t="str">
        <f>IF(C13&lt;291,"40",IF(C13&lt;421,"20",IF(C13&lt;681,"12",IF(C13&lt;1251,"6",IF(C13&lt;1801,"4",IF(C13&lt;2801,"4",IF(C13&lt;3801,"1",IF(C13&lt;6000,"1"))))))))</f>
        <v>4</v>
      </c>
      <c r="AK13" s="40" t="str">
        <f>IF(C13&lt;291,"120",IF(C13&lt;421,"60",IF(C13&lt;681,"36",IF(C13&lt;1251,"21",IF(C13&lt;1801,"18",IF(C13&lt;2801,"13",IF(C13&lt;3801,"6",IF(C13&lt;7200,"4"))))))))</f>
        <v>13</v>
      </c>
      <c r="AL13" s="40" t="str">
        <f>IF(C13&lt;291,"32",IF(C13&lt;421,"15",IF(C13&lt;681,"10",IF(C13&gt;681,"",HA))))</f>
        <v/>
      </c>
      <c r="AM13" s="88" t="str">
        <f>IF(AL13="","",H13/AL13)</f>
        <v/>
      </c>
      <c r="AN13" s="40" t="str">
        <f>IF(C13&lt;291,"32",IF(C13&lt;421,"15",IF(C13&lt;681,"10",IF(C13&lt;1251,"4",IF(C13&lt;1801,"3",IF(C13&lt;2801,"3",IF(C13&lt;3801,"1",IF(C13&lt;7200,"1"))))))))</f>
        <v>3</v>
      </c>
      <c r="AO13" s="40" t="str">
        <f>IF(C13&lt;291,"128",IF(C13&lt;421,"60",IF(C13&lt;681,"40",IF(C13&lt;1251,"21",IF(C13&lt;1801,"18",IF(C13&lt;2801,"13",IF(C13&lt;3801,"6",IF(C13&lt;7200,"4"))))))))</f>
        <v>13</v>
      </c>
      <c r="AP13" s="40" t="str">
        <f>IF(C13&lt;291,"32",IF(C13&lt;421,"15",IF(C13&lt;681,"10",IF(C13&gt;681,"",HA))))</f>
        <v/>
      </c>
      <c r="AQ13" s="88" t="str">
        <f>IF(AL13="","",H13/AL13)</f>
        <v/>
      </c>
    </row>
    <row r="14" spans="1:43" x14ac:dyDescent="0.25">
      <c r="A14" s="93">
        <v>195</v>
      </c>
      <c r="B14" s="95" t="s">
        <v>71</v>
      </c>
      <c r="C14" s="51">
        <v>1250</v>
      </c>
      <c r="D14" s="94"/>
      <c r="E14" s="83"/>
      <c r="F14" s="84"/>
      <c r="G14" s="82"/>
      <c r="H14" s="46">
        <f t="shared" ref="H14:H62" si="0">IF($C$8="",AF14,AB14)</f>
        <v>0</v>
      </c>
      <c r="I14" s="47">
        <f t="shared" ref="I14:I62" si="1">H14*C14</f>
        <v>0</v>
      </c>
      <c r="J14" s="48" t="str">
        <f t="shared" ref="J14:J62" si="2">IF($C$8="",AH14,AD14)</f>
        <v/>
      </c>
      <c r="K14" s="48" t="str">
        <f t="shared" ref="K14:K62" si="3">IF($C$8="",AI14,AE14)</f>
        <v/>
      </c>
      <c r="L14" s="48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97">
        <f t="shared" ref="AB14:AB62" si="4">(G14*AO14)+(E14*AN14)+F14</f>
        <v>0</v>
      </c>
      <c r="AC14" s="98">
        <f t="shared" ref="AC14:AC62" si="5">AB14*C14</f>
        <v>0</v>
      </c>
      <c r="AD14" s="99" t="str">
        <f t="shared" ref="AD14:AD62" si="6">IF(E14+F14+G14=0,"",((E14)+(F14/AN14)+(G14*AO14/AN14)))</f>
        <v/>
      </c>
      <c r="AE14" s="99" t="str">
        <f t="shared" ref="AE14:AE62" si="7">IF(E14+F14+G14=0,"",(F14/AO14)+(G14)+(E14*AN14/AO14))</f>
        <v/>
      </c>
      <c r="AF14" s="97">
        <f t="shared" ref="AF14:AF62" si="8">(G14*AK14)+(E14*AJ14)+F14</f>
        <v>0</v>
      </c>
      <c r="AG14" s="98">
        <f t="shared" ref="AG14:AG62" si="9">AF14*C14</f>
        <v>0</v>
      </c>
      <c r="AH14" s="99" t="str">
        <f t="shared" ref="AH14:AH62" si="10">IF(E14+F14+G14=0,"",((E14)+(F14/AJ14)+(G14*AK14/AJ14)))</f>
        <v/>
      </c>
      <c r="AI14" s="99" t="str">
        <f t="shared" ref="AI14:AI62" si="11">IF(E14+F14+G14=0,"",(F14/AK14)+(G14)+(E14*AJ14/AK14))</f>
        <v/>
      </c>
      <c r="AJ14" s="40" t="str">
        <f t="shared" ref="AJ14:AJ62" si="12">IF(C14&lt;291,"40",IF(C14&lt;421,"20",IF(C14&lt;681,"12",IF(C14&lt;1251,"6",IF(C14&lt;1801,"4",IF(C14&lt;2801,"4",IF(C14&lt;3801,"1",IF(C14&lt;6000,"1"))))))))</f>
        <v>6</v>
      </c>
      <c r="AK14" s="40" t="str">
        <f t="shared" ref="AK14:AK62" si="13">IF(C14&lt;291,"120",IF(C14&lt;421,"60",IF(C14&lt;681,"36",IF(C14&lt;1251,"21",IF(C14&lt;1801,"18",IF(C14&lt;2801,"13",IF(C14&lt;3801,"6",IF(C14&lt;7200,"4"))))))))</f>
        <v>21</v>
      </c>
      <c r="AL14" s="40" t="str">
        <f>IF(C14&lt;291,"32",IF(C14&lt;421,"15",IF(C14&lt;681,"10",IF(C14&gt;681,"",HA))))</f>
        <v/>
      </c>
      <c r="AM14" s="88" t="str">
        <f t="shared" ref="AM14:AM62" si="14">IF(AL14="","",H14/AL14)</f>
        <v/>
      </c>
      <c r="AN14" s="40" t="str">
        <f t="shared" ref="AN14:AN62" si="15">IF(C14&lt;291,"32",IF(C14&lt;421,"15",IF(C14&lt;681,"10",IF(C14&lt;1251,"4",IF(C14&lt;1801,"3",IF(C14&lt;2801,"3",IF(C14&lt;3801,"1",IF(C14&lt;7200,"1"))))))))</f>
        <v>4</v>
      </c>
      <c r="AO14" s="40" t="str">
        <f t="shared" ref="AO14:AO62" si="16">IF(C14&lt;291,"128",IF(C14&lt;421,"60",IF(C14&lt;681,"40",IF(C14&lt;1251,"21",IF(C14&lt;1801,"18",IF(C14&lt;2801,"13",IF(C14&lt;3801,"6",IF(C14&lt;7200,"4"))))))))</f>
        <v>21</v>
      </c>
      <c r="AP14" s="40" t="str">
        <f>IF(C14&lt;291,"32",IF(C14&lt;421,"15",IF(C14&lt;681,"10",IF(C14&gt;681,"",HA))))</f>
        <v/>
      </c>
      <c r="AQ14" s="88" t="str">
        <f t="shared" ref="AQ14:AQ62" si="17">IF(AL14="","",H14/AL14)</f>
        <v/>
      </c>
    </row>
    <row r="15" spans="1:43" x14ac:dyDescent="0.25">
      <c r="A15" s="49">
        <v>323</v>
      </c>
      <c r="B15" s="95" t="s">
        <v>104</v>
      </c>
      <c r="C15" s="51">
        <v>1800</v>
      </c>
      <c r="D15" s="94"/>
      <c r="E15" s="83"/>
      <c r="F15" s="84"/>
      <c r="G15" s="82"/>
      <c r="H15" s="46">
        <f t="shared" si="0"/>
        <v>0</v>
      </c>
      <c r="I15" s="47">
        <f t="shared" si="1"/>
        <v>0</v>
      </c>
      <c r="J15" s="48" t="str">
        <f t="shared" si="2"/>
        <v/>
      </c>
      <c r="K15" s="48" t="str">
        <f t="shared" si="3"/>
        <v/>
      </c>
      <c r="L15" s="48"/>
      <c r="M15" s="39"/>
      <c r="N15" s="39"/>
      <c r="O15" s="39"/>
      <c r="P15" s="39"/>
      <c r="Q15" s="39"/>
      <c r="R15" s="39"/>
      <c r="S15" s="39"/>
      <c r="T15" s="39"/>
      <c r="U15" s="39"/>
      <c r="V15" s="39"/>
      <c r="W15" s="39"/>
      <c r="X15" s="39"/>
      <c r="Y15" s="39"/>
      <c r="Z15" s="39"/>
      <c r="AA15" s="39"/>
      <c r="AB15" s="97">
        <f t="shared" si="4"/>
        <v>0</v>
      </c>
      <c r="AC15" s="98">
        <f t="shared" si="5"/>
        <v>0</v>
      </c>
      <c r="AD15" s="99" t="str">
        <f t="shared" si="6"/>
        <v/>
      </c>
      <c r="AE15" s="99" t="str">
        <f t="shared" si="7"/>
        <v/>
      </c>
      <c r="AF15" s="97">
        <f t="shared" si="8"/>
        <v>0</v>
      </c>
      <c r="AG15" s="98">
        <f t="shared" si="9"/>
        <v>0</v>
      </c>
      <c r="AH15" s="99" t="str">
        <f t="shared" si="10"/>
        <v/>
      </c>
      <c r="AI15" s="99" t="str">
        <f t="shared" si="11"/>
        <v/>
      </c>
      <c r="AJ15" s="40" t="str">
        <f t="shared" si="12"/>
        <v>4</v>
      </c>
      <c r="AK15" s="40" t="str">
        <f t="shared" si="13"/>
        <v>18</v>
      </c>
      <c r="AL15" s="40" t="str">
        <f>IF(C15&lt;291,"32",IF(C15&lt;421,"15",IF(C15&lt;681,"10",IF(C15&gt;681,"",HA))))</f>
        <v/>
      </c>
      <c r="AM15" s="88" t="str">
        <f t="shared" si="14"/>
        <v/>
      </c>
      <c r="AN15" s="40" t="str">
        <f t="shared" si="15"/>
        <v>3</v>
      </c>
      <c r="AO15" s="40" t="str">
        <f t="shared" si="16"/>
        <v>18</v>
      </c>
      <c r="AP15" s="40" t="str">
        <f>IF(C15&lt;291,"32",IF(C15&lt;421,"15",IF(C15&lt;681,"10",IF(C15&gt;681,"",HA))))</f>
        <v/>
      </c>
      <c r="AQ15" s="88" t="str">
        <f t="shared" si="17"/>
        <v/>
      </c>
    </row>
    <row r="16" spans="1:43" x14ac:dyDescent="0.25">
      <c r="A16" s="49">
        <v>106</v>
      </c>
      <c r="B16" s="95" t="s">
        <v>48</v>
      </c>
      <c r="C16" s="51">
        <v>1800</v>
      </c>
      <c r="D16" s="94"/>
      <c r="E16" s="83"/>
      <c r="F16" s="84"/>
      <c r="G16" s="82"/>
      <c r="H16" s="46">
        <f t="shared" si="0"/>
        <v>0</v>
      </c>
      <c r="I16" s="47">
        <f t="shared" si="1"/>
        <v>0</v>
      </c>
      <c r="J16" s="48" t="str">
        <f t="shared" si="2"/>
        <v/>
      </c>
      <c r="K16" s="48" t="str">
        <f t="shared" si="3"/>
        <v/>
      </c>
      <c r="L16" s="48"/>
      <c r="M16" s="39"/>
      <c r="N16" s="91"/>
      <c r="O16" s="39"/>
      <c r="P16" s="39"/>
      <c r="Q16" s="39"/>
      <c r="R16" s="39"/>
      <c r="S16" s="39"/>
      <c r="T16" s="39"/>
      <c r="U16" s="39"/>
      <c r="V16" s="39"/>
      <c r="W16" s="39"/>
      <c r="X16" s="39"/>
      <c r="Y16" s="39"/>
      <c r="Z16" s="39"/>
      <c r="AA16" s="39"/>
      <c r="AB16" s="97">
        <f t="shared" si="4"/>
        <v>0</v>
      </c>
      <c r="AC16" s="98">
        <f t="shared" si="5"/>
        <v>0</v>
      </c>
      <c r="AD16" s="99" t="str">
        <f t="shared" si="6"/>
        <v/>
      </c>
      <c r="AE16" s="99" t="str">
        <f t="shared" si="7"/>
        <v/>
      </c>
      <c r="AF16" s="97">
        <f t="shared" si="8"/>
        <v>0</v>
      </c>
      <c r="AG16" s="98">
        <f t="shared" si="9"/>
        <v>0</v>
      </c>
      <c r="AH16" s="99" t="str">
        <f t="shared" si="10"/>
        <v/>
      </c>
      <c r="AI16" s="99" t="str">
        <f t="shared" si="11"/>
        <v/>
      </c>
      <c r="AJ16" s="40" t="str">
        <f t="shared" si="12"/>
        <v>4</v>
      </c>
      <c r="AK16" s="40" t="str">
        <f t="shared" si="13"/>
        <v>18</v>
      </c>
      <c r="AL16" s="40" t="str">
        <f>IF(C16&lt;291,"32",IF(C16&lt;421,"15",IF(C16&lt;681,"10",IF(C16&gt;681,"",HA))))</f>
        <v/>
      </c>
      <c r="AM16" s="88" t="str">
        <f t="shared" si="14"/>
        <v/>
      </c>
      <c r="AN16" s="40" t="str">
        <f t="shared" si="15"/>
        <v>3</v>
      </c>
      <c r="AO16" s="40" t="str">
        <f t="shared" si="16"/>
        <v>18</v>
      </c>
      <c r="AP16" s="40" t="str">
        <f>IF(C16&lt;291,"32",IF(C16&lt;421,"15",IF(C16&lt;681,"10",IF(C16&gt;681,"",HA))))</f>
        <v/>
      </c>
      <c r="AQ16" s="88" t="str">
        <f t="shared" si="17"/>
        <v/>
      </c>
    </row>
    <row r="17" spans="1:43" ht="15" customHeight="1" x14ac:dyDescent="0.25">
      <c r="A17" s="49">
        <v>112</v>
      </c>
      <c r="B17" s="95" t="s">
        <v>49</v>
      </c>
      <c r="C17" s="51">
        <v>1800</v>
      </c>
      <c r="D17" s="94"/>
      <c r="E17" s="83"/>
      <c r="F17" s="84"/>
      <c r="G17" s="82"/>
      <c r="H17" s="46">
        <f t="shared" si="0"/>
        <v>0</v>
      </c>
      <c r="I17" s="47">
        <f t="shared" si="1"/>
        <v>0</v>
      </c>
      <c r="J17" s="48" t="str">
        <f t="shared" si="2"/>
        <v/>
      </c>
      <c r="K17" s="48" t="str">
        <f t="shared" si="3"/>
        <v/>
      </c>
      <c r="L17" s="48"/>
      <c r="M17" s="39"/>
      <c r="N17" s="39"/>
      <c r="O17" s="39"/>
      <c r="P17" s="39"/>
      <c r="Q17" s="39"/>
      <c r="R17" s="39"/>
      <c r="S17" s="39"/>
      <c r="T17" s="39"/>
      <c r="U17" s="39"/>
      <c r="V17" s="39"/>
      <c r="W17" s="39"/>
      <c r="X17" s="39"/>
      <c r="Y17" s="39"/>
      <c r="Z17" s="39"/>
      <c r="AA17" s="39"/>
      <c r="AB17" s="97">
        <f t="shared" si="4"/>
        <v>0</v>
      </c>
      <c r="AC17" s="98">
        <f t="shared" si="5"/>
        <v>0</v>
      </c>
      <c r="AD17" s="99" t="str">
        <f t="shared" si="6"/>
        <v/>
      </c>
      <c r="AE17" s="99" t="str">
        <f t="shared" si="7"/>
        <v/>
      </c>
      <c r="AF17" s="97">
        <f t="shared" si="8"/>
        <v>0</v>
      </c>
      <c r="AG17" s="98">
        <f t="shared" si="9"/>
        <v>0</v>
      </c>
      <c r="AH17" s="99" t="str">
        <f t="shared" si="10"/>
        <v/>
      </c>
      <c r="AI17" s="99" t="str">
        <f t="shared" si="11"/>
        <v/>
      </c>
      <c r="AJ17" s="40" t="str">
        <f t="shared" si="12"/>
        <v>4</v>
      </c>
      <c r="AK17" s="40" t="str">
        <f t="shared" si="13"/>
        <v>18</v>
      </c>
      <c r="AL17" s="40" t="str">
        <f>IF(C17&lt;291,"32",IF(C17&lt;421,"15",IF(C17&lt;681,"10",IF(C17&gt;681,"",HA))))</f>
        <v/>
      </c>
      <c r="AM17" s="88" t="str">
        <f t="shared" si="14"/>
        <v/>
      </c>
      <c r="AN17" s="40" t="str">
        <f t="shared" si="15"/>
        <v>3</v>
      </c>
      <c r="AO17" s="40" t="str">
        <f t="shared" si="16"/>
        <v>18</v>
      </c>
      <c r="AP17" s="40" t="str">
        <f>IF(C17&lt;291,"32",IF(C17&lt;421,"15",IF(C17&lt;681,"10",IF(C17&gt;681,"",HA))))</f>
        <v/>
      </c>
      <c r="AQ17" s="88" t="str">
        <f t="shared" si="17"/>
        <v/>
      </c>
    </row>
    <row r="18" spans="1:43" ht="15" customHeight="1" x14ac:dyDescent="0.25">
      <c r="A18" s="49">
        <v>325</v>
      </c>
      <c r="B18" s="95" t="s">
        <v>50</v>
      </c>
      <c r="C18" s="51">
        <v>1800</v>
      </c>
      <c r="D18" s="94"/>
      <c r="E18" s="83"/>
      <c r="F18" s="84"/>
      <c r="G18" s="82"/>
      <c r="H18" s="46">
        <f t="shared" si="0"/>
        <v>0</v>
      </c>
      <c r="I18" s="47">
        <f t="shared" si="1"/>
        <v>0</v>
      </c>
      <c r="J18" s="48" t="str">
        <f t="shared" si="2"/>
        <v/>
      </c>
      <c r="K18" s="48" t="str">
        <f t="shared" si="3"/>
        <v/>
      </c>
      <c r="L18" s="48"/>
      <c r="M18" s="39"/>
      <c r="N18" s="85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97">
        <f t="shared" si="4"/>
        <v>0</v>
      </c>
      <c r="AC18" s="98">
        <f t="shared" si="5"/>
        <v>0</v>
      </c>
      <c r="AD18" s="99" t="str">
        <f t="shared" si="6"/>
        <v/>
      </c>
      <c r="AE18" s="99" t="str">
        <f t="shared" si="7"/>
        <v/>
      </c>
      <c r="AF18" s="97">
        <f t="shared" si="8"/>
        <v>0</v>
      </c>
      <c r="AG18" s="98">
        <f t="shared" si="9"/>
        <v>0</v>
      </c>
      <c r="AH18" s="99" t="str">
        <f t="shared" si="10"/>
        <v/>
      </c>
      <c r="AI18" s="99" t="str">
        <f t="shared" si="11"/>
        <v/>
      </c>
      <c r="AJ18" s="40" t="str">
        <f t="shared" si="12"/>
        <v>4</v>
      </c>
      <c r="AK18" s="40" t="str">
        <f t="shared" si="13"/>
        <v>18</v>
      </c>
      <c r="AL18" s="40" t="str">
        <f>IF(C18&lt;291,"32",IF(C18&lt;421,"15",IF(C18&lt;681,"10",IF(C18&gt;681,"",HA))))</f>
        <v/>
      </c>
      <c r="AM18" s="88" t="str">
        <f t="shared" si="14"/>
        <v/>
      </c>
      <c r="AN18" s="40" t="str">
        <f t="shared" si="15"/>
        <v>3</v>
      </c>
      <c r="AO18" s="40" t="str">
        <f t="shared" si="16"/>
        <v>18</v>
      </c>
      <c r="AP18" s="40" t="str">
        <f>IF(C18&lt;291,"32",IF(C18&lt;421,"15",IF(C18&lt;681,"10",IF(C18&gt;681,"",HA))))</f>
        <v/>
      </c>
      <c r="AQ18" s="88" t="str">
        <f t="shared" si="17"/>
        <v/>
      </c>
    </row>
    <row r="19" spans="1:43" x14ac:dyDescent="0.25">
      <c r="A19" s="49">
        <v>636</v>
      </c>
      <c r="B19" s="95" t="s">
        <v>51</v>
      </c>
      <c r="C19" s="51">
        <v>3800</v>
      </c>
      <c r="D19" s="94"/>
      <c r="E19" s="83"/>
      <c r="F19" s="84"/>
      <c r="G19" s="82"/>
      <c r="H19" s="46">
        <f t="shared" si="0"/>
        <v>0</v>
      </c>
      <c r="I19" s="47">
        <f t="shared" si="1"/>
        <v>0</v>
      </c>
      <c r="J19" s="48" t="str">
        <f t="shared" si="2"/>
        <v/>
      </c>
      <c r="K19" s="48" t="str">
        <f t="shared" si="3"/>
        <v/>
      </c>
      <c r="L19" s="48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97">
        <f t="shared" si="4"/>
        <v>0</v>
      </c>
      <c r="AC19" s="98">
        <f t="shared" si="5"/>
        <v>0</v>
      </c>
      <c r="AD19" s="99" t="str">
        <f t="shared" si="6"/>
        <v/>
      </c>
      <c r="AE19" s="99" t="str">
        <f t="shared" si="7"/>
        <v/>
      </c>
      <c r="AF19" s="97">
        <f t="shared" si="8"/>
        <v>0</v>
      </c>
      <c r="AG19" s="98">
        <f t="shared" si="9"/>
        <v>0</v>
      </c>
      <c r="AH19" s="99" t="str">
        <f t="shared" si="10"/>
        <v/>
      </c>
      <c r="AI19" s="99" t="str">
        <f t="shared" si="11"/>
        <v/>
      </c>
      <c r="AJ19" s="40" t="str">
        <f t="shared" si="12"/>
        <v>1</v>
      </c>
      <c r="AK19" s="40" t="str">
        <f t="shared" si="13"/>
        <v>6</v>
      </c>
      <c r="AL19" s="40" t="str">
        <f>IF(C19&lt;291,"32",IF(C19&lt;421,"15",IF(C19&lt;681,"10",IF(C19&gt;681,"",HA))))</f>
        <v/>
      </c>
      <c r="AM19" s="88" t="str">
        <f t="shared" si="14"/>
        <v/>
      </c>
      <c r="AN19" s="40" t="str">
        <f t="shared" si="15"/>
        <v>1</v>
      </c>
      <c r="AO19" s="40" t="str">
        <f t="shared" si="16"/>
        <v>6</v>
      </c>
      <c r="AP19" s="40" t="str">
        <f>IF(C19&lt;291,"32",IF(C19&lt;421,"15",IF(C19&lt;681,"10",IF(C19&gt;681,"",HA))))</f>
        <v/>
      </c>
      <c r="AQ19" s="88" t="str">
        <f t="shared" si="17"/>
        <v/>
      </c>
    </row>
    <row r="20" spans="1:43" x14ac:dyDescent="0.25">
      <c r="A20" s="49">
        <v>638</v>
      </c>
      <c r="B20" s="95" t="s">
        <v>52</v>
      </c>
      <c r="C20" s="51">
        <v>3800</v>
      </c>
      <c r="D20" s="94"/>
      <c r="E20" s="83"/>
      <c r="F20" s="84"/>
      <c r="G20" s="82"/>
      <c r="H20" s="46">
        <f t="shared" si="0"/>
        <v>0</v>
      </c>
      <c r="I20" s="47">
        <f t="shared" si="1"/>
        <v>0</v>
      </c>
      <c r="J20" s="48" t="str">
        <f t="shared" si="2"/>
        <v/>
      </c>
      <c r="K20" s="48" t="str">
        <f t="shared" si="3"/>
        <v/>
      </c>
      <c r="L20" s="48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97">
        <f t="shared" si="4"/>
        <v>0</v>
      </c>
      <c r="AC20" s="98">
        <f t="shared" si="5"/>
        <v>0</v>
      </c>
      <c r="AD20" s="99" t="str">
        <f t="shared" si="6"/>
        <v/>
      </c>
      <c r="AE20" s="99" t="str">
        <f t="shared" si="7"/>
        <v/>
      </c>
      <c r="AF20" s="97">
        <f t="shared" si="8"/>
        <v>0</v>
      </c>
      <c r="AG20" s="98">
        <f t="shared" si="9"/>
        <v>0</v>
      </c>
      <c r="AH20" s="99" t="str">
        <f t="shared" si="10"/>
        <v/>
      </c>
      <c r="AI20" s="99" t="str">
        <f t="shared" si="11"/>
        <v/>
      </c>
      <c r="AJ20" s="40" t="str">
        <f t="shared" si="12"/>
        <v>1</v>
      </c>
      <c r="AK20" s="40" t="str">
        <f t="shared" si="13"/>
        <v>6</v>
      </c>
      <c r="AL20" s="40" t="str">
        <f>IF(C20&lt;291,"32",IF(C20&lt;421,"15",IF(C20&lt;681,"10",IF(C20&gt;681,"",HA))))</f>
        <v/>
      </c>
      <c r="AM20" s="88" t="str">
        <f t="shared" si="14"/>
        <v/>
      </c>
      <c r="AN20" s="40" t="str">
        <f t="shared" si="15"/>
        <v>1</v>
      </c>
      <c r="AO20" s="40" t="str">
        <f t="shared" si="16"/>
        <v>6</v>
      </c>
      <c r="AP20" s="40" t="str">
        <f>IF(C20&lt;291,"32",IF(C20&lt;421,"15",IF(C20&lt;681,"10",IF(C20&gt;681,"",HA))))</f>
        <v/>
      </c>
      <c r="AQ20" s="88" t="str">
        <f t="shared" si="17"/>
        <v/>
      </c>
    </row>
    <row r="21" spans="1:43" x14ac:dyDescent="0.25">
      <c r="A21" s="49">
        <v>635</v>
      </c>
      <c r="B21" s="95" t="s">
        <v>53</v>
      </c>
      <c r="C21" s="51">
        <v>3800</v>
      </c>
      <c r="D21" s="94"/>
      <c r="E21" s="83"/>
      <c r="F21" s="84"/>
      <c r="G21" s="82"/>
      <c r="H21" s="46">
        <f t="shared" si="0"/>
        <v>0</v>
      </c>
      <c r="I21" s="47">
        <f t="shared" si="1"/>
        <v>0</v>
      </c>
      <c r="J21" s="48" t="str">
        <f t="shared" si="2"/>
        <v/>
      </c>
      <c r="K21" s="48" t="str">
        <f t="shared" si="3"/>
        <v/>
      </c>
      <c r="L21" s="48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97">
        <f t="shared" si="4"/>
        <v>0</v>
      </c>
      <c r="AC21" s="98">
        <f t="shared" si="5"/>
        <v>0</v>
      </c>
      <c r="AD21" s="99" t="str">
        <f t="shared" si="6"/>
        <v/>
      </c>
      <c r="AE21" s="99" t="str">
        <f t="shared" si="7"/>
        <v/>
      </c>
      <c r="AF21" s="97">
        <f t="shared" si="8"/>
        <v>0</v>
      </c>
      <c r="AG21" s="98">
        <f t="shared" si="9"/>
        <v>0</v>
      </c>
      <c r="AH21" s="99" t="str">
        <f t="shared" si="10"/>
        <v/>
      </c>
      <c r="AI21" s="99" t="str">
        <f t="shared" si="11"/>
        <v/>
      </c>
      <c r="AJ21" s="40" t="str">
        <f t="shared" si="12"/>
        <v>1</v>
      </c>
      <c r="AK21" s="40" t="str">
        <f t="shared" si="13"/>
        <v>6</v>
      </c>
      <c r="AL21" s="40" t="str">
        <f>IF(C21&lt;291,"32",IF(C21&lt;421,"15",IF(C21&lt;681,"10",IF(C21&gt;681,"",HA))))</f>
        <v/>
      </c>
      <c r="AM21" s="88" t="str">
        <f t="shared" si="14"/>
        <v/>
      </c>
      <c r="AN21" s="40" t="str">
        <f t="shared" si="15"/>
        <v>1</v>
      </c>
      <c r="AO21" s="40" t="str">
        <f t="shared" si="16"/>
        <v>6</v>
      </c>
      <c r="AP21" s="40" t="str">
        <f>IF(C21&lt;291,"32",IF(C21&lt;421,"15",IF(C21&lt;681,"10",IF(C21&gt;681,"",HA))))</f>
        <v/>
      </c>
      <c r="AQ21" s="88" t="str">
        <f t="shared" si="17"/>
        <v/>
      </c>
    </row>
    <row r="22" spans="1:43" x14ac:dyDescent="0.25">
      <c r="A22" s="93">
        <v>561</v>
      </c>
      <c r="B22" s="95" t="s">
        <v>80</v>
      </c>
      <c r="C22" s="51">
        <v>420</v>
      </c>
      <c r="D22" s="94" t="s">
        <v>59</v>
      </c>
      <c r="E22" s="83"/>
      <c r="F22" s="84"/>
      <c r="G22" s="82"/>
      <c r="H22" s="46">
        <f t="shared" si="0"/>
        <v>0</v>
      </c>
      <c r="I22" s="47">
        <f t="shared" si="1"/>
        <v>0</v>
      </c>
      <c r="J22" s="48" t="str">
        <f t="shared" si="2"/>
        <v/>
      </c>
      <c r="K22" s="48" t="str">
        <f t="shared" si="3"/>
        <v/>
      </c>
      <c r="L22" s="48"/>
      <c r="M22" s="39"/>
      <c r="N22" s="39"/>
      <c r="O22" s="39"/>
      <c r="V22" s="39"/>
      <c r="W22" s="39"/>
      <c r="X22" s="39"/>
      <c r="Y22" s="39"/>
      <c r="Z22" s="39"/>
      <c r="AA22" s="39"/>
      <c r="AB22" s="97">
        <f t="shared" si="4"/>
        <v>0</v>
      </c>
      <c r="AC22" s="98">
        <f t="shared" si="5"/>
        <v>0</v>
      </c>
      <c r="AD22" s="99" t="str">
        <f t="shared" si="6"/>
        <v/>
      </c>
      <c r="AE22" s="99" t="str">
        <f t="shared" si="7"/>
        <v/>
      </c>
      <c r="AF22" s="97">
        <f t="shared" si="8"/>
        <v>0</v>
      </c>
      <c r="AG22" s="98">
        <f t="shared" si="9"/>
        <v>0</v>
      </c>
      <c r="AH22" s="99" t="str">
        <f t="shared" si="10"/>
        <v/>
      </c>
      <c r="AI22" s="99" t="str">
        <f t="shared" si="11"/>
        <v/>
      </c>
      <c r="AJ22" s="40" t="str">
        <f t="shared" si="12"/>
        <v>20</v>
      </c>
      <c r="AK22" s="40" t="str">
        <f t="shared" si="13"/>
        <v>60</v>
      </c>
      <c r="AL22" s="40" t="str">
        <f>IF(C22&lt;291,"32",IF(C22&lt;421,"15",IF(C22&lt;681,"10",IF(C22&gt;681,"",HA))))</f>
        <v>15</v>
      </c>
      <c r="AM22" s="88">
        <f t="shared" si="14"/>
        <v>0</v>
      </c>
      <c r="AN22" s="40" t="str">
        <f t="shared" si="15"/>
        <v>15</v>
      </c>
      <c r="AO22" s="40" t="str">
        <f t="shared" si="16"/>
        <v>60</v>
      </c>
      <c r="AP22" s="40" t="str">
        <f>IF(C22&lt;291,"32",IF(C22&lt;421,"15",IF(C22&lt;681,"10",IF(C22&gt;681,"",HA))))</f>
        <v>15</v>
      </c>
      <c r="AQ22" s="88">
        <f t="shared" si="17"/>
        <v>0</v>
      </c>
    </row>
    <row r="23" spans="1:43" x14ac:dyDescent="0.25">
      <c r="A23" s="93">
        <v>308</v>
      </c>
      <c r="B23" s="95" t="s">
        <v>64</v>
      </c>
      <c r="C23" s="51">
        <v>420</v>
      </c>
      <c r="D23" s="94" t="s">
        <v>68</v>
      </c>
      <c r="E23" s="83"/>
      <c r="F23" s="84"/>
      <c r="G23" s="82"/>
      <c r="H23" s="46">
        <f t="shared" si="0"/>
        <v>0</v>
      </c>
      <c r="I23" s="47">
        <f t="shared" si="1"/>
        <v>0</v>
      </c>
      <c r="J23" s="48" t="str">
        <f t="shared" si="2"/>
        <v/>
      </c>
      <c r="K23" s="48" t="str">
        <f t="shared" si="3"/>
        <v/>
      </c>
      <c r="L23" s="48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97">
        <f t="shared" si="4"/>
        <v>0</v>
      </c>
      <c r="AC23" s="98">
        <f t="shared" si="5"/>
        <v>0</v>
      </c>
      <c r="AD23" s="99" t="str">
        <f t="shared" si="6"/>
        <v/>
      </c>
      <c r="AE23" s="99" t="str">
        <f t="shared" si="7"/>
        <v/>
      </c>
      <c r="AF23" s="97">
        <f t="shared" si="8"/>
        <v>0</v>
      </c>
      <c r="AG23" s="98">
        <f t="shared" si="9"/>
        <v>0</v>
      </c>
      <c r="AH23" s="99" t="str">
        <f t="shared" si="10"/>
        <v/>
      </c>
      <c r="AI23" s="99" t="str">
        <f t="shared" si="11"/>
        <v/>
      </c>
      <c r="AJ23" s="40" t="str">
        <f t="shared" si="12"/>
        <v>20</v>
      </c>
      <c r="AK23" s="40" t="str">
        <f t="shared" si="13"/>
        <v>60</v>
      </c>
      <c r="AL23" s="40" t="str">
        <f>IF(C23&lt;291,"32",IF(C23&lt;421,"15",IF(C23&lt;681,"10",IF(C23&gt;681,"",HA))))</f>
        <v>15</v>
      </c>
      <c r="AM23" s="88">
        <f t="shared" si="14"/>
        <v>0</v>
      </c>
      <c r="AN23" s="40" t="str">
        <f t="shared" si="15"/>
        <v>15</v>
      </c>
      <c r="AO23" s="40" t="str">
        <f t="shared" si="16"/>
        <v>60</v>
      </c>
      <c r="AP23" s="40" t="str">
        <f>IF(C23&lt;291,"32",IF(C23&lt;421,"15",IF(C23&lt;681,"10",IF(C23&gt;681,"",HA))))</f>
        <v>15</v>
      </c>
      <c r="AQ23" s="88">
        <f t="shared" si="17"/>
        <v>0</v>
      </c>
    </row>
    <row r="24" spans="1:43" x14ac:dyDescent="0.25">
      <c r="A24" s="93">
        <v>646</v>
      </c>
      <c r="B24" s="95" t="s">
        <v>65</v>
      </c>
      <c r="C24" s="51">
        <v>420</v>
      </c>
      <c r="D24" s="94" t="s">
        <v>68</v>
      </c>
      <c r="E24" s="83"/>
      <c r="F24" s="84"/>
      <c r="G24" s="82"/>
      <c r="H24" s="46">
        <f t="shared" si="0"/>
        <v>0</v>
      </c>
      <c r="I24" s="47">
        <f t="shared" si="1"/>
        <v>0</v>
      </c>
      <c r="J24" s="48" t="str">
        <f t="shared" si="2"/>
        <v/>
      </c>
      <c r="K24" s="48" t="str">
        <f t="shared" si="3"/>
        <v/>
      </c>
      <c r="L24" s="48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97">
        <f t="shared" si="4"/>
        <v>0</v>
      </c>
      <c r="AC24" s="98">
        <f t="shared" si="5"/>
        <v>0</v>
      </c>
      <c r="AD24" s="99" t="str">
        <f t="shared" si="6"/>
        <v/>
      </c>
      <c r="AE24" s="99" t="str">
        <f t="shared" si="7"/>
        <v/>
      </c>
      <c r="AF24" s="97">
        <f t="shared" si="8"/>
        <v>0</v>
      </c>
      <c r="AG24" s="98">
        <f t="shared" si="9"/>
        <v>0</v>
      </c>
      <c r="AH24" s="99" t="str">
        <f t="shared" si="10"/>
        <v/>
      </c>
      <c r="AI24" s="99" t="str">
        <f t="shared" si="11"/>
        <v/>
      </c>
      <c r="AJ24" s="40" t="str">
        <f t="shared" si="12"/>
        <v>20</v>
      </c>
      <c r="AK24" s="40" t="str">
        <f t="shared" si="13"/>
        <v>60</v>
      </c>
      <c r="AL24" s="40" t="str">
        <f>IF(C24&lt;291,"32",IF(C24&lt;421,"15",IF(C24&lt;681,"10",IF(C24&gt;681,"",HA))))</f>
        <v>15</v>
      </c>
      <c r="AM24" s="88">
        <f t="shared" si="14"/>
        <v>0</v>
      </c>
      <c r="AN24" s="40" t="str">
        <f t="shared" si="15"/>
        <v>15</v>
      </c>
      <c r="AO24" s="40" t="str">
        <f t="shared" si="16"/>
        <v>60</v>
      </c>
      <c r="AP24" s="40" t="str">
        <f>IF(C24&lt;291,"32",IF(C24&lt;421,"15",IF(C24&lt;681,"10",IF(C24&gt;681,"",HA))))</f>
        <v>15</v>
      </c>
      <c r="AQ24" s="88">
        <f t="shared" si="17"/>
        <v>0</v>
      </c>
    </row>
    <row r="25" spans="1:43" x14ac:dyDescent="0.25">
      <c r="A25" s="93">
        <v>568</v>
      </c>
      <c r="B25" s="95" t="s">
        <v>81</v>
      </c>
      <c r="C25" s="51">
        <v>420</v>
      </c>
      <c r="D25" s="94"/>
      <c r="E25" s="83"/>
      <c r="F25" s="84"/>
      <c r="G25" s="82"/>
      <c r="H25" s="46">
        <f t="shared" si="0"/>
        <v>0</v>
      </c>
      <c r="I25" s="47">
        <f t="shared" si="1"/>
        <v>0</v>
      </c>
      <c r="J25" s="48" t="str">
        <f t="shared" si="2"/>
        <v/>
      </c>
      <c r="K25" s="48" t="str">
        <f t="shared" si="3"/>
        <v/>
      </c>
      <c r="L25" s="48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97">
        <f t="shared" si="4"/>
        <v>0</v>
      </c>
      <c r="AC25" s="98">
        <f t="shared" si="5"/>
        <v>0</v>
      </c>
      <c r="AD25" s="99" t="str">
        <f t="shared" si="6"/>
        <v/>
      </c>
      <c r="AE25" s="99" t="str">
        <f t="shared" si="7"/>
        <v/>
      </c>
      <c r="AF25" s="97">
        <f t="shared" si="8"/>
        <v>0</v>
      </c>
      <c r="AG25" s="98">
        <f t="shared" si="9"/>
        <v>0</v>
      </c>
      <c r="AH25" s="99" t="str">
        <f t="shared" si="10"/>
        <v/>
      </c>
      <c r="AI25" s="99" t="str">
        <f t="shared" si="11"/>
        <v/>
      </c>
      <c r="AJ25" s="40" t="str">
        <f t="shared" si="12"/>
        <v>20</v>
      </c>
      <c r="AK25" s="40" t="str">
        <f t="shared" si="13"/>
        <v>60</v>
      </c>
      <c r="AL25" s="40" t="str">
        <f>IF(C25&lt;291,"32",IF(C25&lt;421,"15",IF(C25&lt;681,"10",IF(C25&gt;681,"",HA))))</f>
        <v>15</v>
      </c>
      <c r="AM25" s="88">
        <f t="shared" si="14"/>
        <v>0</v>
      </c>
      <c r="AN25" s="40" t="str">
        <f t="shared" si="15"/>
        <v>15</v>
      </c>
      <c r="AO25" s="40" t="str">
        <f t="shared" si="16"/>
        <v>60</v>
      </c>
      <c r="AP25" s="40" t="str">
        <f>IF(C25&lt;291,"32",IF(C25&lt;421,"15",IF(C25&lt;681,"10",IF(C25&gt;681,"",HA))))</f>
        <v>15</v>
      </c>
      <c r="AQ25" s="88">
        <f t="shared" si="17"/>
        <v>0</v>
      </c>
    </row>
    <row r="26" spans="1:43" x14ac:dyDescent="0.25">
      <c r="A26" s="93">
        <v>300</v>
      </c>
      <c r="B26" s="95" t="s">
        <v>72</v>
      </c>
      <c r="C26" s="51">
        <v>420</v>
      </c>
      <c r="D26" s="94"/>
      <c r="E26" s="83"/>
      <c r="F26" s="84"/>
      <c r="G26" s="82"/>
      <c r="H26" s="46">
        <f t="shared" si="0"/>
        <v>0</v>
      </c>
      <c r="I26" s="47">
        <f t="shared" si="1"/>
        <v>0</v>
      </c>
      <c r="J26" s="48" t="str">
        <f t="shared" si="2"/>
        <v/>
      </c>
      <c r="K26" s="48" t="str">
        <f t="shared" si="3"/>
        <v/>
      </c>
      <c r="L26" s="48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97">
        <f t="shared" si="4"/>
        <v>0</v>
      </c>
      <c r="AC26" s="98">
        <f t="shared" si="5"/>
        <v>0</v>
      </c>
      <c r="AD26" s="99" t="str">
        <f t="shared" si="6"/>
        <v/>
      </c>
      <c r="AE26" s="99" t="str">
        <f t="shared" si="7"/>
        <v/>
      </c>
      <c r="AF26" s="97">
        <f t="shared" si="8"/>
        <v>0</v>
      </c>
      <c r="AG26" s="98">
        <f t="shared" si="9"/>
        <v>0</v>
      </c>
      <c r="AH26" s="99" t="str">
        <f t="shared" si="10"/>
        <v/>
      </c>
      <c r="AI26" s="99" t="str">
        <f t="shared" si="11"/>
        <v/>
      </c>
      <c r="AJ26" s="40" t="str">
        <f t="shared" si="12"/>
        <v>20</v>
      </c>
      <c r="AK26" s="40" t="str">
        <f t="shared" si="13"/>
        <v>60</v>
      </c>
      <c r="AL26" s="40" t="str">
        <f>IF(C26&lt;291,"32",IF(C26&lt;421,"15",IF(C26&lt;681,"10",IF(C26&gt;681,"",HA))))</f>
        <v>15</v>
      </c>
      <c r="AM26" s="88">
        <f t="shared" si="14"/>
        <v>0</v>
      </c>
      <c r="AN26" s="40" t="str">
        <f t="shared" si="15"/>
        <v>15</v>
      </c>
      <c r="AO26" s="40" t="str">
        <f t="shared" si="16"/>
        <v>60</v>
      </c>
      <c r="AP26" s="40" t="str">
        <f>IF(C26&lt;291,"32",IF(C26&lt;421,"15",IF(C26&lt;681,"10",IF(C26&gt;681,"",HA))))</f>
        <v>15</v>
      </c>
      <c r="AQ26" s="88">
        <f t="shared" si="17"/>
        <v>0</v>
      </c>
    </row>
    <row r="27" spans="1:43" x14ac:dyDescent="0.25">
      <c r="A27" s="93">
        <v>814</v>
      </c>
      <c r="B27" s="95" t="s">
        <v>105</v>
      </c>
      <c r="C27" s="51">
        <v>420</v>
      </c>
      <c r="D27" s="94"/>
      <c r="E27" s="83"/>
      <c r="F27" s="84"/>
      <c r="G27" s="82"/>
      <c r="H27" s="46">
        <f t="shared" si="0"/>
        <v>0</v>
      </c>
      <c r="I27" s="47">
        <f t="shared" si="1"/>
        <v>0</v>
      </c>
      <c r="J27" s="48" t="str">
        <f t="shared" si="2"/>
        <v/>
      </c>
      <c r="K27" s="48" t="str">
        <f t="shared" si="3"/>
        <v/>
      </c>
      <c r="L27" s="48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97">
        <f t="shared" si="4"/>
        <v>0</v>
      </c>
      <c r="AC27" s="98">
        <f t="shared" si="5"/>
        <v>0</v>
      </c>
      <c r="AD27" s="99" t="str">
        <f t="shared" si="6"/>
        <v/>
      </c>
      <c r="AE27" s="99" t="str">
        <f t="shared" si="7"/>
        <v/>
      </c>
      <c r="AF27" s="97">
        <f t="shared" si="8"/>
        <v>0</v>
      </c>
      <c r="AG27" s="98">
        <f t="shared" si="9"/>
        <v>0</v>
      </c>
      <c r="AH27" s="99" t="str">
        <f t="shared" si="10"/>
        <v/>
      </c>
      <c r="AI27" s="99" t="str">
        <f t="shared" si="11"/>
        <v/>
      </c>
      <c r="AJ27" s="40" t="str">
        <f t="shared" si="12"/>
        <v>20</v>
      </c>
      <c r="AK27" s="40" t="str">
        <f t="shared" si="13"/>
        <v>60</v>
      </c>
      <c r="AL27" s="40" t="str">
        <f>IF(C27&lt;291,"32",IF(C27&lt;421,"15",IF(C27&lt;681,"10",IF(C27&gt;681,"",HA))))</f>
        <v>15</v>
      </c>
      <c r="AM27" s="88">
        <f t="shared" si="14"/>
        <v>0</v>
      </c>
      <c r="AN27" s="40" t="str">
        <f t="shared" si="15"/>
        <v>15</v>
      </c>
      <c r="AO27" s="40" t="str">
        <f t="shared" si="16"/>
        <v>60</v>
      </c>
      <c r="AP27" s="40" t="str">
        <f>IF(C27&lt;291,"32",IF(C27&lt;421,"15",IF(C27&lt;681,"10",IF(C27&gt;681,"",HA))))</f>
        <v>15</v>
      </c>
      <c r="AQ27" s="88">
        <f t="shared" si="17"/>
        <v>0</v>
      </c>
    </row>
    <row r="28" spans="1:43" x14ac:dyDescent="0.25">
      <c r="A28" s="93">
        <v>458</v>
      </c>
      <c r="B28" s="95" t="s">
        <v>106</v>
      </c>
      <c r="C28" s="51">
        <v>420</v>
      </c>
      <c r="D28" s="94"/>
      <c r="E28" s="83"/>
      <c r="F28" s="84"/>
      <c r="G28" s="82"/>
      <c r="H28" s="46">
        <f t="shared" si="0"/>
        <v>0</v>
      </c>
      <c r="I28" s="47">
        <f t="shared" si="1"/>
        <v>0</v>
      </c>
      <c r="J28" s="48" t="str">
        <f t="shared" si="2"/>
        <v/>
      </c>
      <c r="K28" s="48" t="str">
        <f t="shared" si="3"/>
        <v/>
      </c>
      <c r="L28" s="48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  <c r="AA28" s="39"/>
      <c r="AB28" s="97">
        <f t="shared" si="4"/>
        <v>0</v>
      </c>
      <c r="AC28" s="98">
        <f t="shared" si="5"/>
        <v>0</v>
      </c>
      <c r="AD28" s="99" t="str">
        <f t="shared" si="6"/>
        <v/>
      </c>
      <c r="AE28" s="99" t="str">
        <f t="shared" si="7"/>
        <v/>
      </c>
      <c r="AF28" s="97">
        <f t="shared" si="8"/>
        <v>0</v>
      </c>
      <c r="AG28" s="98">
        <f t="shared" si="9"/>
        <v>0</v>
      </c>
      <c r="AH28" s="99" t="str">
        <f t="shared" si="10"/>
        <v/>
      </c>
      <c r="AI28" s="99" t="str">
        <f t="shared" si="11"/>
        <v/>
      </c>
      <c r="AJ28" s="40" t="str">
        <f t="shared" si="12"/>
        <v>20</v>
      </c>
      <c r="AK28" s="40" t="str">
        <f t="shared" si="13"/>
        <v>60</v>
      </c>
      <c r="AL28" s="40" t="str">
        <f>IF(C28&lt;291,"32",IF(C28&lt;421,"15",IF(C28&lt;681,"10",IF(C28&gt;681,"",HA))))</f>
        <v>15</v>
      </c>
      <c r="AM28" s="88">
        <f t="shared" si="14"/>
        <v>0</v>
      </c>
      <c r="AN28" s="40" t="str">
        <f t="shared" si="15"/>
        <v>15</v>
      </c>
      <c r="AO28" s="40" t="str">
        <f t="shared" si="16"/>
        <v>60</v>
      </c>
      <c r="AP28" s="40" t="str">
        <f>IF(C28&lt;291,"32",IF(C28&lt;421,"15",IF(C28&lt;681,"10",IF(C28&gt;681,"",HA))))</f>
        <v>15</v>
      </c>
      <c r="AQ28" s="88">
        <f t="shared" si="17"/>
        <v>0</v>
      </c>
    </row>
    <row r="29" spans="1:43" x14ac:dyDescent="0.25">
      <c r="A29" s="93">
        <v>651</v>
      </c>
      <c r="B29" s="95" t="s">
        <v>107</v>
      </c>
      <c r="C29" s="51">
        <v>420</v>
      </c>
      <c r="D29" s="94"/>
      <c r="E29" s="83"/>
      <c r="F29" s="84"/>
      <c r="G29" s="82"/>
      <c r="H29" s="46">
        <f t="shared" si="0"/>
        <v>0</v>
      </c>
      <c r="I29" s="47">
        <f t="shared" si="1"/>
        <v>0</v>
      </c>
      <c r="J29" s="48" t="str">
        <f t="shared" si="2"/>
        <v/>
      </c>
      <c r="K29" s="48" t="str">
        <f t="shared" si="3"/>
        <v/>
      </c>
      <c r="L29" s="48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97">
        <f t="shared" si="4"/>
        <v>0</v>
      </c>
      <c r="AC29" s="98">
        <f t="shared" si="5"/>
        <v>0</v>
      </c>
      <c r="AD29" s="99" t="str">
        <f t="shared" si="6"/>
        <v/>
      </c>
      <c r="AE29" s="99" t="str">
        <f t="shared" si="7"/>
        <v/>
      </c>
      <c r="AF29" s="97">
        <f t="shared" si="8"/>
        <v>0</v>
      </c>
      <c r="AG29" s="98">
        <f t="shared" si="9"/>
        <v>0</v>
      </c>
      <c r="AH29" s="99" t="str">
        <f t="shared" si="10"/>
        <v/>
      </c>
      <c r="AI29" s="99" t="str">
        <f t="shared" si="11"/>
        <v/>
      </c>
      <c r="AJ29" s="40" t="str">
        <f t="shared" si="12"/>
        <v>20</v>
      </c>
      <c r="AK29" s="40" t="str">
        <f t="shared" si="13"/>
        <v>60</v>
      </c>
      <c r="AL29" s="40" t="str">
        <f>IF(C29&lt;291,"32",IF(C29&lt;421,"15",IF(C29&lt;681,"10",IF(C29&gt;681,"",HA))))</f>
        <v>15</v>
      </c>
      <c r="AM29" s="88">
        <f t="shared" si="14"/>
        <v>0</v>
      </c>
      <c r="AN29" s="40" t="str">
        <f t="shared" si="15"/>
        <v>15</v>
      </c>
      <c r="AO29" s="40" t="str">
        <f t="shared" si="16"/>
        <v>60</v>
      </c>
      <c r="AP29" s="40" t="str">
        <f>IF(C29&lt;291,"32",IF(C29&lt;421,"15",IF(C29&lt;681,"10",IF(C29&gt;681,"",HA))))</f>
        <v>15</v>
      </c>
      <c r="AQ29" s="88">
        <f t="shared" si="17"/>
        <v>0</v>
      </c>
    </row>
    <row r="30" spans="1:43" x14ac:dyDescent="0.25">
      <c r="A30" s="93">
        <v>353</v>
      </c>
      <c r="B30" s="95" t="s">
        <v>73</v>
      </c>
      <c r="C30" s="51">
        <v>420</v>
      </c>
      <c r="D30" s="94" t="s">
        <v>59</v>
      </c>
      <c r="E30" s="83"/>
      <c r="F30" s="84"/>
      <c r="G30" s="82"/>
      <c r="H30" s="46">
        <f t="shared" si="0"/>
        <v>0</v>
      </c>
      <c r="I30" s="47">
        <f t="shared" si="1"/>
        <v>0</v>
      </c>
      <c r="J30" s="48" t="str">
        <f t="shared" si="2"/>
        <v/>
      </c>
      <c r="K30" s="48" t="str">
        <f t="shared" si="3"/>
        <v/>
      </c>
      <c r="W30" s="39"/>
      <c r="X30" s="39"/>
      <c r="Y30" s="39"/>
      <c r="Z30" s="39"/>
      <c r="AA30" s="39"/>
      <c r="AB30" s="97">
        <f t="shared" si="4"/>
        <v>0</v>
      </c>
      <c r="AC30" s="98">
        <f t="shared" si="5"/>
        <v>0</v>
      </c>
      <c r="AD30" s="99" t="str">
        <f t="shared" si="6"/>
        <v/>
      </c>
      <c r="AE30" s="99" t="str">
        <f t="shared" si="7"/>
        <v/>
      </c>
      <c r="AF30" s="97">
        <f t="shared" si="8"/>
        <v>0</v>
      </c>
      <c r="AG30" s="98">
        <f t="shared" si="9"/>
        <v>0</v>
      </c>
      <c r="AH30" s="99" t="str">
        <f t="shared" si="10"/>
        <v/>
      </c>
      <c r="AI30" s="99" t="str">
        <f t="shared" si="11"/>
        <v/>
      </c>
      <c r="AJ30" s="40" t="str">
        <f t="shared" si="12"/>
        <v>20</v>
      </c>
      <c r="AK30" s="40" t="str">
        <f t="shared" si="13"/>
        <v>60</v>
      </c>
      <c r="AL30" s="40" t="str">
        <f>IF(C30&lt;291,"32",IF(C30&lt;421,"15",IF(C30&lt;681,"10",IF(C30&gt;681,"",HA))))</f>
        <v>15</v>
      </c>
      <c r="AM30" s="88">
        <f t="shared" si="14"/>
        <v>0</v>
      </c>
      <c r="AN30" s="40" t="str">
        <f t="shared" si="15"/>
        <v>15</v>
      </c>
      <c r="AO30" s="40" t="str">
        <f t="shared" si="16"/>
        <v>60</v>
      </c>
      <c r="AP30" s="40" t="str">
        <f>IF(C30&lt;291,"32",IF(C30&lt;421,"15",IF(C30&lt;681,"10",IF(C30&gt;681,"",HA))))</f>
        <v>15</v>
      </c>
      <c r="AQ30" s="88">
        <f t="shared" si="17"/>
        <v>0</v>
      </c>
    </row>
    <row r="31" spans="1:43" x14ac:dyDescent="0.25">
      <c r="A31" s="49">
        <v>488</v>
      </c>
      <c r="B31" s="95" t="s">
        <v>74</v>
      </c>
      <c r="C31" s="51">
        <v>420</v>
      </c>
      <c r="D31" s="94" t="s">
        <v>59</v>
      </c>
      <c r="E31" s="83"/>
      <c r="F31" s="84"/>
      <c r="G31" s="82"/>
      <c r="H31" s="46">
        <f t="shared" si="0"/>
        <v>0</v>
      </c>
      <c r="I31" s="47">
        <f t="shared" si="1"/>
        <v>0</v>
      </c>
      <c r="J31" s="48" t="str">
        <f t="shared" si="2"/>
        <v/>
      </c>
      <c r="K31" s="48" t="str">
        <f t="shared" si="3"/>
        <v/>
      </c>
      <c r="W31" s="39"/>
      <c r="X31" s="39"/>
      <c r="Y31" s="39"/>
      <c r="Z31" s="39"/>
      <c r="AA31" s="39"/>
      <c r="AB31" s="97">
        <f t="shared" si="4"/>
        <v>0</v>
      </c>
      <c r="AC31" s="98">
        <f t="shared" si="5"/>
        <v>0</v>
      </c>
      <c r="AD31" s="99" t="str">
        <f t="shared" si="6"/>
        <v/>
      </c>
      <c r="AE31" s="99" t="str">
        <f t="shared" si="7"/>
        <v/>
      </c>
      <c r="AF31" s="97">
        <f t="shared" si="8"/>
        <v>0</v>
      </c>
      <c r="AG31" s="98">
        <f t="shared" si="9"/>
        <v>0</v>
      </c>
      <c r="AH31" s="99" t="str">
        <f t="shared" si="10"/>
        <v/>
      </c>
      <c r="AI31" s="99" t="str">
        <f t="shared" si="11"/>
        <v/>
      </c>
      <c r="AJ31" s="40" t="str">
        <f t="shared" si="12"/>
        <v>20</v>
      </c>
      <c r="AK31" s="40" t="str">
        <f t="shared" si="13"/>
        <v>60</v>
      </c>
      <c r="AL31" s="40" t="str">
        <f>IF(C31&lt;291,"32",IF(C31&lt;421,"15",IF(C31&lt;681,"10",IF(C31&gt;681,"",HA))))</f>
        <v>15</v>
      </c>
      <c r="AM31" s="88">
        <f t="shared" si="14"/>
        <v>0</v>
      </c>
      <c r="AN31" s="40" t="str">
        <f t="shared" si="15"/>
        <v>15</v>
      </c>
      <c r="AO31" s="40" t="str">
        <f t="shared" si="16"/>
        <v>60</v>
      </c>
      <c r="AP31" s="40" t="str">
        <f>IF(C31&lt;291,"32",IF(C31&lt;421,"15",IF(C31&lt;681,"10",IF(C31&gt;681,"",HA))))</f>
        <v>15</v>
      </c>
      <c r="AQ31" s="88">
        <f t="shared" si="17"/>
        <v>0</v>
      </c>
    </row>
    <row r="32" spans="1:43" x14ac:dyDescent="0.25">
      <c r="A32" s="93">
        <v>870</v>
      </c>
      <c r="B32" s="95" t="s">
        <v>78</v>
      </c>
      <c r="C32" s="51">
        <v>420</v>
      </c>
      <c r="D32" s="94"/>
      <c r="E32" s="83"/>
      <c r="F32" s="84"/>
      <c r="G32" s="82"/>
      <c r="H32" s="46">
        <f t="shared" si="0"/>
        <v>0</v>
      </c>
      <c r="I32" s="47">
        <f t="shared" si="1"/>
        <v>0</v>
      </c>
      <c r="J32" s="48" t="str">
        <f t="shared" si="2"/>
        <v/>
      </c>
      <c r="K32" s="48" t="str">
        <f t="shared" si="3"/>
        <v/>
      </c>
      <c r="W32" s="39"/>
      <c r="X32" s="39"/>
      <c r="Y32" s="39"/>
      <c r="Z32" s="39"/>
      <c r="AA32" s="39"/>
      <c r="AB32" s="97">
        <f t="shared" si="4"/>
        <v>0</v>
      </c>
      <c r="AC32" s="98">
        <f t="shared" si="5"/>
        <v>0</v>
      </c>
      <c r="AD32" s="99" t="str">
        <f t="shared" si="6"/>
        <v/>
      </c>
      <c r="AE32" s="99" t="str">
        <f t="shared" si="7"/>
        <v/>
      </c>
      <c r="AF32" s="97">
        <f t="shared" si="8"/>
        <v>0</v>
      </c>
      <c r="AG32" s="98">
        <f t="shared" si="9"/>
        <v>0</v>
      </c>
      <c r="AH32" s="99" t="str">
        <f t="shared" si="10"/>
        <v/>
      </c>
      <c r="AI32" s="99" t="str">
        <f t="shared" si="11"/>
        <v/>
      </c>
      <c r="AJ32" s="40" t="str">
        <f t="shared" si="12"/>
        <v>20</v>
      </c>
      <c r="AK32" s="40" t="str">
        <f t="shared" si="13"/>
        <v>60</v>
      </c>
      <c r="AL32" s="40" t="str">
        <f>IF(C32&lt;291,"32",IF(C32&lt;421,"15",IF(C32&lt;681,"10",IF(C32&gt;681,"",HA))))</f>
        <v>15</v>
      </c>
      <c r="AM32" s="88">
        <f t="shared" si="14"/>
        <v>0</v>
      </c>
      <c r="AN32" s="40" t="str">
        <f t="shared" si="15"/>
        <v>15</v>
      </c>
      <c r="AO32" s="40" t="str">
        <f t="shared" si="16"/>
        <v>60</v>
      </c>
      <c r="AP32" s="40" t="str">
        <f>IF(C32&lt;291,"32",IF(C32&lt;421,"15",IF(C32&lt;681,"10",IF(C32&gt;681,"",HA))))</f>
        <v>15</v>
      </c>
      <c r="AQ32" s="88">
        <f t="shared" si="17"/>
        <v>0</v>
      </c>
    </row>
    <row r="33" spans="1:43" x14ac:dyDescent="0.25">
      <c r="A33" s="93">
        <v>825</v>
      </c>
      <c r="B33" s="95" t="s">
        <v>82</v>
      </c>
      <c r="C33" s="51">
        <v>420</v>
      </c>
      <c r="D33" s="94"/>
      <c r="E33" s="83"/>
      <c r="F33" s="84"/>
      <c r="G33" s="82"/>
      <c r="H33" s="46">
        <f t="shared" si="0"/>
        <v>0</v>
      </c>
      <c r="I33" s="47">
        <f t="shared" si="1"/>
        <v>0</v>
      </c>
      <c r="J33" s="48" t="str">
        <f t="shared" si="2"/>
        <v/>
      </c>
      <c r="K33" s="48" t="str">
        <f t="shared" si="3"/>
        <v/>
      </c>
      <c r="W33" s="39"/>
      <c r="X33" s="39"/>
      <c r="Y33" s="39"/>
      <c r="Z33" s="39"/>
      <c r="AA33" s="39"/>
      <c r="AB33" s="97">
        <f t="shared" si="4"/>
        <v>0</v>
      </c>
      <c r="AC33" s="98">
        <f t="shared" si="5"/>
        <v>0</v>
      </c>
      <c r="AD33" s="99" t="str">
        <f t="shared" si="6"/>
        <v/>
      </c>
      <c r="AE33" s="99" t="str">
        <f t="shared" si="7"/>
        <v/>
      </c>
      <c r="AF33" s="97">
        <f t="shared" si="8"/>
        <v>0</v>
      </c>
      <c r="AG33" s="98">
        <f t="shared" si="9"/>
        <v>0</v>
      </c>
      <c r="AH33" s="99" t="str">
        <f t="shared" si="10"/>
        <v/>
      </c>
      <c r="AI33" s="99" t="str">
        <f t="shared" si="11"/>
        <v/>
      </c>
      <c r="AJ33" s="40" t="str">
        <f t="shared" si="12"/>
        <v>20</v>
      </c>
      <c r="AK33" s="40" t="str">
        <f t="shared" si="13"/>
        <v>60</v>
      </c>
      <c r="AL33" s="40" t="str">
        <f>IF(C33&lt;291,"32",IF(C33&lt;421,"15",IF(C33&lt;681,"10",IF(C33&gt;681,"",HA))))</f>
        <v>15</v>
      </c>
      <c r="AM33" s="88">
        <f t="shared" si="14"/>
        <v>0</v>
      </c>
      <c r="AN33" s="40" t="str">
        <f t="shared" si="15"/>
        <v>15</v>
      </c>
      <c r="AO33" s="40" t="str">
        <f t="shared" si="16"/>
        <v>60</v>
      </c>
      <c r="AP33" s="40" t="str">
        <f>IF(C33&lt;291,"32",IF(C33&lt;421,"15",IF(C33&lt;681,"10",IF(C33&gt;681,"",HA))))</f>
        <v>15</v>
      </c>
      <c r="AQ33" s="88">
        <f t="shared" si="17"/>
        <v>0</v>
      </c>
    </row>
    <row r="34" spans="1:43" x14ac:dyDescent="0.25">
      <c r="A34" s="93">
        <v>826</v>
      </c>
      <c r="B34" s="95" t="s">
        <v>83</v>
      </c>
      <c r="C34" s="51">
        <v>420</v>
      </c>
      <c r="D34" s="94"/>
      <c r="E34" s="83"/>
      <c r="F34" s="84"/>
      <c r="G34" s="82"/>
      <c r="H34" s="46">
        <f t="shared" si="0"/>
        <v>0</v>
      </c>
      <c r="I34" s="47">
        <f t="shared" si="1"/>
        <v>0</v>
      </c>
      <c r="J34" s="48" t="str">
        <f t="shared" si="2"/>
        <v/>
      </c>
      <c r="K34" s="48" t="str">
        <f t="shared" si="3"/>
        <v/>
      </c>
      <c r="W34" s="39"/>
      <c r="X34" s="39"/>
      <c r="Y34" s="39"/>
      <c r="Z34" s="39"/>
      <c r="AA34" s="39"/>
      <c r="AB34" s="97">
        <f t="shared" si="4"/>
        <v>0</v>
      </c>
      <c r="AC34" s="98">
        <f t="shared" si="5"/>
        <v>0</v>
      </c>
      <c r="AD34" s="99" t="str">
        <f t="shared" si="6"/>
        <v/>
      </c>
      <c r="AE34" s="99" t="str">
        <f t="shared" si="7"/>
        <v/>
      </c>
      <c r="AF34" s="97">
        <f t="shared" si="8"/>
        <v>0</v>
      </c>
      <c r="AG34" s="98">
        <f t="shared" si="9"/>
        <v>0</v>
      </c>
      <c r="AH34" s="99" t="str">
        <f t="shared" si="10"/>
        <v/>
      </c>
      <c r="AI34" s="99" t="str">
        <f t="shared" si="11"/>
        <v/>
      </c>
      <c r="AJ34" s="40" t="str">
        <f t="shared" si="12"/>
        <v>20</v>
      </c>
      <c r="AK34" s="40" t="str">
        <f t="shared" si="13"/>
        <v>60</v>
      </c>
      <c r="AL34" s="40" t="str">
        <f>IF(C34&lt;291,"32",IF(C34&lt;421,"15",IF(C34&lt;681,"10",IF(C34&gt;681,"",HA))))</f>
        <v>15</v>
      </c>
      <c r="AM34" s="88">
        <f t="shared" si="14"/>
        <v>0</v>
      </c>
      <c r="AN34" s="40" t="str">
        <f t="shared" si="15"/>
        <v>15</v>
      </c>
      <c r="AO34" s="40" t="str">
        <f t="shared" si="16"/>
        <v>60</v>
      </c>
      <c r="AP34" s="40" t="str">
        <f>IF(C34&lt;291,"32",IF(C34&lt;421,"15",IF(C34&lt;681,"10",IF(C34&gt;681,"",HA))))</f>
        <v>15</v>
      </c>
      <c r="AQ34" s="88">
        <f t="shared" si="17"/>
        <v>0</v>
      </c>
    </row>
    <row r="35" spans="1:43" x14ac:dyDescent="0.25">
      <c r="A35" s="93">
        <v>249</v>
      </c>
      <c r="B35" s="95" t="s">
        <v>108</v>
      </c>
      <c r="C35" s="51">
        <v>420</v>
      </c>
      <c r="D35" s="94"/>
      <c r="E35" s="83"/>
      <c r="F35" s="84"/>
      <c r="G35" s="82"/>
      <c r="H35" s="46">
        <f t="shared" si="0"/>
        <v>0</v>
      </c>
      <c r="I35" s="47">
        <f t="shared" si="1"/>
        <v>0</v>
      </c>
      <c r="J35" s="48" t="str">
        <f t="shared" si="2"/>
        <v/>
      </c>
      <c r="K35" s="48" t="str">
        <f t="shared" si="3"/>
        <v/>
      </c>
      <c r="W35" s="39"/>
      <c r="X35" s="39"/>
      <c r="Y35" s="39"/>
      <c r="Z35" s="39"/>
      <c r="AA35" s="39"/>
      <c r="AB35" s="97">
        <f t="shared" si="4"/>
        <v>0</v>
      </c>
      <c r="AC35" s="98">
        <f t="shared" si="5"/>
        <v>0</v>
      </c>
      <c r="AD35" s="99" t="str">
        <f t="shared" si="6"/>
        <v/>
      </c>
      <c r="AE35" s="99" t="str">
        <f t="shared" si="7"/>
        <v/>
      </c>
      <c r="AF35" s="97">
        <f t="shared" si="8"/>
        <v>0</v>
      </c>
      <c r="AG35" s="98">
        <f t="shared" si="9"/>
        <v>0</v>
      </c>
      <c r="AH35" s="99" t="str">
        <f t="shared" si="10"/>
        <v/>
      </c>
      <c r="AI35" s="99" t="str">
        <f t="shared" si="11"/>
        <v/>
      </c>
      <c r="AJ35" s="40" t="str">
        <f t="shared" si="12"/>
        <v>20</v>
      </c>
      <c r="AK35" s="40" t="str">
        <f t="shared" si="13"/>
        <v>60</v>
      </c>
      <c r="AL35" s="40" t="str">
        <f>IF(C35&lt;291,"32",IF(C35&lt;421,"15",IF(C35&lt;681,"10",IF(C35&gt;681,"",HA))))</f>
        <v>15</v>
      </c>
      <c r="AM35" s="88">
        <f t="shared" si="14"/>
        <v>0</v>
      </c>
      <c r="AN35" s="40" t="str">
        <f t="shared" si="15"/>
        <v>15</v>
      </c>
      <c r="AO35" s="40" t="str">
        <f t="shared" si="16"/>
        <v>60</v>
      </c>
      <c r="AP35" s="40" t="str">
        <f>IF(C35&lt;291,"32",IF(C35&lt;421,"15",IF(C35&lt;681,"10",IF(C35&gt;681,"",HA))))</f>
        <v>15</v>
      </c>
      <c r="AQ35" s="88">
        <f t="shared" si="17"/>
        <v>0</v>
      </c>
    </row>
    <row r="36" spans="1:43" x14ac:dyDescent="0.25">
      <c r="A36" s="93">
        <v>719</v>
      </c>
      <c r="B36" s="95" t="s">
        <v>58</v>
      </c>
      <c r="C36" s="51">
        <v>420</v>
      </c>
      <c r="D36" s="94"/>
      <c r="E36" s="83"/>
      <c r="F36" s="84"/>
      <c r="G36" s="82"/>
      <c r="H36" s="46">
        <f t="shared" si="0"/>
        <v>0</v>
      </c>
      <c r="I36" s="47">
        <f t="shared" si="1"/>
        <v>0</v>
      </c>
      <c r="J36" s="48" t="str">
        <f t="shared" si="2"/>
        <v/>
      </c>
      <c r="K36" s="48" t="str">
        <f t="shared" si="3"/>
        <v/>
      </c>
      <c r="W36" s="39"/>
      <c r="X36" s="39"/>
      <c r="Y36" s="39"/>
      <c r="Z36" s="39"/>
      <c r="AA36" s="39"/>
      <c r="AB36" s="97">
        <f t="shared" si="4"/>
        <v>0</v>
      </c>
      <c r="AC36" s="98">
        <f t="shared" si="5"/>
        <v>0</v>
      </c>
      <c r="AD36" s="99" t="str">
        <f t="shared" si="6"/>
        <v/>
      </c>
      <c r="AE36" s="99" t="str">
        <f t="shared" si="7"/>
        <v/>
      </c>
      <c r="AF36" s="97">
        <f t="shared" si="8"/>
        <v>0</v>
      </c>
      <c r="AG36" s="98">
        <f t="shared" si="9"/>
        <v>0</v>
      </c>
      <c r="AH36" s="99" t="str">
        <f t="shared" si="10"/>
        <v/>
      </c>
      <c r="AI36" s="99" t="str">
        <f t="shared" si="11"/>
        <v/>
      </c>
      <c r="AJ36" s="40" t="str">
        <f t="shared" si="12"/>
        <v>20</v>
      </c>
      <c r="AK36" s="40" t="str">
        <f t="shared" si="13"/>
        <v>60</v>
      </c>
      <c r="AL36" s="40" t="str">
        <f>IF(C36&lt;291,"32",IF(C36&lt;421,"15",IF(C36&lt;681,"10",IF(C36&gt;681,"",HA))))</f>
        <v>15</v>
      </c>
      <c r="AM36" s="88">
        <f t="shared" si="14"/>
        <v>0</v>
      </c>
      <c r="AN36" s="40" t="str">
        <f t="shared" si="15"/>
        <v>15</v>
      </c>
      <c r="AO36" s="40" t="str">
        <f t="shared" si="16"/>
        <v>60</v>
      </c>
      <c r="AP36" s="40" t="str">
        <f>IF(C36&lt;291,"32",IF(C36&lt;421,"15",IF(C36&lt;681,"10",IF(C36&gt;681,"",HA))))</f>
        <v>15</v>
      </c>
      <c r="AQ36" s="88">
        <f t="shared" si="17"/>
        <v>0</v>
      </c>
    </row>
    <row r="37" spans="1:43" x14ac:dyDescent="0.25">
      <c r="A37" s="93">
        <v>487</v>
      </c>
      <c r="B37" s="95" t="s">
        <v>109</v>
      </c>
      <c r="C37" s="51">
        <v>420</v>
      </c>
      <c r="D37" s="94"/>
      <c r="E37" s="83"/>
      <c r="F37" s="84"/>
      <c r="G37" s="82"/>
      <c r="H37" s="46">
        <f t="shared" si="0"/>
        <v>0</v>
      </c>
      <c r="I37" s="47">
        <f t="shared" si="1"/>
        <v>0</v>
      </c>
      <c r="J37" s="48" t="str">
        <f t="shared" si="2"/>
        <v/>
      </c>
      <c r="K37" s="48" t="str">
        <f t="shared" si="3"/>
        <v/>
      </c>
      <c r="W37" s="39"/>
      <c r="X37" s="39"/>
      <c r="Y37" s="39"/>
      <c r="Z37" s="39"/>
      <c r="AA37" s="39"/>
      <c r="AB37" s="97">
        <f t="shared" si="4"/>
        <v>0</v>
      </c>
      <c r="AC37" s="98">
        <f t="shared" si="5"/>
        <v>0</v>
      </c>
      <c r="AD37" s="99" t="str">
        <f t="shared" si="6"/>
        <v/>
      </c>
      <c r="AE37" s="99" t="str">
        <f t="shared" si="7"/>
        <v/>
      </c>
      <c r="AF37" s="97">
        <f t="shared" si="8"/>
        <v>0</v>
      </c>
      <c r="AG37" s="98">
        <f t="shared" si="9"/>
        <v>0</v>
      </c>
      <c r="AH37" s="99" t="str">
        <f t="shared" si="10"/>
        <v/>
      </c>
      <c r="AI37" s="99" t="str">
        <f t="shared" si="11"/>
        <v/>
      </c>
      <c r="AJ37" s="40" t="str">
        <f t="shared" si="12"/>
        <v>20</v>
      </c>
      <c r="AK37" s="40" t="str">
        <f t="shared" si="13"/>
        <v>60</v>
      </c>
      <c r="AL37" s="40" t="str">
        <f>IF(C37&lt;291,"32",IF(C37&lt;421,"15",IF(C37&lt;681,"10",IF(C37&gt;681,"",HA))))</f>
        <v>15</v>
      </c>
      <c r="AM37" s="88">
        <f t="shared" si="14"/>
        <v>0</v>
      </c>
      <c r="AN37" s="40" t="str">
        <f t="shared" si="15"/>
        <v>15</v>
      </c>
      <c r="AO37" s="40" t="str">
        <f t="shared" si="16"/>
        <v>60</v>
      </c>
      <c r="AP37" s="40" t="str">
        <f>IF(C37&lt;291,"32",IF(C37&lt;421,"15",IF(C37&lt;681,"10",IF(C37&gt;681,"",HA))))</f>
        <v>15</v>
      </c>
      <c r="AQ37" s="88">
        <f t="shared" si="17"/>
        <v>0</v>
      </c>
    </row>
    <row r="38" spans="1:43" x14ac:dyDescent="0.25">
      <c r="A38" s="93">
        <v>658</v>
      </c>
      <c r="B38" s="95" t="s">
        <v>110</v>
      </c>
      <c r="C38" s="51">
        <v>420</v>
      </c>
      <c r="D38" s="94"/>
      <c r="E38" s="83"/>
      <c r="F38" s="84"/>
      <c r="G38" s="82"/>
      <c r="H38" s="46">
        <f t="shared" si="0"/>
        <v>0</v>
      </c>
      <c r="I38" s="47">
        <f t="shared" si="1"/>
        <v>0</v>
      </c>
      <c r="J38" s="48" t="str">
        <f t="shared" si="2"/>
        <v/>
      </c>
      <c r="K38" s="48" t="str">
        <f t="shared" si="3"/>
        <v/>
      </c>
      <c r="W38" s="39"/>
      <c r="X38" s="39"/>
      <c r="Y38" s="39"/>
      <c r="Z38" s="39"/>
      <c r="AA38" s="39"/>
      <c r="AB38" s="97">
        <f t="shared" si="4"/>
        <v>0</v>
      </c>
      <c r="AC38" s="98">
        <f t="shared" si="5"/>
        <v>0</v>
      </c>
      <c r="AD38" s="99" t="str">
        <f t="shared" si="6"/>
        <v/>
      </c>
      <c r="AE38" s="99" t="str">
        <f t="shared" si="7"/>
        <v/>
      </c>
      <c r="AF38" s="97">
        <f t="shared" si="8"/>
        <v>0</v>
      </c>
      <c r="AG38" s="98">
        <f t="shared" si="9"/>
        <v>0</v>
      </c>
      <c r="AH38" s="99" t="str">
        <f t="shared" si="10"/>
        <v/>
      </c>
      <c r="AI38" s="99" t="str">
        <f t="shared" si="11"/>
        <v/>
      </c>
      <c r="AJ38" s="40" t="str">
        <f t="shared" si="12"/>
        <v>20</v>
      </c>
      <c r="AK38" s="40" t="str">
        <f t="shared" si="13"/>
        <v>60</v>
      </c>
      <c r="AL38" s="40" t="str">
        <f>IF(C38&lt;291,"32",IF(C38&lt;421,"15",IF(C38&lt;681,"10",IF(C38&gt;681,"",HA))))</f>
        <v>15</v>
      </c>
      <c r="AM38" s="88">
        <f t="shared" si="14"/>
        <v>0</v>
      </c>
      <c r="AN38" s="40" t="str">
        <f t="shared" si="15"/>
        <v>15</v>
      </c>
      <c r="AO38" s="40" t="str">
        <f t="shared" si="16"/>
        <v>60</v>
      </c>
      <c r="AP38" s="40" t="str">
        <f>IF(C38&lt;291,"32",IF(C38&lt;421,"15",IF(C38&lt;681,"10",IF(C38&gt;681,"",HA))))</f>
        <v>15</v>
      </c>
      <c r="AQ38" s="88">
        <f t="shared" si="17"/>
        <v>0</v>
      </c>
    </row>
    <row r="39" spans="1:43" x14ac:dyDescent="0.25">
      <c r="A39" s="93">
        <v>425</v>
      </c>
      <c r="B39" s="95" t="s">
        <v>84</v>
      </c>
      <c r="C39" s="51">
        <v>420</v>
      </c>
      <c r="D39" s="94"/>
      <c r="E39" s="83"/>
      <c r="F39" s="84"/>
      <c r="G39" s="82"/>
      <c r="H39" s="46">
        <f t="shared" si="0"/>
        <v>0</v>
      </c>
      <c r="I39" s="47">
        <f t="shared" si="1"/>
        <v>0</v>
      </c>
      <c r="J39" s="48" t="str">
        <f t="shared" si="2"/>
        <v/>
      </c>
      <c r="K39" s="48" t="str">
        <f t="shared" si="3"/>
        <v/>
      </c>
      <c r="W39" s="39"/>
      <c r="X39" s="39"/>
      <c r="Y39" s="39"/>
      <c r="Z39" s="39"/>
      <c r="AA39" s="39"/>
      <c r="AB39" s="97">
        <f t="shared" si="4"/>
        <v>0</v>
      </c>
      <c r="AC39" s="98">
        <f t="shared" si="5"/>
        <v>0</v>
      </c>
      <c r="AD39" s="99" t="str">
        <f t="shared" si="6"/>
        <v/>
      </c>
      <c r="AE39" s="99" t="str">
        <f t="shared" si="7"/>
        <v/>
      </c>
      <c r="AF39" s="97">
        <f t="shared" si="8"/>
        <v>0</v>
      </c>
      <c r="AG39" s="98">
        <f t="shared" si="9"/>
        <v>0</v>
      </c>
      <c r="AH39" s="99" t="str">
        <f t="shared" si="10"/>
        <v/>
      </c>
      <c r="AI39" s="99" t="str">
        <f t="shared" si="11"/>
        <v/>
      </c>
      <c r="AJ39" s="40" t="str">
        <f t="shared" si="12"/>
        <v>20</v>
      </c>
      <c r="AK39" s="40" t="str">
        <f t="shared" si="13"/>
        <v>60</v>
      </c>
      <c r="AL39" s="40" t="str">
        <f>IF(C39&lt;291,"32",IF(C39&lt;421,"15",IF(C39&lt;681,"10",IF(C39&gt;681,"",HA))))</f>
        <v>15</v>
      </c>
      <c r="AM39" s="88">
        <f t="shared" si="14"/>
        <v>0</v>
      </c>
      <c r="AN39" s="40" t="str">
        <f t="shared" si="15"/>
        <v>15</v>
      </c>
      <c r="AO39" s="40" t="str">
        <f t="shared" si="16"/>
        <v>60</v>
      </c>
      <c r="AP39" s="40" t="str">
        <f>IF(C39&lt;291,"32",IF(C39&lt;421,"15",IF(C39&lt;681,"10",IF(C39&gt;681,"",HA))))</f>
        <v>15</v>
      </c>
      <c r="AQ39" s="88">
        <f t="shared" si="17"/>
        <v>0</v>
      </c>
    </row>
    <row r="40" spans="1:43" x14ac:dyDescent="0.25">
      <c r="A40" s="93">
        <v>474</v>
      </c>
      <c r="B40" s="95" t="s">
        <v>76</v>
      </c>
      <c r="C40" s="51">
        <v>420</v>
      </c>
      <c r="D40" s="94"/>
      <c r="E40" s="83"/>
      <c r="F40" s="84"/>
      <c r="G40" s="82"/>
      <c r="H40" s="46">
        <f t="shared" si="0"/>
        <v>0</v>
      </c>
      <c r="I40" s="47">
        <f t="shared" si="1"/>
        <v>0</v>
      </c>
      <c r="J40" s="48" t="str">
        <f t="shared" si="2"/>
        <v/>
      </c>
      <c r="K40" s="48" t="str">
        <f t="shared" si="3"/>
        <v/>
      </c>
      <c r="W40" s="39"/>
      <c r="X40" s="39"/>
      <c r="Y40" s="39"/>
      <c r="Z40" s="39"/>
      <c r="AA40" s="39"/>
      <c r="AB40" s="97">
        <f t="shared" si="4"/>
        <v>0</v>
      </c>
      <c r="AC40" s="98">
        <f t="shared" si="5"/>
        <v>0</v>
      </c>
      <c r="AD40" s="99" t="str">
        <f t="shared" si="6"/>
        <v/>
      </c>
      <c r="AE40" s="99" t="str">
        <f t="shared" si="7"/>
        <v/>
      </c>
      <c r="AF40" s="97">
        <f t="shared" si="8"/>
        <v>0</v>
      </c>
      <c r="AG40" s="98">
        <f t="shared" si="9"/>
        <v>0</v>
      </c>
      <c r="AH40" s="99" t="str">
        <f t="shared" si="10"/>
        <v/>
      </c>
      <c r="AI40" s="99" t="str">
        <f t="shared" si="11"/>
        <v/>
      </c>
      <c r="AJ40" s="40" t="str">
        <f t="shared" si="12"/>
        <v>20</v>
      </c>
      <c r="AK40" s="40" t="str">
        <f t="shared" si="13"/>
        <v>60</v>
      </c>
      <c r="AL40" s="40" t="str">
        <f>IF(C40&lt;291,"32",IF(C40&lt;421,"15",IF(C40&lt;681,"10",IF(C40&gt;681,"",HA))))</f>
        <v>15</v>
      </c>
      <c r="AM40" s="88">
        <f t="shared" si="14"/>
        <v>0</v>
      </c>
      <c r="AN40" s="40" t="str">
        <f t="shared" si="15"/>
        <v>15</v>
      </c>
      <c r="AO40" s="40" t="str">
        <f t="shared" si="16"/>
        <v>60</v>
      </c>
      <c r="AP40" s="40" t="str">
        <f>IF(C40&lt;291,"32",IF(C40&lt;421,"15",IF(C40&lt;681,"10",IF(C40&gt;681,"",HA))))</f>
        <v>15</v>
      </c>
      <c r="AQ40" s="88">
        <f t="shared" si="17"/>
        <v>0</v>
      </c>
    </row>
    <row r="41" spans="1:43" x14ac:dyDescent="0.25">
      <c r="A41" s="93">
        <v>101</v>
      </c>
      <c r="B41" s="95" t="s">
        <v>111</v>
      </c>
      <c r="C41" s="51">
        <v>420</v>
      </c>
      <c r="D41" s="94"/>
      <c r="E41" s="83"/>
      <c r="F41" s="84"/>
      <c r="G41" s="82"/>
      <c r="H41" s="46">
        <f t="shared" si="0"/>
        <v>0</v>
      </c>
      <c r="I41" s="47">
        <f t="shared" si="1"/>
        <v>0</v>
      </c>
      <c r="J41" s="48" t="str">
        <f t="shared" si="2"/>
        <v/>
      </c>
      <c r="K41" s="48" t="str">
        <f t="shared" si="3"/>
        <v/>
      </c>
      <c r="W41" s="39"/>
      <c r="X41" s="39"/>
      <c r="Y41" s="39"/>
      <c r="Z41" s="39"/>
      <c r="AA41" s="39"/>
      <c r="AB41" s="97">
        <f t="shared" si="4"/>
        <v>0</v>
      </c>
      <c r="AC41" s="98">
        <f t="shared" si="5"/>
        <v>0</v>
      </c>
      <c r="AD41" s="99" t="str">
        <f t="shared" si="6"/>
        <v/>
      </c>
      <c r="AE41" s="99" t="str">
        <f t="shared" si="7"/>
        <v/>
      </c>
      <c r="AF41" s="97">
        <f t="shared" si="8"/>
        <v>0</v>
      </c>
      <c r="AG41" s="98">
        <f t="shared" si="9"/>
        <v>0</v>
      </c>
      <c r="AH41" s="99" t="str">
        <f t="shared" si="10"/>
        <v/>
      </c>
      <c r="AI41" s="99" t="str">
        <f t="shared" si="11"/>
        <v/>
      </c>
      <c r="AJ41" s="40" t="str">
        <f t="shared" si="12"/>
        <v>20</v>
      </c>
      <c r="AK41" s="40" t="str">
        <f t="shared" si="13"/>
        <v>60</v>
      </c>
      <c r="AL41" s="40" t="str">
        <f>IF(C41&lt;291,"32",IF(C41&lt;421,"15",IF(C41&lt;681,"10",IF(C41&gt;681,"",HA))))</f>
        <v>15</v>
      </c>
      <c r="AM41" s="88">
        <f t="shared" si="14"/>
        <v>0</v>
      </c>
      <c r="AN41" s="40" t="str">
        <f t="shared" si="15"/>
        <v>15</v>
      </c>
      <c r="AO41" s="40" t="str">
        <f t="shared" si="16"/>
        <v>60</v>
      </c>
      <c r="AP41" s="40" t="str">
        <f>IF(C41&lt;291,"32",IF(C41&lt;421,"15",IF(C41&lt;681,"10",IF(C41&gt;681,"",HA))))</f>
        <v>15</v>
      </c>
      <c r="AQ41" s="88">
        <f t="shared" si="17"/>
        <v>0</v>
      </c>
    </row>
    <row r="42" spans="1:43" x14ac:dyDescent="0.25">
      <c r="A42" s="93">
        <v>393</v>
      </c>
      <c r="B42" s="95" t="s">
        <v>112</v>
      </c>
      <c r="C42" s="51">
        <v>420</v>
      </c>
      <c r="D42" s="94"/>
      <c r="E42" s="83"/>
      <c r="F42" s="84"/>
      <c r="G42" s="82"/>
      <c r="H42" s="46">
        <f t="shared" si="0"/>
        <v>0</v>
      </c>
      <c r="I42" s="47">
        <f t="shared" si="1"/>
        <v>0</v>
      </c>
      <c r="J42" s="48" t="str">
        <f t="shared" si="2"/>
        <v/>
      </c>
      <c r="K42" s="48" t="str">
        <f t="shared" si="3"/>
        <v/>
      </c>
      <c r="W42" s="39"/>
      <c r="X42" s="39"/>
      <c r="Y42" s="39"/>
      <c r="Z42" s="39"/>
      <c r="AA42" s="39"/>
      <c r="AB42" s="97">
        <f t="shared" si="4"/>
        <v>0</v>
      </c>
      <c r="AC42" s="98">
        <f t="shared" si="5"/>
        <v>0</v>
      </c>
      <c r="AD42" s="99" t="str">
        <f t="shared" si="6"/>
        <v/>
      </c>
      <c r="AE42" s="99" t="str">
        <f t="shared" si="7"/>
        <v/>
      </c>
      <c r="AF42" s="97">
        <f t="shared" si="8"/>
        <v>0</v>
      </c>
      <c r="AG42" s="98">
        <f t="shared" si="9"/>
        <v>0</v>
      </c>
      <c r="AH42" s="99" t="str">
        <f t="shared" si="10"/>
        <v/>
      </c>
      <c r="AI42" s="99" t="str">
        <f t="shared" si="11"/>
        <v/>
      </c>
      <c r="AJ42" s="40" t="str">
        <f t="shared" si="12"/>
        <v>20</v>
      </c>
      <c r="AK42" s="40" t="str">
        <f t="shared" si="13"/>
        <v>60</v>
      </c>
      <c r="AL42" s="40" t="str">
        <f>IF(C42&lt;291,"32",IF(C42&lt;421,"15",IF(C42&lt;681,"10",IF(C42&gt;681,"",HA))))</f>
        <v>15</v>
      </c>
      <c r="AM42" s="88">
        <f t="shared" si="14"/>
        <v>0</v>
      </c>
      <c r="AN42" s="40" t="str">
        <f t="shared" si="15"/>
        <v>15</v>
      </c>
      <c r="AO42" s="40" t="str">
        <f t="shared" si="16"/>
        <v>60</v>
      </c>
      <c r="AP42" s="40" t="str">
        <f>IF(C42&lt;291,"32",IF(C42&lt;421,"15",IF(C42&lt;681,"10",IF(C42&gt;681,"",HA))))</f>
        <v>15</v>
      </c>
      <c r="AQ42" s="88">
        <f t="shared" si="17"/>
        <v>0</v>
      </c>
    </row>
    <row r="43" spans="1:43" x14ac:dyDescent="0.25">
      <c r="A43" s="49">
        <v>603</v>
      </c>
      <c r="B43" s="95" t="s">
        <v>113</v>
      </c>
      <c r="C43" s="51">
        <v>420</v>
      </c>
      <c r="D43" s="94"/>
      <c r="E43" s="83"/>
      <c r="F43" s="84"/>
      <c r="G43" s="82"/>
      <c r="H43" s="46">
        <f t="shared" si="0"/>
        <v>0</v>
      </c>
      <c r="I43" s="47">
        <f t="shared" si="1"/>
        <v>0</v>
      </c>
      <c r="J43" s="48" t="str">
        <f t="shared" si="2"/>
        <v/>
      </c>
      <c r="K43" s="48" t="str">
        <f t="shared" si="3"/>
        <v/>
      </c>
      <c r="W43" s="39"/>
      <c r="X43" s="39"/>
      <c r="Y43" s="39"/>
      <c r="Z43" s="39"/>
      <c r="AA43" s="39"/>
      <c r="AB43" s="97">
        <f t="shared" si="4"/>
        <v>0</v>
      </c>
      <c r="AC43" s="98">
        <f t="shared" si="5"/>
        <v>0</v>
      </c>
      <c r="AD43" s="99" t="str">
        <f t="shared" si="6"/>
        <v/>
      </c>
      <c r="AE43" s="99" t="str">
        <f t="shared" si="7"/>
        <v/>
      </c>
      <c r="AF43" s="97">
        <f t="shared" si="8"/>
        <v>0</v>
      </c>
      <c r="AG43" s="98">
        <f t="shared" si="9"/>
        <v>0</v>
      </c>
      <c r="AH43" s="99" t="str">
        <f t="shared" si="10"/>
        <v/>
      </c>
      <c r="AI43" s="99" t="str">
        <f t="shared" si="11"/>
        <v/>
      </c>
      <c r="AJ43" s="40" t="str">
        <f t="shared" si="12"/>
        <v>20</v>
      </c>
      <c r="AK43" s="40" t="str">
        <f t="shared" si="13"/>
        <v>60</v>
      </c>
      <c r="AL43" s="40" t="str">
        <f>IF(C43&lt;291,"32",IF(C43&lt;421,"15",IF(C43&lt;681,"10",IF(C43&gt;681,"",HA))))</f>
        <v>15</v>
      </c>
      <c r="AM43" s="88">
        <f t="shared" si="14"/>
        <v>0</v>
      </c>
      <c r="AN43" s="40" t="str">
        <f t="shared" si="15"/>
        <v>15</v>
      </c>
      <c r="AO43" s="40" t="str">
        <f t="shared" si="16"/>
        <v>60</v>
      </c>
      <c r="AP43" s="40" t="str">
        <f>IF(C43&lt;291,"32",IF(C43&lt;421,"15",IF(C43&lt;681,"10",IF(C43&gt;681,"",HA))))</f>
        <v>15</v>
      </c>
      <c r="AQ43" s="88">
        <f t="shared" si="17"/>
        <v>0</v>
      </c>
    </row>
    <row r="44" spans="1:43" x14ac:dyDescent="0.25">
      <c r="A44" s="49">
        <v>276</v>
      </c>
      <c r="B44" s="95" t="s">
        <v>114</v>
      </c>
      <c r="C44" s="51">
        <v>420</v>
      </c>
      <c r="D44" s="94"/>
      <c r="E44" s="83"/>
      <c r="F44" s="84"/>
      <c r="G44" s="82"/>
      <c r="H44" s="46">
        <f t="shared" si="0"/>
        <v>0</v>
      </c>
      <c r="I44" s="47">
        <f t="shared" si="1"/>
        <v>0</v>
      </c>
      <c r="J44" s="48" t="str">
        <f t="shared" si="2"/>
        <v/>
      </c>
      <c r="K44" s="48" t="str">
        <f t="shared" si="3"/>
        <v/>
      </c>
      <c r="W44" s="39"/>
      <c r="X44" s="39"/>
      <c r="Y44" s="39"/>
      <c r="Z44" s="39"/>
      <c r="AA44" s="39"/>
      <c r="AB44" s="97">
        <f t="shared" si="4"/>
        <v>0</v>
      </c>
      <c r="AC44" s="98">
        <f t="shared" si="5"/>
        <v>0</v>
      </c>
      <c r="AD44" s="99" t="str">
        <f t="shared" si="6"/>
        <v/>
      </c>
      <c r="AE44" s="99" t="str">
        <f t="shared" si="7"/>
        <v/>
      </c>
      <c r="AF44" s="97">
        <f t="shared" si="8"/>
        <v>0</v>
      </c>
      <c r="AG44" s="98">
        <f t="shared" si="9"/>
        <v>0</v>
      </c>
      <c r="AH44" s="99" t="str">
        <f t="shared" si="10"/>
        <v/>
      </c>
      <c r="AI44" s="99" t="str">
        <f t="shared" si="11"/>
        <v/>
      </c>
      <c r="AJ44" s="40" t="str">
        <f t="shared" si="12"/>
        <v>20</v>
      </c>
      <c r="AK44" s="40" t="str">
        <f t="shared" si="13"/>
        <v>60</v>
      </c>
      <c r="AL44" s="40" t="str">
        <f>IF(C44&lt;291,"32",IF(C44&lt;421,"15",IF(C44&lt;681,"10",IF(C44&gt;681,"",HA))))</f>
        <v>15</v>
      </c>
      <c r="AM44" s="88">
        <f t="shared" si="14"/>
        <v>0</v>
      </c>
      <c r="AN44" s="40" t="str">
        <f t="shared" si="15"/>
        <v>15</v>
      </c>
      <c r="AO44" s="40" t="str">
        <f t="shared" si="16"/>
        <v>60</v>
      </c>
      <c r="AP44" s="40" t="str">
        <f>IF(C44&lt;291,"32",IF(C44&lt;421,"15",IF(C44&lt;681,"10",IF(C44&gt;681,"",HA))))</f>
        <v>15</v>
      </c>
      <c r="AQ44" s="88">
        <f t="shared" si="17"/>
        <v>0</v>
      </c>
    </row>
    <row r="45" spans="1:43" x14ac:dyDescent="0.25">
      <c r="A45" s="49">
        <v>389</v>
      </c>
      <c r="B45" s="95" t="s">
        <v>115</v>
      </c>
      <c r="C45" s="51">
        <v>420</v>
      </c>
      <c r="D45" s="94"/>
      <c r="E45" s="83"/>
      <c r="F45" s="84"/>
      <c r="G45" s="82"/>
      <c r="H45" s="46">
        <f t="shared" si="0"/>
        <v>0</v>
      </c>
      <c r="I45" s="47">
        <f t="shared" si="1"/>
        <v>0</v>
      </c>
      <c r="J45" s="48" t="str">
        <f t="shared" si="2"/>
        <v/>
      </c>
      <c r="K45" s="48" t="str">
        <f t="shared" si="3"/>
        <v/>
      </c>
      <c r="W45" s="39"/>
      <c r="X45" s="39"/>
      <c r="Y45" s="39"/>
      <c r="Z45" s="39"/>
      <c r="AA45" s="39"/>
      <c r="AB45" s="97">
        <f t="shared" si="4"/>
        <v>0</v>
      </c>
      <c r="AC45" s="98">
        <f t="shared" si="5"/>
        <v>0</v>
      </c>
      <c r="AD45" s="99" t="str">
        <f t="shared" si="6"/>
        <v/>
      </c>
      <c r="AE45" s="99" t="str">
        <f t="shared" si="7"/>
        <v/>
      </c>
      <c r="AF45" s="97">
        <f t="shared" si="8"/>
        <v>0</v>
      </c>
      <c r="AG45" s="98">
        <f t="shared" si="9"/>
        <v>0</v>
      </c>
      <c r="AH45" s="99" t="str">
        <f t="shared" si="10"/>
        <v/>
      </c>
      <c r="AI45" s="99" t="str">
        <f t="shared" si="11"/>
        <v/>
      </c>
      <c r="AJ45" s="40" t="str">
        <f t="shared" si="12"/>
        <v>20</v>
      </c>
      <c r="AK45" s="40" t="str">
        <f t="shared" si="13"/>
        <v>60</v>
      </c>
      <c r="AL45" s="40" t="str">
        <f>IF(C45&lt;291,"32",IF(C45&lt;421,"15",IF(C45&lt;681,"10",IF(C45&gt;681,"",HA))))</f>
        <v>15</v>
      </c>
      <c r="AM45" s="88">
        <f t="shared" si="14"/>
        <v>0</v>
      </c>
      <c r="AN45" s="40" t="str">
        <f t="shared" si="15"/>
        <v>15</v>
      </c>
      <c r="AO45" s="40" t="str">
        <f t="shared" si="16"/>
        <v>60</v>
      </c>
      <c r="AP45" s="40" t="str">
        <f>IF(C45&lt;291,"32",IF(C45&lt;421,"15",IF(C45&lt;681,"10",IF(C45&gt;681,"",HA))))</f>
        <v>15</v>
      </c>
      <c r="AQ45" s="88">
        <f t="shared" si="17"/>
        <v>0</v>
      </c>
    </row>
    <row r="46" spans="1:43" x14ac:dyDescent="0.25">
      <c r="A46" s="93">
        <v>287</v>
      </c>
      <c r="B46" s="95" t="s">
        <v>85</v>
      </c>
      <c r="C46" s="51">
        <v>420</v>
      </c>
      <c r="D46" s="94"/>
      <c r="E46" s="83"/>
      <c r="F46" s="84"/>
      <c r="G46" s="82"/>
      <c r="H46" s="46">
        <f t="shared" si="0"/>
        <v>0</v>
      </c>
      <c r="I46" s="47">
        <f t="shared" si="1"/>
        <v>0</v>
      </c>
      <c r="J46" s="48" t="str">
        <f t="shared" si="2"/>
        <v/>
      </c>
      <c r="K46" s="48" t="str">
        <f t="shared" si="3"/>
        <v/>
      </c>
      <c r="W46" s="39"/>
      <c r="X46" s="39"/>
      <c r="Y46" s="39"/>
      <c r="Z46" s="39"/>
      <c r="AA46" s="39"/>
      <c r="AB46" s="97">
        <f t="shared" si="4"/>
        <v>0</v>
      </c>
      <c r="AC46" s="98">
        <f t="shared" si="5"/>
        <v>0</v>
      </c>
      <c r="AD46" s="99" t="str">
        <f t="shared" si="6"/>
        <v/>
      </c>
      <c r="AE46" s="99" t="str">
        <f t="shared" si="7"/>
        <v/>
      </c>
      <c r="AF46" s="97">
        <f t="shared" si="8"/>
        <v>0</v>
      </c>
      <c r="AG46" s="98">
        <f t="shared" si="9"/>
        <v>0</v>
      </c>
      <c r="AH46" s="99" t="str">
        <f t="shared" si="10"/>
        <v/>
      </c>
      <c r="AI46" s="99" t="str">
        <f t="shared" si="11"/>
        <v/>
      </c>
      <c r="AJ46" s="40" t="str">
        <f t="shared" si="12"/>
        <v>20</v>
      </c>
      <c r="AK46" s="40" t="str">
        <f t="shared" si="13"/>
        <v>60</v>
      </c>
      <c r="AL46" s="40" t="str">
        <f>IF(C46&lt;291,"32",IF(C46&lt;421,"15",IF(C46&lt;681,"10",IF(C46&gt;681,"",HA))))</f>
        <v>15</v>
      </c>
      <c r="AM46" s="88">
        <f t="shared" si="14"/>
        <v>0</v>
      </c>
      <c r="AN46" s="40" t="str">
        <f t="shared" si="15"/>
        <v>15</v>
      </c>
      <c r="AO46" s="40" t="str">
        <f t="shared" si="16"/>
        <v>60</v>
      </c>
      <c r="AP46" s="40" t="str">
        <f>IF(C46&lt;291,"32",IF(C46&lt;421,"15",IF(C46&lt;681,"10",IF(C46&gt;681,"",HA))))</f>
        <v>15</v>
      </c>
      <c r="AQ46" s="88">
        <f t="shared" si="17"/>
        <v>0</v>
      </c>
    </row>
    <row r="47" spans="1:43" x14ac:dyDescent="0.25">
      <c r="A47" s="93">
        <v>546</v>
      </c>
      <c r="B47" s="101" t="s">
        <v>116</v>
      </c>
      <c r="C47" s="51">
        <v>420</v>
      </c>
      <c r="D47" s="94"/>
      <c r="E47" s="83"/>
      <c r="F47" s="84"/>
      <c r="G47" s="82"/>
      <c r="H47" s="46">
        <f t="shared" si="0"/>
        <v>0</v>
      </c>
      <c r="I47" s="47">
        <f t="shared" si="1"/>
        <v>0</v>
      </c>
      <c r="J47" s="48" t="str">
        <f t="shared" si="2"/>
        <v/>
      </c>
      <c r="K47" s="48" t="str">
        <f t="shared" si="3"/>
        <v/>
      </c>
      <c r="W47" s="39"/>
      <c r="X47" s="39"/>
      <c r="Y47" s="39"/>
      <c r="Z47" s="39"/>
      <c r="AA47" s="39"/>
      <c r="AB47" s="97">
        <f t="shared" si="4"/>
        <v>0</v>
      </c>
      <c r="AC47" s="98">
        <f t="shared" si="5"/>
        <v>0</v>
      </c>
      <c r="AD47" s="99" t="str">
        <f t="shared" si="6"/>
        <v/>
      </c>
      <c r="AE47" s="99" t="str">
        <f t="shared" si="7"/>
        <v/>
      </c>
      <c r="AF47" s="97">
        <f t="shared" si="8"/>
        <v>0</v>
      </c>
      <c r="AG47" s="98">
        <f t="shared" si="9"/>
        <v>0</v>
      </c>
      <c r="AH47" s="99" t="str">
        <f t="shared" si="10"/>
        <v/>
      </c>
      <c r="AI47" s="99" t="str">
        <f t="shared" si="11"/>
        <v/>
      </c>
      <c r="AJ47" s="40" t="str">
        <f t="shared" si="12"/>
        <v>20</v>
      </c>
      <c r="AK47" s="40" t="str">
        <f t="shared" si="13"/>
        <v>60</v>
      </c>
      <c r="AL47" s="40" t="str">
        <f>IF(C47&lt;291,"32",IF(C47&lt;421,"15",IF(C47&lt;681,"10",IF(C47&gt;681,"",HA))))</f>
        <v>15</v>
      </c>
      <c r="AM47" s="88">
        <f t="shared" si="14"/>
        <v>0</v>
      </c>
      <c r="AN47" s="40" t="str">
        <f t="shared" si="15"/>
        <v>15</v>
      </c>
      <c r="AO47" s="40" t="str">
        <f t="shared" si="16"/>
        <v>60</v>
      </c>
      <c r="AP47" s="40" t="str">
        <f>IF(C47&lt;291,"32",IF(C47&lt;421,"15",IF(C47&lt;681,"10",IF(C47&gt;681,"",HA))))</f>
        <v>15</v>
      </c>
      <c r="AQ47" s="88">
        <f t="shared" si="17"/>
        <v>0</v>
      </c>
    </row>
    <row r="48" spans="1:43" x14ac:dyDescent="0.25">
      <c r="A48" s="93">
        <v>185</v>
      </c>
      <c r="B48" s="101" t="s">
        <v>117</v>
      </c>
      <c r="C48" s="51">
        <v>420</v>
      </c>
      <c r="D48" s="94"/>
      <c r="E48" s="83"/>
      <c r="F48" s="84"/>
      <c r="G48" s="82"/>
      <c r="H48" s="46">
        <f t="shared" si="0"/>
        <v>0</v>
      </c>
      <c r="I48" s="47">
        <f t="shared" si="1"/>
        <v>0</v>
      </c>
      <c r="J48" s="48" t="str">
        <f t="shared" si="2"/>
        <v/>
      </c>
      <c r="K48" s="48" t="str">
        <f t="shared" si="3"/>
        <v/>
      </c>
      <c r="W48" s="39"/>
      <c r="X48" s="39"/>
      <c r="Y48" s="39"/>
      <c r="Z48" s="39"/>
      <c r="AA48" s="39"/>
      <c r="AB48" s="97">
        <f t="shared" si="4"/>
        <v>0</v>
      </c>
      <c r="AC48" s="98">
        <f t="shared" si="5"/>
        <v>0</v>
      </c>
      <c r="AD48" s="99" t="str">
        <f t="shared" si="6"/>
        <v/>
      </c>
      <c r="AE48" s="99" t="str">
        <f t="shared" si="7"/>
        <v/>
      </c>
      <c r="AF48" s="97">
        <f t="shared" si="8"/>
        <v>0</v>
      </c>
      <c r="AG48" s="98">
        <f t="shared" si="9"/>
        <v>0</v>
      </c>
      <c r="AH48" s="99" t="str">
        <f t="shared" si="10"/>
        <v/>
      </c>
      <c r="AI48" s="99" t="str">
        <f t="shared" si="11"/>
        <v/>
      </c>
      <c r="AJ48" s="40" t="str">
        <f t="shared" si="12"/>
        <v>20</v>
      </c>
      <c r="AK48" s="40" t="str">
        <f t="shared" si="13"/>
        <v>60</v>
      </c>
      <c r="AL48" s="40" t="str">
        <f>IF(C48&lt;291,"32",IF(C48&lt;421,"15",IF(C48&lt;681,"10",IF(C48&gt;681,"",HA))))</f>
        <v>15</v>
      </c>
      <c r="AM48" s="88">
        <f t="shared" si="14"/>
        <v>0</v>
      </c>
      <c r="AN48" s="40" t="str">
        <f t="shared" si="15"/>
        <v>15</v>
      </c>
      <c r="AO48" s="40" t="str">
        <f t="shared" si="16"/>
        <v>60</v>
      </c>
      <c r="AP48" s="40" t="str">
        <f>IF(C48&lt;291,"32",IF(C48&lt;421,"15",IF(C48&lt;681,"10",IF(C48&gt;681,"",HA))))</f>
        <v>15</v>
      </c>
      <c r="AQ48" s="88">
        <f t="shared" si="17"/>
        <v>0</v>
      </c>
    </row>
    <row r="49" spans="1:43" x14ac:dyDescent="0.25">
      <c r="A49" s="93">
        <v>503</v>
      </c>
      <c r="B49" s="101" t="s">
        <v>86</v>
      </c>
      <c r="C49" s="51">
        <v>420</v>
      </c>
      <c r="D49" s="94"/>
      <c r="E49" s="83"/>
      <c r="F49" s="84"/>
      <c r="G49" s="82"/>
      <c r="H49" s="46">
        <f t="shared" si="0"/>
        <v>0</v>
      </c>
      <c r="I49" s="47">
        <f t="shared" si="1"/>
        <v>0</v>
      </c>
      <c r="J49" s="48" t="str">
        <f t="shared" si="2"/>
        <v/>
      </c>
      <c r="K49" s="48" t="str">
        <f t="shared" si="3"/>
        <v/>
      </c>
      <c r="W49" s="39"/>
      <c r="X49" s="39"/>
      <c r="Y49" s="39"/>
      <c r="Z49" s="39"/>
      <c r="AA49" s="39"/>
      <c r="AB49" s="97">
        <f t="shared" si="4"/>
        <v>0</v>
      </c>
      <c r="AC49" s="98">
        <f t="shared" si="5"/>
        <v>0</v>
      </c>
      <c r="AD49" s="99" t="str">
        <f t="shared" si="6"/>
        <v/>
      </c>
      <c r="AE49" s="99" t="str">
        <f t="shared" si="7"/>
        <v/>
      </c>
      <c r="AF49" s="97">
        <f t="shared" si="8"/>
        <v>0</v>
      </c>
      <c r="AG49" s="98">
        <f t="shared" si="9"/>
        <v>0</v>
      </c>
      <c r="AH49" s="99" t="str">
        <f t="shared" si="10"/>
        <v/>
      </c>
      <c r="AI49" s="99" t="str">
        <f t="shared" si="11"/>
        <v/>
      </c>
      <c r="AJ49" s="40" t="str">
        <f t="shared" si="12"/>
        <v>20</v>
      </c>
      <c r="AK49" s="40" t="str">
        <f t="shared" si="13"/>
        <v>60</v>
      </c>
      <c r="AL49" s="40" t="str">
        <f>IF(C49&lt;291,"32",IF(C49&lt;421,"15",IF(C49&lt;681,"10",IF(C49&gt;681,"",HA))))</f>
        <v>15</v>
      </c>
      <c r="AM49" s="88">
        <f t="shared" si="14"/>
        <v>0</v>
      </c>
      <c r="AN49" s="40" t="str">
        <f t="shared" si="15"/>
        <v>15</v>
      </c>
      <c r="AO49" s="40" t="str">
        <f t="shared" si="16"/>
        <v>60</v>
      </c>
      <c r="AP49" s="40" t="str">
        <f>IF(C49&lt;291,"32",IF(C49&lt;421,"15",IF(C49&lt;681,"10",IF(C49&gt;681,"",HA))))</f>
        <v>15</v>
      </c>
      <c r="AQ49" s="88">
        <f t="shared" si="17"/>
        <v>0</v>
      </c>
    </row>
    <row r="50" spans="1:43" x14ac:dyDescent="0.25">
      <c r="A50" s="93">
        <v>262</v>
      </c>
      <c r="B50" s="95" t="s">
        <v>87</v>
      </c>
      <c r="C50" s="51">
        <v>420</v>
      </c>
      <c r="D50" s="94"/>
      <c r="E50" s="83"/>
      <c r="F50" s="84"/>
      <c r="G50" s="82"/>
      <c r="H50" s="46">
        <f t="shared" si="0"/>
        <v>0</v>
      </c>
      <c r="I50" s="47">
        <f t="shared" si="1"/>
        <v>0</v>
      </c>
      <c r="J50" s="48" t="str">
        <f t="shared" si="2"/>
        <v/>
      </c>
      <c r="K50" s="48" t="str">
        <f t="shared" si="3"/>
        <v/>
      </c>
      <c r="W50" s="39"/>
      <c r="X50" s="39"/>
      <c r="Y50" s="39"/>
      <c r="Z50" s="39"/>
      <c r="AA50" s="39"/>
      <c r="AB50" s="97">
        <f t="shared" si="4"/>
        <v>0</v>
      </c>
      <c r="AC50" s="98">
        <f t="shared" si="5"/>
        <v>0</v>
      </c>
      <c r="AD50" s="99" t="str">
        <f t="shared" si="6"/>
        <v/>
      </c>
      <c r="AE50" s="99" t="str">
        <f t="shared" si="7"/>
        <v/>
      </c>
      <c r="AF50" s="97">
        <f t="shared" si="8"/>
        <v>0</v>
      </c>
      <c r="AG50" s="98">
        <f t="shared" si="9"/>
        <v>0</v>
      </c>
      <c r="AH50" s="99" t="str">
        <f t="shared" si="10"/>
        <v/>
      </c>
      <c r="AI50" s="99" t="str">
        <f t="shared" si="11"/>
        <v/>
      </c>
      <c r="AJ50" s="40" t="str">
        <f t="shared" si="12"/>
        <v>20</v>
      </c>
      <c r="AK50" s="40" t="str">
        <f t="shared" si="13"/>
        <v>60</v>
      </c>
      <c r="AL50" s="40" t="str">
        <f>IF(C50&lt;291,"32",IF(C50&lt;421,"15",IF(C50&lt;681,"10",IF(C50&gt;681,"",HA))))</f>
        <v>15</v>
      </c>
      <c r="AM50" s="88">
        <f t="shared" si="14"/>
        <v>0</v>
      </c>
      <c r="AN50" s="40" t="str">
        <f t="shared" si="15"/>
        <v>15</v>
      </c>
      <c r="AO50" s="40" t="str">
        <f t="shared" si="16"/>
        <v>60</v>
      </c>
      <c r="AP50" s="40" t="str">
        <f>IF(C50&lt;291,"32",IF(C50&lt;421,"15",IF(C50&lt;681,"10",IF(C50&gt;681,"",HA))))</f>
        <v>15</v>
      </c>
      <c r="AQ50" s="88">
        <f t="shared" si="17"/>
        <v>0</v>
      </c>
    </row>
    <row r="51" spans="1:43" x14ac:dyDescent="0.25">
      <c r="A51" s="93">
        <v>404</v>
      </c>
      <c r="B51" s="95" t="s">
        <v>118</v>
      </c>
      <c r="C51" s="51">
        <v>420</v>
      </c>
      <c r="D51" s="94"/>
      <c r="E51" s="83"/>
      <c r="F51" s="84"/>
      <c r="G51" s="82"/>
      <c r="H51" s="46">
        <f t="shared" si="0"/>
        <v>0</v>
      </c>
      <c r="I51" s="47">
        <f t="shared" si="1"/>
        <v>0</v>
      </c>
      <c r="J51" s="48" t="str">
        <f t="shared" si="2"/>
        <v/>
      </c>
      <c r="K51" s="48" t="str">
        <f t="shared" si="3"/>
        <v/>
      </c>
      <c r="W51" s="39"/>
      <c r="X51" s="39"/>
      <c r="Y51" s="39"/>
      <c r="Z51" s="39"/>
      <c r="AA51" s="39"/>
      <c r="AB51" s="97">
        <f t="shared" si="4"/>
        <v>0</v>
      </c>
      <c r="AC51" s="98">
        <f t="shared" si="5"/>
        <v>0</v>
      </c>
      <c r="AD51" s="99" t="str">
        <f t="shared" si="6"/>
        <v/>
      </c>
      <c r="AE51" s="99" t="str">
        <f t="shared" si="7"/>
        <v/>
      </c>
      <c r="AF51" s="97">
        <f t="shared" si="8"/>
        <v>0</v>
      </c>
      <c r="AG51" s="98">
        <f t="shared" si="9"/>
        <v>0</v>
      </c>
      <c r="AH51" s="99" t="str">
        <f t="shared" si="10"/>
        <v/>
      </c>
      <c r="AI51" s="99" t="str">
        <f t="shared" si="11"/>
        <v/>
      </c>
      <c r="AJ51" s="40" t="str">
        <f t="shared" si="12"/>
        <v>20</v>
      </c>
      <c r="AK51" s="40" t="str">
        <f t="shared" si="13"/>
        <v>60</v>
      </c>
      <c r="AL51" s="40" t="str">
        <f>IF(C51&lt;291,"32",IF(C51&lt;421,"15",IF(C51&lt;681,"10",IF(C51&gt;681,"",HA))))</f>
        <v>15</v>
      </c>
      <c r="AM51" s="88">
        <f t="shared" si="14"/>
        <v>0</v>
      </c>
      <c r="AN51" s="40" t="str">
        <f t="shared" si="15"/>
        <v>15</v>
      </c>
      <c r="AO51" s="40" t="str">
        <f t="shared" si="16"/>
        <v>60</v>
      </c>
      <c r="AP51" s="40" t="str">
        <f>IF(C51&lt;291,"32",IF(C51&lt;421,"15",IF(C51&lt;681,"10",IF(C51&gt;681,"",HA))))</f>
        <v>15</v>
      </c>
      <c r="AQ51" s="88">
        <f t="shared" si="17"/>
        <v>0</v>
      </c>
    </row>
    <row r="52" spans="1:43" x14ac:dyDescent="0.25">
      <c r="A52" s="93">
        <v>835</v>
      </c>
      <c r="B52" s="95" t="s">
        <v>119</v>
      </c>
      <c r="C52" s="51">
        <v>420</v>
      </c>
      <c r="D52" s="94"/>
      <c r="E52" s="83"/>
      <c r="F52" s="84"/>
      <c r="G52" s="82"/>
      <c r="H52" s="46">
        <f t="shared" si="0"/>
        <v>0</v>
      </c>
      <c r="I52" s="47">
        <f t="shared" si="1"/>
        <v>0</v>
      </c>
      <c r="J52" s="48" t="str">
        <f t="shared" si="2"/>
        <v/>
      </c>
      <c r="K52" s="48" t="str">
        <f t="shared" si="3"/>
        <v/>
      </c>
      <c r="W52" s="39"/>
      <c r="X52" s="39"/>
      <c r="Y52" s="39"/>
      <c r="Z52" s="39"/>
      <c r="AA52" s="39"/>
      <c r="AB52" s="97">
        <f t="shared" si="4"/>
        <v>0</v>
      </c>
      <c r="AC52" s="98">
        <f t="shared" si="5"/>
        <v>0</v>
      </c>
      <c r="AD52" s="99" t="str">
        <f t="shared" si="6"/>
        <v/>
      </c>
      <c r="AE52" s="99" t="str">
        <f t="shared" si="7"/>
        <v/>
      </c>
      <c r="AF52" s="97">
        <f t="shared" si="8"/>
        <v>0</v>
      </c>
      <c r="AG52" s="98">
        <f t="shared" si="9"/>
        <v>0</v>
      </c>
      <c r="AH52" s="99" t="str">
        <f t="shared" si="10"/>
        <v/>
      </c>
      <c r="AI52" s="99" t="str">
        <f t="shared" si="11"/>
        <v/>
      </c>
      <c r="AJ52" s="40" t="str">
        <f t="shared" si="12"/>
        <v>20</v>
      </c>
      <c r="AK52" s="40" t="str">
        <f t="shared" si="13"/>
        <v>60</v>
      </c>
      <c r="AL52" s="40" t="str">
        <f>IF(C52&lt;291,"32",IF(C52&lt;421,"15",IF(C52&lt;681,"10",IF(C52&gt;681,"",HA))))</f>
        <v>15</v>
      </c>
      <c r="AM52" s="88">
        <f t="shared" si="14"/>
        <v>0</v>
      </c>
      <c r="AN52" s="40" t="str">
        <f t="shared" si="15"/>
        <v>15</v>
      </c>
      <c r="AO52" s="40" t="str">
        <f t="shared" si="16"/>
        <v>60</v>
      </c>
      <c r="AP52" s="40" t="str">
        <f>IF(C52&lt;291,"32",IF(C52&lt;421,"15",IF(C52&lt;681,"10",IF(C52&gt;681,"",HA))))</f>
        <v>15</v>
      </c>
      <c r="AQ52" s="88">
        <f t="shared" si="17"/>
        <v>0</v>
      </c>
    </row>
    <row r="53" spans="1:43" x14ac:dyDescent="0.25">
      <c r="A53" s="93">
        <v>807</v>
      </c>
      <c r="B53" s="95" t="s">
        <v>120</v>
      </c>
      <c r="C53" s="51">
        <v>420</v>
      </c>
      <c r="D53" s="94"/>
      <c r="E53" s="83"/>
      <c r="F53" s="84"/>
      <c r="G53" s="82"/>
      <c r="H53" s="46">
        <f t="shared" si="0"/>
        <v>0</v>
      </c>
      <c r="I53" s="47">
        <f t="shared" si="1"/>
        <v>0</v>
      </c>
      <c r="J53" s="48" t="str">
        <f t="shared" si="2"/>
        <v/>
      </c>
      <c r="K53" s="48" t="str">
        <f t="shared" si="3"/>
        <v/>
      </c>
      <c r="W53" s="39"/>
      <c r="X53" s="39"/>
      <c r="Y53" s="39"/>
      <c r="Z53" s="39"/>
      <c r="AA53" s="39"/>
      <c r="AB53" s="97">
        <f t="shared" si="4"/>
        <v>0</v>
      </c>
      <c r="AC53" s="98">
        <f t="shared" si="5"/>
        <v>0</v>
      </c>
      <c r="AD53" s="99" t="str">
        <f t="shared" si="6"/>
        <v/>
      </c>
      <c r="AE53" s="99" t="str">
        <f t="shared" si="7"/>
        <v/>
      </c>
      <c r="AF53" s="97">
        <f t="shared" si="8"/>
        <v>0</v>
      </c>
      <c r="AG53" s="98">
        <f t="shared" si="9"/>
        <v>0</v>
      </c>
      <c r="AH53" s="99" t="str">
        <f t="shared" si="10"/>
        <v/>
      </c>
      <c r="AI53" s="99" t="str">
        <f t="shared" si="11"/>
        <v/>
      </c>
      <c r="AJ53" s="40" t="str">
        <f t="shared" si="12"/>
        <v>20</v>
      </c>
      <c r="AK53" s="40" t="str">
        <f t="shared" si="13"/>
        <v>60</v>
      </c>
      <c r="AL53" s="40" t="str">
        <f>IF(C53&lt;291,"32",IF(C53&lt;421,"15",IF(C53&lt;681,"10",IF(C53&gt;681,"",HA))))</f>
        <v>15</v>
      </c>
      <c r="AM53" s="88">
        <f t="shared" si="14"/>
        <v>0</v>
      </c>
      <c r="AN53" s="40" t="str">
        <f t="shared" si="15"/>
        <v>15</v>
      </c>
      <c r="AO53" s="40" t="str">
        <f t="shared" si="16"/>
        <v>60</v>
      </c>
      <c r="AP53" s="40" t="str">
        <f>IF(C53&lt;291,"32",IF(C53&lt;421,"15",IF(C53&lt;681,"10",IF(C53&gt;681,"",HA))))</f>
        <v>15</v>
      </c>
      <c r="AQ53" s="88">
        <f t="shared" si="17"/>
        <v>0</v>
      </c>
    </row>
    <row r="54" spans="1:43" x14ac:dyDescent="0.25">
      <c r="A54" s="49">
        <v>936</v>
      </c>
      <c r="B54" s="95" t="s">
        <v>121</v>
      </c>
      <c r="C54" s="51">
        <v>420</v>
      </c>
      <c r="D54" s="94"/>
      <c r="E54" s="83"/>
      <c r="F54" s="84"/>
      <c r="G54" s="82"/>
      <c r="H54" s="46">
        <f t="shared" si="0"/>
        <v>0</v>
      </c>
      <c r="I54" s="47">
        <f t="shared" si="1"/>
        <v>0</v>
      </c>
      <c r="J54" s="48" t="str">
        <f t="shared" si="2"/>
        <v/>
      </c>
      <c r="K54" s="48" t="str">
        <f t="shared" si="3"/>
        <v/>
      </c>
      <c r="W54" s="39"/>
      <c r="X54" s="39"/>
      <c r="Y54" s="39"/>
      <c r="Z54" s="39"/>
      <c r="AA54" s="39"/>
      <c r="AB54" s="97">
        <f t="shared" si="4"/>
        <v>0</v>
      </c>
      <c r="AC54" s="98">
        <f t="shared" si="5"/>
        <v>0</v>
      </c>
      <c r="AD54" s="99" t="str">
        <f t="shared" si="6"/>
        <v/>
      </c>
      <c r="AE54" s="99" t="str">
        <f t="shared" si="7"/>
        <v/>
      </c>
      <c r="AF54" s="97">
        <f t="shared" si="8"/>
        <v>0</v>
      </c>
      <c r="AG54" s="98">
        <f t="shared" si="9"/>
        <v>0</v>
      </c>
      <c r="AH54" s="99" t="str">
        <f t="shared" si="10"/>
        <v/>
      </c>
      <c r="AI54" s="99" t="str">
        <f t="shared" si="11"/>
        <v/>
      </c>
      <c r="AJ54" s="40" t="str">
        <f t="shared" si="12"/>
        <v>20</v>
      </c>
      <c r="AK54" s="40" t="str">
        <f t="shared" si="13"/>
        <v>60</v>
      </c>
      <c r="AL54" s="40" t="str">
        <f>IF(C54&lt;291,"32",IF(C54&lt;421,"15",IF(C54&lt;681,"10",IF(C54&gt;681,"",HA))))</f>
        <v>15</v>
      </c>
      <c r="AM54" s="88">
        <f t="shared" si="14"/>
        <v>0</v>
      </c>
      <c r="AN54" s="40" t="str">
        <f t="shared" si="15"/>
        <v>15</v>
      </c>
      <c r="AO54" s="40" t="str">
        <f t="shared" si="16"/>
        <v>60</v>
      </c>
      <c r="AP54" s="40" t="str">
        <f>IF(C54&lt;291,"32",IF(C54&lt;421,"15",IF(C54&lt;681,"10",IF(C54&gt;681,"",HA))))</f>
        <v>15</v>
      </c>
      <c r="AQ54" s="88">
        <f t="shared" si="17"/>
        <v>0</v>
      </c>
    </row>
    <row r="55" spans="1:43" x14ac:dyDescent="0.25">
      <c r="A55" s="93">
        <v>305</v>
      </c>
      <c r="B55" s="95" t="s">
        <v>67</v>
      </c>
      <c r="C55" s="51">
        <v>420</v>
      </c>
      <c r="D55" s="94" t="s">
        <v>59</v>
      </c>
      <c r="E55" s="83"/>
      <c r="F55" s="84"/>
      <c r="G55" s="82"/>
      <c r="H55" s="46">
        <f t="shared" si="0"/>
        <v>0</v>
      </c>
      <c r="I55" s="47">
        <f t="shared" si="1"/>
        <v>0</v>
      </c>
      <c r="J55" s="48" t="str">
        <f t="shared" si="2"/>
        <v/>
      </c>
      <c r="K55" s="48" t="str">
        <f t="shared" si="3"/>
        <v/>
      </c>
      <c r="W55" s="39"/>
      <c r="X55" s="39"/>
      <c r="Y55" s="39"/>
      <c r="Z55" s="39"/>
      <c r="AA55" s="39"/>
      <c r="AB55" s="97">
        <f t="shared" si="4"/>
        <v>0</v>
      </c>
      <c r="AC55" s="98">
        <f t="shared" si="5"/>
        <v>0</v>
      </c>
      <c r="AD55" s="99" t="str">
        <f t="shared" si="6"/>
        <v/>
      </c>
      <c r="AE55" s="99" t="str">
        <f t="shared" si="7"/>
        <v/>
      </c>
      <c r="AF55" s="97">
        <f t="shared" si="8"/>
        <v>0</v>
      </c>
      <c r="AG55" s="98">
        <f t="shared" si="9"/>
        <v>0</v>
      </c>
      <c r="AH55" s="99" t="str">
        <f t="shared" si="10"/>
        <v/>
      </c>
      <c r="AI55" s="99" t="str">
        <f t="shared" si="11"/>
        <v/>
      </c>
      <c r="AJ55" s="40" t="str">
        <f t="shared" si="12"/>
        <v>20</v>
      </c>
      <c r="AK55" s="40" t="str">
        <f t="shared" si="13"/>
        <v>60</v>
      </c>
      <c r="AL55" s="40" t="str">
        <f>IF(C55&lt;291,"32",IF(C55&lt;421,"15",IF(C55&lt;681,"10",IF(C55&gt;681,"",HA))))</f>
        <v>15</v>
      </c>
      <c r="AM55" s="88">
        <f t="shared" si="14"/>
        <v>0</v>
      </c>
      <c r="AN55" s="40" t="str">
        <f t="shared" si="15"/>
        <v>15</v>
      </c>
      <c r="AO55" s="40" t="str">
        <f t="shared" si="16"/>
        <v>60</v>
      </c>
      <c r="AP55" s="40" t="str">
        <f>IF(C55&lt;291,"32",IF(C55&lt;421,"15",IF(C55&lt;681,"10",IF(C55&gt;681,"",HA))))</f>
        <v>15</v>
      </c>
      <c r="AQ55" s="88">
        <f t="shared" si="17"/>
        <v>0</v>
      </c>
    </row>
    <row r="56" spans="1:43" x14ac:dyDescent="0.25">
      <c r="A56" s="93">
        <v>464</v>
      </c>
      <c r="B56" s="95" t="s">
        <v>122</v>
      </c>
      <c r="C56" s="51">
        <v>420</v>
      </c>
      <c r="D56" s="94"/>
      <c r="E56" s="83"/>
      <c r="F56" s="84"/>
      <c r="G56" s="82"/>
      <c r="H56" s="46">
        <f t="shared" si="0"/>
        <v>0</v>
      </c>
      <c r="I56" s="47">
        <f t="shared" si="1"/>
        <v>0</v>
      </c>
      <c r="J56" s="48" t="str">
        <f t="shared" si="2"/>
        <v/>
      </c>
      <c r="K56" s="48" t="str">
        <f t="shared" si="3"/>
        <v/>
      </c>
      <c r="W56" s="39"/>
      <c r="X56" s="39"/>
      <c r="Y56" s="39"/>
      <c r="Z56" s="39"/>
      <c r="AA56" s="39"/>
      <c r="AB56" s="97">
        <f t="shared" si="4"/>
        <v>0</v>
      </c>
      <c r="AC56" s="98">
        <f t="shared" si="5"/>
        <v>0</v>
      </c>
      <c r="AD56" s="99" t="str">
        <f t="shared" si="6"/>
        <v/>
      </c>
      <c r="AE56" s="99" t="str">
        <f t="shared" si="7"/>
        <v/>
      </c>
      <c r="AF56" s="97">
        <f t="shared" si="8"/>
        <v>0</v>
      </c>
      <c r="AG56" s="98">
        <f t="shared" si="9"/>
        <v>0</v>
      </c>
      <c r="AH56" s="99" t="str">
        <f t="shared" si="10"/>
        <v/>
      </c>
      <c r="AI56" s="99" t="str">
        <f t="shared" si="11"/>
        <v/>
      </c>
      <c r="AJ56" s="40" t="str">
        <f t="shared" si="12"/>
        <v>20</v>
      </c>
      <c r="AK56" s="40" t="str">
        <f t="shared" si="13"/>
        <v>60</v>
      </c>
      <c r="AL56" s="40" t="str">
        <f>IF(C56&lt;291,"32",IF(C56&lt;421,"15",IF(C56&lt;681,"10",IF(C56&gt;681,"",HA))))</f>
        <v>15</v>
      </c>
      <c r="AM56" s="88">
        <f t="shared" si="14"/>
        <v>0</v>
      </c>
      <c r="AN56" s="40" t="str">
        <f t="shared" si="15"/>
        <v>15</v>
      </c>
      <c r="AO56" s="40" t="str">
        <f t="shared" si="16"/>
        <v>60</v>
      </c>
      <c r="AP56" s="40" t="str">
        <f>IF(C56&lt;291,"32",IF(C56&lt;421,"15",IF(C56&lt;681,"10",IF(C56&gt;681,"",HA))))</f>
        <v>15</v>
      </c>
      <c r="AQ56" s="88">
        <f t="shared" si="17"/>
        <v>0</v>
      </c>
    </row>
    <row r="57" spans="1:43" x14ac:dyDescent="0.25">
      <c r="A57" s="93">
        <v>371</v>
      </c>
      <c r="B57" s="95" t="s">
        <v>123</v>
      </c>
      <c r="C57" s="51">
        <v>420</v>
      </c>
      <c r="D57" s="94"/>
      <c r="E57" s="83"/>
      <c r="F57" s="84"/>
      <c r="G57" s="82"/>
      <c r="H57" s="46">
        <f t="shared" si="0"/>
        <v>0</v>
      </c>
      <c r="I57" s="47">
        <f t="shared" si="1"/>
        <v>0</v>
      </c>
      <c r="J57" s="48" t="str">
        <f t="shared" si="2"/>
        <v/>
      </c>
      <c r="K57" s="48" t="str">
        <f t="shared" si="3"/>
        <v/>
      </c>
      <c r="W57" s="39"/>
      <c r="X57" s="39"/>
      <c r="Y57" s="39"/>
      <c r="Z57" s="39"/>
      <c r="AA57" s="39"/>
      <c r="AB57" s="97">
        <f t="shared" si="4"/>
        <v>0</v>
      </c>
      <c r="AC57" s="98">
        <f t="shared" si="5"/>
        <v>0</v>
      </c>
      <c r="AD57" s="99" t="str">
        <f t="shared" si="6"/>
        <v/>
      </c>
      <c r="AE57" s="99" t="str">
        <f t="shared" si="7"/>
        <v/>
      </c>
      <c r="AF57" s="97">
        <f t="shared" si="8"/>
        <v>0</v>
      </c>
      <c r="AG57" s="98">
        <f t="shared" si="9"/>
        <v>0</v>
      </c>
      <c r="AH57" s="99" t="str">
        <f t="shared" si="10"/>
        <v/>
      </c>
      <c r="AI57" s="99" t="str">
        <f t="shared" si="11"/>
        <v/>
      </c>
      <c r="AJ57" s="40" t="str">
        <f t="shared" si="12"/>
        <v>20</v>
      </c>
      <c r="AK57" s="40" t="str">
        <f t="shared" si="13"/>
        <v>60</v>
      </c>
      <c r="AL57" s="40" t="str">
        <f>IF(C57&lt;291,"32",IF(C57&lt;421,"15",IF(C57&lt;681,"10",IF(C57&gt;681,"",HA))))</f>
        <v>15</v>
      </c>
      <c r="AM57" s="88">
        <f t="shared" si="14"/>
        <v>0</v>
      </c>
      <c r="AN57" s="40" t="str">
        <f t="shared" si="15"/>
        <v>15</v>
      </c>
      <c r="AO57" s="40" t="str">
        <f t="shared" si="16"/>
        <v>60</v>
      </c>
      <c r="AP57" s="40" t="str">
        <f>IF(C57&lt;291,"32",IF(C57&lt;421,"15",IF(C57&lt;681,"10",IF(C57&gt;681,"",HA))))</f>
        <v>15</v>
      </c>
      <c r="AQ57" s="88">
        <f t="shared" si="17"/>
        <v>0</v>
      </c>
    </row>
    <row r="58" spans="1:43" x14ac:dyDescent="0.25">
      <c r="A58" s="49">
        <v>443</v>
      </c>
      <c r="B58" s="95" t="s">
        <v>88</v>
      </c>
      <c r="C58" s="51">
        <v>420</v>
      </c>
      <c r="D58" s="94"/>
      <c r="E58" s="83"/>
      <c r="F58" s="84"/>
      <c r="G58" s="82"/>
      <c r="H58" s="46">
        <f t="shared" si="0"/>
        <v>0</v>
      </c>
      <c r="I58" s="47">
        <f t="shared" si="1"/>
        <v>0</v>
      </c>
      <c r="J58" s="48" t="str">
        <f t="shared" si="2"/>
        <v/>
      </c>
      <c r="K58" s="48" t="str">
        <f t="shared" si="3"/>
        <v/>
      </c>
      <c r="W58" s="39"/>
      <c r="X58" s="39"/>
      <c r="Y58" s="39"/>
      <c r="Z58" s="39"/>
      <c r="AA58" s="39"/>
      <c r="AB58" s="97">
        <f t="shared" si="4"/>
        <v>0</v>
      </c>
      <c r="AC58" s="98">
        <f t="shared" si="5"/>
        <v>0</v>
      </c>
      <c r="AD58" s="99" t="str">
        <f t="shared" si="6"/>
        <v/>
      </c>
      <c r="AE58" s="99" t="str">
        <f t="shared" si="7"/>
        <v/>
      </c>
      <c r="AF58" s="97">
        <f t="shared" si="8"/>
        <v>0</v>
      </c>
      <c r="AG58" s="98">
        <f t="shared" si="9"/>
        <v>0</v>
      </c>
      <c r="AH58" s="99" t="str">
        <f t="shared" si="10"/>
        <v/>
      </c>
      <c r="AI58" s="99" t="str">
        <f t="shared" si="11"/>
        <v/>
      </c>
      <c r="AJ58" s="40" t="str">
        <f t="shared" si="12"/>
        <v>20</v>
      </c>
      <c r="AK58" s="40" t="str">
        <f t="shared" si="13"/>
        <v>60</v>
      </c>
      <c r="AL58" s="40" t="str">
        <f>IF(C58&lt;291,"32",IF(C58&lt;421,"15",IF(C58&lt;681,"10",IF(C58&gt;681,"",HA))))</f>
        <v>15</v>
      </c>
      <c r="AM58" s="88">
        <f t="shared" si="14"/>
        <v>0</v>
      </c>
      <c r="AN58" s="40" t="str">
        <f t="shared" si="15"/>
        <v>15</v>
      </c>
      <c r="AO58" s="40" t="str">
        <f t="shared" si="16"/>
        <v>60</v>
      </c>
      <c r="AP58" s="40" t="str">
        <f>IF(C58&lt;291,"32",IF(C58&lt;421,"15",IF(C58&lt;681,"10",IF(C58&gt;681,"",HA))))</f>
        <v>15</v>
      </c>
      <c r="AQ58" s="88">
        <f t="shared" si="17"/>
        <v>0</v>
      </c>
    </row>
    <row r="59" spans="1:43" x14ac:dyDescent="0.25">
      <c r="A59" s="93">
        <v>859</v>
      </c>
      <c r="B59" s="95" t="s">
        <v>79</v>
      </c>
      <c r="C59" s="51">
        <v>420</v>
      </c>
      <c r="D59" s="94"/>
      <c r="E59" s="83"/>
      <c r="F59" s="84"/>
      <c r="G59" s="82"/>
      <c r="H59" s="46">
        <f t="shared" si="0"/>
        <v>0</v>
      </c>
      <c r="I59" s="47">
        <f t="shared" si="1"/>
        <v>0</v>
      </c>
      <c r="J59" s="48" t="str">
        <f t="shared" si="2"/>
        <v/>
      </c>
      <c r="K59" s="48" t="str">
        <f t="shared" si="3"/>
        <v/>
      </c>
      <c r="W59" s="39"/>
      <c r="X59" s="39"/>
      <c r="Y59" s="39"/>
      <c r="Z59" s="39"/>
      <c r="AA59" s="39"/>
      <c r="AB59" s="97">
        <f t="shared" si="4"/>
        <v>0</v>
      </c>
      <c r="AC59" s="98">
        <f t="shared" si="5"/>
        <v>0</v>
      </c>
      <c r="AD59" s="99" t="str">
        <f t="shared" si="6"/>
        <v/>
      </c>
      <c r="AE59" s="99" t="str">
        <f t="shared" si="7"/>
        <v/>
      </c>
      <c r="AF59" s="97">
        <f t="shared" si="8"/>
        <v>0</v>
      </c>
      <c r="AG59" s="98">
        <f t="shared" si="9"/>
        <v>0</v>
      </c>
      <c r="AH59" s="99" t="str">
        <f t="shared" si="10"/>
        <v/>
      </c>
      <c r="AI59" s="99" t="str">
        <f t="shared" si="11"/>
        <v/>
      </c>
      <c r="AJ59" s="40" t="str">
        <f t="shared" si="12"/>
        <v>20</v>
      </c>
      <c r="AK59" s="40" t="str">
        <f t="shared" si="13"/>
        <v>60</v>
      </c>
      <c r="AL59" s="40" t="str">
        <f>IF(C59&lt;291,"32",IF(C59&lt;421,"15",IF(C59&lt;681,"10",IF(C59&gt;681,"",HA))))</f>
        <v>15</v>
      </c>
      <c r="AM59" s="88">
        <f t="shared" si="14"/>
        <v>0</v>
      </c>
      <c r="AN59" s="40" t="str">
        <f t="shared" si="15"/>
        <v>15</v>
      </c>
      <c r="AO59" s="40" t="str">
        <f t="shared" si="16"/>
        <v>60</v>
      </c>
      <c r="AP59" s="40" t="str">
        <f>IF(C59&lt;291,"32",IF(C59&lt;421,"15",IF(C59&lt;681,"10",IF(C59&gt;681,"",HA))))</f>
        <v>15</v>
      </c>
      <c r="AQ59" s="88">
        <f t="shared" si="17"/>
        <v>0</v>
      </c>
    </row>
    <row r="60" spans="1:43" x14ac:dyDescent="0.25">
      <c r="A60" s="93">
        <v>643</v>
      </c>
      <c r="B60" s="95" t="s">
        <v>89</v>
      </c>
      <c r="C60" s="51">
        <v>420</v>
      </c>
      <c r="D60" s="94"/>
      <c r="E60" s="83"/>
      <c r="F60" s="84"/>
      <c r="G60" s="82"/>
      <c r="H60" s="46">
        <f t="shared" si="0"/>
        <v>0</v>
      </c>
      <c r="I60" s="47">
        <f t="shared" si="1"/>
        <v>0</v>
      </c>
      <c r="J60" s="48" t="str">
        <f t="shared" si="2"/>
        <v/>
      </c>
      <c r="K60" s="48" t="str">
        <f t="shared" si="3"/>
        <v/>
      </c>
      <c r="W60" s="39"/>
      <c r="X60" s="39"/>
      <c r="Y60" s="39"/>
      <c r="Z60" s="39"/>
      <c r="AA60" s="39"/>
      <c r="AB60" s="97">
        <f t="shared" si="4"/>
        <v>0</v>
      </c>
      <c r="AC60" s="98">
        <f t="shared" si="5"/>
        <v>0</v>
      </c>
      <c r="AD60" s="99" t="str">
        <f t="shared" si="6"/>
        <v/>
      </c>
      <c r="AE60" s="99" t="str">
        <f t="shared" si="7"/>
        <v/>
      </c>
      <c r="AF60" s="97">
        <f t="shared" si="8"/>
        <v>0</v>
      </c>
      <c r="AG60" s="98">
        <f t="shared" si="9"/>
        <v>0</v>
      </c>
      <c r="AH60" s="99" t="str">
        <f t="shared" si="10"/>
        <v/>
      </c>
      <c r="AI60" s="99" t="str">
        <f t="shared" si="11"/>
        <v/>
      </c>
      <c r="AJ60" s="40" t="str">
        <f t="shared" si="12"/>
        <v>20</v>
      </c>
      <c r="AK60" s="40" t="str">
        <f t="shared" si="13"/>
        <v>60</v>
      </c>
      <c r="AL60" s="40" t="str">
        <f>IF(C60&lt;291,"32",IF(C60&lt;421,"15",IF(C60&lt;681,"10",IF(C60&gt;681,"",HA))))</f>
        <v>15</v>
      </c>
      <c r="AM60" s="88">
        <f t="shared" si="14"/>
        <v>0</v>
      </c>
      <c r="AN60" s="40" t="str">
        <f t="shared" si="15"/>
        <v>15</v>
      </c>
      <c r="AO60" s="40" t="str">
        <f t="shared" si="16"/>
        <v>60</v>
      </c>
      <c r="AP60" s="40" t="str">
        <f>IF(C60&lt;291,"32",IF(C60&lt;421,"15",IF(C60&lt;681,"10",IF(C60&gt;681,"",HA))))</f>
        <v>15</v>
      </c>
      <c r="AQ60" s="88">
        <f t="shared" si="17"/>
        <v>0</v>
      </c>
    </row>
    <row r="61" spans="1:43" x14ac:dyDescent="0.25">
      <c r="A61" s="93">
        <v>726</v>
      </c>
      <c r="B61" s="95" t="s">
        <v>124</v>
      </c>
      <c r="C61" s="51">
        <v>420</v>
      </c>
      <c r="D61" s="94"/>
      <c r="E61" s="83"/>
      <c r="F61" s="84"/>
      <c r="G61" s="82"/>
      <c r="H61" s="46">
        <f t="shared" si="0"/>
        <v>0</v>
      </c>
      <c r="I61" s="47">
        <f t="shared" si="1"/>
        <v>0</v>
      </c>
      <c r="J61" s="48" t="str">
        <f t="shared" si="2"/>
        <v/>
      </c>
      <c r="K61" s="48" t="str">
        <f t="shared" si="3"/>
        <v/>
      </c>
      <c r="W61" s="39"/>
      <c r="X61" s="39"/>
      <c r="Y61" s="39"/>
      <c r="Z61" s="39"/>
      <c r="AA61" s="39"/>
      <c r="AB61" s="97">
        <f t="shared" si="4"/>
        <v>0</v>
      </c>
      <c r="AC61" s="98">
        <f t="shared" si="5"/>
        <v>0</v>
      </c>
      <c r="AD61" s="99" t="str">
        <f t="shared" si="6"/>
        <v/>
      </c>
      <c r="AE61" s="99" t="str">
        <f t="shared" si="7"/>
        <v/>
      </c>
      <c r="AF61" s="97">
        <f t="shared" si="8"/>
        <v>0</v>
      </c>
      <c r="AG61" s="98">
        <f t="shared" si="9"/>
        <v>0</v>
      </c>
      <c r="AH61" s="99" t="str">
        <f t="shared" si="10"/>
        <v/>
      </c>
      <c r="AI61" s="99" t="str">
        <f t="shared" si="11"/>
        <v/>
      </c>
      <c r="AJ61" s="40" t="str">
        <f t="shared" si="12"/>
        <v>20</v>
      </c>
      <c r="AK61" s="40" t="str">
        <f t="shared" si="13"/>
        <v>60</v>
      </c>
      <c r="AL61" s="40" t="str">
        <f>IF(C61&lt;291,"32",IF(C61&lt;421,"15",IF(C61&lt;681,"10",IF(C61&gt;681,"",HA))))</f>
        <v>15</v>
      </c>
      <c r="AM61" s="88">
        <f t="shared" si="14"/>
        <v>0</v>
      </c>
      <c r="AN61" s="40" t="str">
        <f t="shared" si="15"/>
        <v>15</v>
      </c>
      <c r="AO61" s="40" t="str">
        <f t="shared" si="16"/>
        <v>60</v>
      </c>
      <c r="AP61" s="40" t="str">
        <f>IF(C61&lt;291,"32",IF(C61&lt;421,"15",IF(C61&lt;681,"10",IF(C61&gt;681,"",HA))))</f>
        <v>15</v>
      </c>
      <c r="AQ61" s="88">
        <f t="shared" si="17"/>
        <v>0</v>
      </c>
    </row>
    <row r="62" spans="1:43" x14ac:dyDescent="0.25">
      <c r="A62" s="93">
        <v>648</v>
      </c>
      <c r="B62" s="95" t="s">
        <v>125</v>
      </c>
      <c r="C62" s="51">
        <v>420</v>
      </c>
      <c r="D62" s="94"/>
      <c r="E62" s="83"/>
      <c r="F62" s="84"/>
      <c r="G62" s="82"/>
      <c r="H62" s="46">
        <f t="shared" si="0"/>
        <v>0</v>
      </c>
      <c r="I62" s="47">
        <f t="shared" si="1"/>
        <v>0</v>
      </c>
      <c r="J62" s="48" t="str">
        <f t="shared" si="2"/>
        <v/>
      </c>
      <c r="K62" s="48" t="str">
        <f t="shared" si="3"/>
        <v/>
      </c>
      <c r="W62" s="39"/>
      <c r="X62" s="39"/>
      <c r="Y62" s="39"/>
      <c r="Z62" s="39"/>
      <c r="AA62" s="39"/>
      <c r="AB62" s="97">
        <f t="shared" si="4"/>
        <v>0</v>
      </c>
      <c r="AC62" s="98">
        <f t="shared" si="5"/>
        <v>0</v>
      </c>
      <c r="AD62" s="99" t="str">
        <f t="shared" si="6"/>
        <v/>
      </c>
      <c r="AE62" s="99" t="str">
        <f t="shared" si="7"/>
        <v/>
      </c>
      <c r="AF62" s="97">
        <f t="shared" si="8"/>
        <v>0</v>
      </c>
      <c r="AG62" s="98">
        <f t="shared" si="9"/>
        <v>0</v>
      </c>
      <c r="AH62" s="99" t="str">
        <f t="shared" si="10"/>
        <v/>
      </c>
      <c r="AI62" s="99" t="str">
        <f t="shared" si="11"/>
        <v/>
      </c>
      <c r="AJ62" s="40" t="str">
        <f t="shared" si="12"/>
        <v>20</v>
      </c>
      <c r="AK62" s="40" t="str">
        <f t="shared" si="13"/>
        <v>60</v>
      </c>
      <c r="AL62" s="40" t="str">
        <f>IF(C62&lt;291,"32",IF(C62&lt;421,"15",IF(C62&lt;681,"10",IF(C62&gt;681,"",HA))))</f>
        <v>15</v>
      </c>
      <c r="AM62" s="88">
        <f t="shared" si="14"/>
        <v>0</v>
      </c>
      <c r="AN62" s="40" t="str">
        <f t="shared" si="15"/>
        <v>15</v>
      </c>
      <c r="AO62" s="40" t="str">
        <f t="shared" si="16"/>
        <v>60</v>
      </c>
      <c r="AP62" s="40" t="str">
        <f>IF(C62&lt;291,"32",IF(C62&lt;421,"15",IF(C62&lt;681,"10",IF(C62&gt;681,"",HA))))</f>
        <v>15</v>
      </c>
      <c r="AQ62" s="88">
        <f t="shared" si="17"/>
        <v>0</v>
      </c>
    </row>
    <row r="63" spans="1:43" x14ac:dyDescent="0.25">
      <c r="A63" s="93">
        <v>122</v>
      </c>
      <c r="B63" s="95" t="s">
        <v>90</v>
      </c>
      <c r="C63" s="51">
        <v>420</v>
      </c>
      <c r="D63" s="94"/>
      <c r="E63" s="83"/>
      <c r="F63" s="84"/>
      <c r="G63" s="82"/>
      <c r="H63" s="46">
        <f t="shared" ref="H63:H76" si="18">IF($C$8="",AF63,AB63)</f>
        <v>0</v>
      </c>
      <c r="I63" s="47">
        <f t="shared" ref="I63:I76" si="19">H63*C63</f>
        <v>0</v>
      </c>
      <c r="J63" s="48" t="str">
        <f t="shared" ref="J63:J76" si="20">IF($C$8="",AH63,AD63)</f>
        <v/>
      </c>
      <c r="K63" s="48" t="str">
        <f t="shared" ref="K63:K76" si="21">IF($C$8="",AI63,AE63)</f>
        <v/>
      </c>
      <c r="W63" s="39"/>
      <c r="X63" s="39"/>
      <c r="Y63" s="39"/>
      <c r="Z63" s="39"/>
      <c r="AA63" s="39"/>
      <c r="AB63" s="97">
        <f t="shared" ref="AB63:AB81" si="22">(G63*AO63)+(E63*AN63)+F63</f>
        <v>0</v>
      </c>
      <c r="AC63" s="98">
        <f t="shared" ref="AC63:AC81" si="23">AB63*C63</f>
        <v>0</v>
      </c>
      <c r="AD63" s="99" t="str">
        <f t="shared" ref="AD63:AD81" si="24">IF(E63+F63+G63=0,"",((E63)+(F63/AN63)+(G63*AO63/AN63)))</f>
        <v/>
      </c>
      <c r="AE63" s="99" t="str">
        <f t="shared" ref="AE63:AE81" si="25">IF(E63+F63+G63=0,"",(F63/AO63)+(G63)+(E63*AN63/AO63))</f>
        <v/>
      </c>
      <c r="AF63" s="97">
        <f t="shared" ref="AF63:AF81" si="26">(G63*AK63)+(E63*AJ63)+F63</f>
        <v>0</v>
      </c>
      <c r="AG63" s="98">
        <f t="shared" ref="AG63:AG81" si="27">AF63*C63</f>
        <v>0</v>
      </c>
      <c r="AH63" s="99" t="str">
        <f t="shared" ref="AH63:AH81" si="28">IF(E63+F63+G63=0,"",((E63)+(F63/AJ63)+(G63*AK63/AJ63)))</f>
        <v/>
      </c>
      <c r="AI63" s="99" t="str">
        <f t="shared" ref="AI63:AI81" si="29">IF(E63+F63+G63=0,"",(F63/AK63)+(G63)+(E63*AJ63/AK63))</f>
        <v/>
      </c>
      <c r="AJ63" s="40" t="str">
        <f t="shared" ref="AJ63:AJ81" si="30">IF(C63&lt;291,"40",IF(C63&lt;421,"20",IF(C63&lt;681,"12",IF(C63&lt;1251,"6",IF(C63&lt;1801,"4",IF(C63&lt;2801,"4",IF(C63&lt;3801,"1",IF(C63&lt;6000,"1"))))))))</f>
        <v>20</v>
      </c>
      <c r="AK63" s="40" t="str">
        <f t="shared" ref="AK63:AK81" si="31">IF(C63&lt;291,"120",IF(C63&lt;421,"60",IF(C63&lt;681,"36",IF(C63&lt;1251,"21",IF(C63&lt;1801,"18",IF(C63&lt;2801,"13",IF(C63&lt;3801,"6",IF(C63&lt;7200,"4"))))))))</f>
        <v>60</v>
      </c>
      <c r="AL63" s="40" t="str">
        <f>IF(C63&lt;291,"32",IF(C63&lt;421,"15",IF(C63&lt;681,"10",IF(C63&gt;681,"",HA))))</f>
        <v>15</v>
      </c>
      <c r="AM63" s="88">
        <f t="shared" ref="AM63:AM81" si="32">IF(AL63="","",H63/AL63)</f>
        <v>0</v>
      </c>
      <c r="AN63" s="40" t="str">
        <f t="shared" ref="AN63:AN81" si="33">IF(C63&lt;291,"32",IF(C63&lt;421,"15",IF(C63&lt;681,"10",IF(C63&lt;1251,"4",IF(C63&lt;1801,"3",IF(C63&lt;2801,"3",IF(C63&lt;3801,"1",IF(C63&lt;7200,"1"))))))))</f>
        <v>15</v>
      </c>
      <c r="AO63" s="40" t="str">
        <f t="shared" ref="AO63:AO81" si="34">IF(C63&lt;291,"128",IF(C63&lt;421,"60",IF(C63&lt;681,"40",IF(C63&lt;1251,"21",IF(C63&lt;1801,"18",IF(C63&lt;2801,"13",IF(C63&lt;3801,"6",IF(C63&lt;7200,"4"))))))))</f>
        <v>60</v>
      </c>
      <c r="AP63" s="40" t="str">
        <f>IF(C63&lt;291,"32",IF(C63&lt;421,"15",IF(C63&lt;681,"10",IF(C63&gt;681,"",HA))))</f>
        <v>15</v>
      </c>
      <c r="AQ63" s="88">
        <f t="shared" ref="AQ63:AQ81" si="35">IF(AL63="","",H63/AL63)</f>
        <v>0</v>
      </c>
    </row>
    <row r="64" spans="1:43" x14ac:dyDescent="0.25">
      <c r="A64" s="93">
        <v>235</v>
      </c>
      <c r="B64" s="95" t="s">
        <v>126</v>
      </c>
      <c r="C64" s="51">
        <v>420</v>
      </c>
      <c r="D64" s="94"/>
      <c r="E64" s="83"/>
      <c r="F64" s="84"/>
      <c r="G64" s="82"/>
      <c r="H64" s="46">
        <f t="shared" si="18"/>
        <v>0</v>
      </c>
      <c r="I64" s="47">
        <f t="shared" si="19"/>
        <v>0</v>
      </c>
      <c r="J64" s="48" t="str">
        <f t="shared" si="20"/>
        <v/>
      </c>
      <c r="K64" s="48" t="str">
        <f t="shared" si="21"/>
        <v/>
      </c>
      <c r="W64" s="39"/>
      <c r="X64" s="39"/>
      <c r="Y64" s="39"/>
      <c r="Z64" s="39"/>
      <c r="AA64" s="39"/>
      <c r="AB64" s="97">
        <f t="shared" si="22"/>
        <v>0</v>
      </c>
      <c r="AC64" s="98">
        <f t="shared" si="23"/>
        <v>0</v>
      </c>
      <c r="AD64" s="99" t="str">
        <f t="shared" si="24"/>
        <v/>
      </c>
      <c r="AE64" s="99" t="str">
        <f t="shared" si="25"/>
        <v/>
      </c>
      <c r="AF64" s="97">
        <f t="shared" si="26"/>
        <v>0</v>
      </c>
      <c r="AG64" s="98">
        <f t="shared" si="27"/>
        <v>0</v>
      </c>
      <c r="AH64" s="99" t="str">
        <f t="shared" si="28"/>
        <v/>
      </c>
      <c r="AI64" s="99" t="str">
        <f t="shared" si="29"/>
        <v/>
      </c>
      <c r="AJ64" s="40" t="str">
        <f t="shared" si="30"/>
        <v>20</v>
      </c>
      <c r="AK64" s="40" t="str">
        <f t="shared" si="31"/>
        <v>60</v>
      </c>
      <c r="AL64" s="40" t="str">
        <f>IF(C64&lt;291,"32",IF(C64&lt;421,"15",IF(C64&lt;681,"10",IF(C64&gt;681,"",HA))))</f>
        <v>15</v>
      </c>
      <c r="AM64" s="88">
        <f t="shared" si="32"/>
        <v>0</v>
      </c>
      <c r="AN64" s="40" t="str">
        <f t="shared" si="33"/>
        <v>15</v>
      </c>
      <c r="AO64" s="40" t="str">
        <f t="shared" si="34"/>
        <v>60</v>
      </c>
      <c r="AP64" s="40" t="str">
        <f>IF(C64&lt;291,"32",IF(C64&lt;421,"15",IF(C64&lt;681,"10",IF(C64&gt;681,"",HA))))</f>
        <v>15</v>
      </c>
      <c r="AQ64" s="88">
        <f t="shared" si="35"/>
        <v>0</v>
      </c>
    </row>
    <row r="65" spans="1:43" x14ac:dyDescent="0.25">
      <c r="A65" s="93">
        <v>805</v>
      </c>
      <c r="B65" s="95" t="s">
        <v>91</v>
      </c>
      <c r="C65" s="51">
        <v>420</v>
      </c>
      <c r="D65" s="94"/>
      <c r="E65" s="83"/>
      <c r="F65" s="84"/>
      <c r="G65" s="82"/>
      <c r="H65" s="46">
        <f t="shared" si="18"/>
        <v>0</v>
      </c>
      <c r="I65" s="47">
        <f t="shared" si="19"/>
        <v>0</v>
      </c>
      <c r="J65" s="48" t="str">
        <f t="shared" si="20"/>
        <v/>
      </c>
      <c r="K65" s="48" t="str">
        <f t="shared" si="21"/>
        <v/>
      </c>
      <c r="W65" s="39"/>
      <c r="X65" s="39"/>
      <c r="Y65" s="39"/>
      <c r="Z65" s="39"/>
      <c r="AA65" s="39"/>
      <c r="AB65" s="97">
        <f t="shared" si="22"/>
        <v>0</v>
      </c>
      <c r="AC65" s="98">
        <f t="shared" si="23"/>
        <v>0</v>
      </c>
      <c r="AD65" s="99" t="str">
        <f t="shared" si="24"/>
        <v/>
      </c>
      <c r="AE65" s="99" t="str">
        <f t="shared" si="25"/>
        <v/>
      </c>
      <c r="AF65" s="97">
        <f t="shared" si="26"/>
        <v>0</v>
      </c>
      <c r="AG65" s="98">
        <f t="shared" si="27"/>
        <v>0</v>
      </c>
      <c r="AH65" s="99" t="str">
        <f t="shared" si="28"/>
        <v/>
      </c>
      <c r="AI65" s="99" t="str">
        <f t="shared" si="29"/>
        <v/>
      </c>
      <c r="AJ65" s="40" t="str">
        <f t="shared" si="30"/>
        <v>20</v>
      </c>
      <c r="AK65" s="40" t="str">
        <f t="shared" si="31"/>
        <v>60</v>
      </c>
      <c r="AL65" s="40" t="str">
        <f>IF(C65&lt;291,"32",IF(C65&lt;421,"15",IF(C65&lt;681,"10",IF(C65&gt;681,"",HA))))</f>
        <v>15</v>
      </c>
      <c r="AM65" s="88">
        <f t="shared" si="32"/>
        <v>0</v>
      </c>
      <c r="AN65" s="40" t="str">
        <f t="shared" si="33"/>
        <v>15</v>
      </c>
      <c r="AO65" s="40" t="str">
        <f t="shared" si="34"/>
        <v>60</v>
      </c>
      <c r="AP65" s="40" t="str">
        <f>IF(C65&lt;291,"32",IF(C65&lt;421,"15",IF(C65&lt;681,"10",IF(C65&gt;681,"",HA))))</f>
        <v>15</v>
      </c>
      <c r="AQ65" s="88">
        <f t="shared" si="35"/>
        <v>0</v>
      </c>
    </row>
    <row r="66" spans="1:43" x14ac:dyDescent="0.25">
      <c r="A66" s="49">
        <v>403</v>
      </c>
      <c r="B66" s="95" t="s">
        <v>92</v>
      </c>
      <c r="C66" s="51">
        <v>420</v>
      </c>
      <c r="D66" s="94"/>
      <c r="E66" s="83"/>
      <c r="F66" s="84"/>
      <c r="G66" s="82"/>
      <c r="H66" s="46">
        <f t="shared" si="18"/>
        <v>0</v>
      </c>
      <c r="I66" s="47">
        <f t="shared" si="19"/>
        <v>0</v>
      </c>
      <c r="J66" s="48" t="str">
        <f t="shared" si="20"/>
        <v/>
      </c>
      <c r="K66" s="48" t="str">
        <f t="shared" si="21"/>
        <v/>
      </c>
      <c r="W66" s="39"/>
      <c r="X66" s="39"/>
      <c r="Y66" s="39"/>
      <c r="Z66" s="39"/>
      <c r="AA66" s="39"/>
      <c r="AB66" s="97">
        <f t="shared" si="22"/>
        <v>0</v>
      </c>
      <c r="AC66" s="98">
        <f t="shared" si="23"/>
        <v>0</v>
      </c>
      <c r="AD66" s="99" t="str">
        <f t="shared" si="24"/>
        <v/>
      </c>
      <c r="AE66" s="99" t="str">
        <f t="shared" si="25"/>
        <v/>
      </c>
      <c r="AF66" s="97">
        <f t="shared" si="26"/>
        <v>0</v>
      </c>
      <c r="AG66" s="98">
        <f t="shared" si="27"/>
        <v>0</v>
      </c>
      <c r="AH66" s="99" t="str">
        <f t="shared" si="28"/>
        <v/>
      </c>
      <c r="AI66" s="99" t="str">
        <f t="shared" si="29"/>
        <v/>
      </c>
      <c r="AJ66" s="40" t="str">
        <f t="shared" si="30"/>
        <v>20</v>
      </c>
      <c r="AK66" s="40" t="str">
        <f t="shared" si="31"/>
        <v>60</v>
      </c>
      <c r="AL66" s="40" t="str">
        <f>IF(C66&lt;291,"32",IF(C66&lt;421,"15",IF(C66&lt;681,"10",IF(C66&gt;681,"",HA))))</f>
        <v>15</v>
      </c>
      <c r="AM66" s="88">
        <f t="shared" si="32"/>
        <v>0</v>
      </c>
      <c r="AN66" s="40" t="str">
        <f t="shared" si="33"/>
        <v>15</v>
      </c>
      <c r="AO66" s="40" t="str">
        <f t="shared" si="34"/>
        <v>60</v>
      </c>
      <c r="AP66" s="40" t="str">
        <f>IF(C66&lt;291,"32",IF(C66&lt;421,"15",IF(C66&lt;681,"10",IF(C66&gt;681,"",HA))))</f>
        <v>15</v>
      </c>
      <c r="AQ66" s="88">
        <f t="shared" si="35"/>
        <v>0</v>
      </c>
    </row>
    <row r="67" spans="1:43" x14ac:dyDescent="0.25">
      <c r="A67" s="49">
        <v>1248</v>
      </c>
      <c r="B67" s="95" t="s">
        <v>93</v>
      </c>
      <c r="C67" s="51">
        <v>420</v>
      </c>
      <c r="D67" s="94"/>
      <c r="E67" s="83"/>
      <c r="F67" s="84"/>
      <c r="G67" s="82"/>
      <c r="H67" s="46">
        <f t="shared" si="18"/>
        <v>0</v>
      </c>
      <c r="I67" s="47">
        <f t="shared" si="19"/>
        <v>0</v>
      </c>
      <c r="J67" s="48" t="str">
        <f t="shared" si="20"/>
        <v/>
      </c>
      <c r="K67" s="48" t="str">
        <f t="shared" si="21"/>
        <v/>
      </c>
      <c r="W67" s="39"/>
      <c r="X67" s="39"/>
      <c r="Y67" s="39"/>
      <c r="Z67" s="39"/>
      <c r="AA67" s="39"/>
      <c r="AB67" s="97">
        <f t="shared" si="22"/>
        <v>0</v>
      </c>
      <c r="AC67" s="98">
        <f t="shared" si="23"/>
        <v>0</v>
      </c>
      <c r="AD67" s="99" t="str">
        <f t="shared" si="24"/>
        <v/>
      </c>
      <c r="AE67" s="99" t="str">
        <f t="shared" si="25"/>
        <v/>
      </c>
      <c r="AF67" s="97">
        <f t="shared" si="26"/>
        <v>0</v>
      </c>
      <c r="AG67" s="98">
        <f t="shared" si="27"/>
        <v>0</v>
      </c>
      <c r="AH67" s="99" t="str">
        <f t="shared" si="28"/>
        <v/>
      </c>
      <c r="AI67" s="99" t="str">
        <f t="shared" si="29"/>
        <v/>
      </c>
      <c r="AJ67" s="40" t="str">
        <f t="shared" si="30"/>
        <v>20</v>
      </c>
      <c r="AK67" s="40" t="str">
        <f t="shared" si="31"/>
        <v>60</v>
      </c>
      <c r="AL67" s="40" t="str">
        <f>IF(C67&lt;291,"32",IF(C67&lt;421,"15",IF(C67&lt;681,"10",IF(C67&gt;681,"",HA))))</f>
        <v>15</v>
      </c>
      <c r="AM67" s="88">
        <f t="shared" si="32"/>
        <v>0</v>
      </c>
      <c r="AN67" s="40" t="str">
        <f t="shared" si="33"/>
        <v>15</v>
      </c>
      <c r="AO67" s="40" t="str">
        <f t="shared" si="34"/>
        <v>60</v>
      </c>
      <c r="AP67" s="40" t="str">
        <f>IF(C67&lt;291,"32",IF(C67&lt;421,"15",IF(C67&lt;681,"10",IF(C67&gt;681,"",HA))))</f>
        <v>15</v>
      </c>
      <c r="AQ67" s="88">
        <f t="shared" si="35"/>
        <v>0</v>
      </c>
    </row>
    <row r="68" spans="1:43" x14ac:dyDescent="0.25">
      <c r="A68" s="49">
        <v>931</v>
      </c>
      <c r="B68" s="95" t="s">
        <v>94</v>
      </c>
      <c r="C68" s="51">
        <v>420</v>
      </c>
      <c r="D68" s="94"/>
      <c r="E68" s="83"/>
      <c r="F68" s="84"/>
      <c r="G68" s="82"/>
      <c r="H68" s="46">
        <f t="shared" si="18"/>
        <v>0</v>
      </c>
      <c r="I68" s="47">
        <f t="shared" si="19"/>
        <v>0</v>
      </c>
      <c r="J68" s="48" t="str">
        <f t="shared" si="20"/>
        <v/>
      </c>
      <c r="K68" s="48" t="str">
        <f t="shared" si="21"/>
        <v/>
      </c>
      <c r="W68" s="39"/>
      <c r="X68" s="39"/>
      <c r="Y68" s="39"/>
      <c r="Z68" s="39"/>
      <c r="AA68" s="39"/>
      <c r="AB68" s="97">
        <f t="shared" si="22"/>
        <v>0</v>
      </c>
      <c r="AC68" s="98">
        <f t="shared" si="23"/>
        <v>0</v>
      </c>
      <c r="AD68" s="99" t="str">
        <f t="shared" si="24"/>
        <v/>
      </c>
      <c r="AE68" s="99" t="str">
        <f t="shared" si="25"/>
        <v/>
      </c>
      <c r="AF68" s="97">
        <f t="shared" si="26"/>
        <v>0</v>
      </c>
      <c r="AG68" s="98">
        <f t="shared" si="27"/>
        <v>0</v>
      </c>
      <c r="AH68" s="99" t="str">
        <f t="shared" si="28"/>
        <v/>
      </c>
      <c r="AI68" s="99" t="str">
        <f t="shared" si="29"/>
        <v/>
      </c>
      <c r="AJ68" s="40" t="str">
        <f t="shared" si="30"/>
        <v>20</v>
      </c>
      <c r="AK68" s="40" t="str">
        <f t="shared" si="31"/>
        <v>60</v>
      </c>
      <c r="AL68" s="40" t="str">
        <f>IF(C68&lt;291,"32",IF(C68&lt;421,"15",IF(C68&lt;681,"10",IF(C68&gt;681,"",HA))))</f>
        <v>15</v>
      </c>
      <c r="AM68" s="88">
        <f t="shared" si="32"/>
        <v>0</v>
      </c>
      <c r="AN68" s="40" t="str">
        <f t="shared" si="33"/>
        <v>15</v>
      </c>
      <c r="AO68" s="40" t="str">
        <f t="shared" si="34"/>
        <v>60</v>
      </c>
      <c r="AP68" s="40" t="str">
        <f>IF(C68&lt;291,"32",IF(C68&lt;421,"15",IF(C68&lt;681,"10",IF(C68&gt;681,"",HA))))</f>
        <v>15</v>
      </c>
      <c r="AQ68" s="88">
        <f t="shared" si="35"/>
        <v>0</v>
      </c>
    </row>
    <row r="69" spans="1:43" x14ac:dyDescent="0.25">
      <c r="A69" s="93">
        <v>653</v>
      </c>
      <c r="B69" s="95" t="s">
        <v>95</v>
      </c>
      <c r="C69" s="51">
        <v>420</v>
      </c>
      <c r="D69" s="94"/>
      <c r="E69" s="83"/>
      <c r="F69" s="84"/>
      <c r="G69" s="82"/>
      <c r="H69" s="46">
        <f t="shared" si="18"/>
        <v>0</v>
      </c>
      <c r="I69" s="47">
        <f t="shared" si="19"/>
        <v>0</v>
      </c>
      <c r="J69" s="48" t="str">
        <f t="shared" si="20"/>
        <v/>
      </c>
      <c r="K69" s="48" t="str">
        <f t="shared" si="21"/>
        <v/>
      </c>
      <c r="W69" s="39"/>
      <c r="X69" s="39"/>
      <c r="Y69" s="39"/>
      <c r="Z69" s="39"/>
      <c r="AA69" s="39"/>
      <c r="AB69" s="97">
        <f t="shared" si="22"/>
        <v>0</v>
      </c>
      <c r="AC69" s="98">
        <f t="shared" si="23"/>
        <v>0</v>
      </c>
      <c r="AD69" s="99" t="str">
        <f t="shared" si="24"/>
        <v/>
      </c>
      <c r="AE69" s="99" t="str">
        <f t="shared" si="25"/>
        <v/>
      </c>
      <c r="AF69" s="97">
        <f t="shared" si="26"/>
        <v>0</v>
      </c>
      <c r="AG69" s="98">
        <f t="shared" si="27"/>
        <v>0</v>
      </c>
      <c r="AH69" s="99" t="str">
        <f t="shared" si="28"/>
        <v/>
      </c>
      <c r="AI69" s="99" t="str">
        <f t="shared" si="29"/>
        <v/>
      </c>
      <c r="AJ69" s="40" t="str">
        <f t="shared" si="30"/>
        <v>20</v>
      </c>
      <c r="AK69" s="40" t="str">
        <f t="shared" si="31"/>
        <v>60</v>
      </c>
      <c r="AL69" s="40" t="str">
        <f>IF(C69&lt;291,"32",IF(C69&lt;421,"15",IF(C69&lt;681,"10",IF(C69&gt;681,"",HA))))</f>
        <v>15</v>
      </c>
      <c r="AM69" s="88">
        <f t="shared" si="32"/>
        <v>0</v>
      </c>
      <c r="AN69" s="40" t="str">
        <f t="shared" si="33"/>
        <v>15</v>
      </c>
      <c r="AO69" s="40" t="str">
        <f t="shared" si="34"/>
        <v>60</v>
      </c>
      <c r="AP69" s="40" t="str">
        <f>IF(C69&lt;291,"32",IF(C69&lt;421,"15",IF(C69&lt;681,"10",IF(C69&gt;681,"",HA))))</f>
        <v>15</v>
      </c>
      <c r="AQ69" s="88">
        <f t="shared" si="35"/>
        <v>0</v>
      </c>
    </row>
    <row r="70" spans="1:43" x14ac:dyDescent="0.25">
      <c r="A70" s="93">
        <v>315</v>
      </c>
      <c r="B70" s="95" t="s">
        <v>96</v>
      </c>
      <c r="C70" s="51">
        <v>420</v>
      </c>
      <c r="D70" s="102"/>
      <c r="E70" s="83"/>
      <c r="F70" s="84"/>
      <c r="G70" s="82"/>
      <c r="H70" s="46">
        <f t="shared" si="18"/>
        <v>0</v>
      </c>
      <c r="I70" s="47">
        <f t="shared" si="19"/>
        <v>0</v>
      </c>
      <c r="J70" s="48" t="str">
        <f t="shared" si="20"/>
        <v/>
      </c>
      <c r="K70" s="48" t="str">
        <f t="shared" si="21"/>
        <v/>
      </c>
      <c r="W70" s="39"/>
      <c r="X70" s="39"/>
      <c r="Y70" s="39"/>
      <c r="Z70" s="39"/>
      <c r="AA70" s="39"/>
      <c r="AB70" s="97">
        <f t="shared" si="22"/>
        <v>0</v>
      </c>
      <c r="AC70" s="98">
        <f t="shared" si="23"/>
        <v>0</v>
      </c>
      <c r="AD70" s="99" t="str">
        <f t="shared" si="24"/>
        <v/>
      </c>
      <c r="AE70" s="99" t="str">
        <f t="shared" si="25"/>
        <v/>
      </c>
      <c r="AF70" s="97">
        <f t="shared" si="26"/>
        <v>0</v>
      </c>
      <c r="AG70" s="98">
        <f t="shared" si="27"/>
        <v>0</v>
      </c>
      <c r="AH70" s="99" t="str">
        <f t="shared" si="28"/>
        <v/>
      </c>
      <c r="AI70" s="99" t="str">
        <f t="shared" si="29"/>
        <v/>
      </c>
      <c r="AJ70" s="40" t="str">
        <f t="shared" si="30"/>
        <v>20</v>
      </c>
      <c r="AK70" s="40" t="str">
        <f t="shared" si="31"/>
        <v>60</v>
      </c>
      <c r="AL70" s="40" t="str">
        <f>IF(C70&lt;291,"32",IF(C70&lt;421,"15",IF(C70&lt;681,"10",IF(C70&gt;681,"",HA))))</f>
        <v>15</v>
      </c>
      <c r="AM70" s="88">
        <f t="shared" si="32"/>
        <v>0</v>
      </c>
      <c r="AN70" s="40" t="str">
        <f t="shared" si="33"/>
        <v>15</v>
      </c>
      <c r="AO70" s="40" t="str">
        <f t="shared" si="34"/>
        <v>60</v>
      </c>
      <c r="AP70" s="40" t="str">
        <f>IF(C70&lt;291,"32",IF(C70&lt;421,"15",IF(C70&lt;681,"10",IF(C70&gt;681,"",HA))))</f>
        <v>15</v>
      </c>
      <c r="AQ70" s="88">
        <f t="shared" si="35"/>
        <v>0</v>
      </c>
    </row>
    <row r="71" spans="1:43" x14ac:dyDescent="0.25">
      <c r="A71" s="93">
        <v>1243</v>
      </c>
      <c r="B71" s="95" t="s">
        <v>97</v>
      </c>
      <c r="C71" s="51">
        <v>420</v>
      </c>
      <c r="D71" s="94"/>
      <c r="E71" s="83"/>
      <c r="F71" s="84"/>
      <c r="G71" s="82"/>
      <c r="H71" s="46">
        <f t="shared" si="18"/>
        <v>0</v>
      </c>
      <c r="I71" s="47">
        <f t="shared" si="19"/>
        <v>0</v>
      </c>
      <c r="J71" s="48" t="str">
        <f t="shared" si="20"/>
        <v/>
      </c>
      <c r="K71" s="48" t="str">
        <f t="shared" si="21"/>
        <v/>
      </c>
      <c r="W71" s="39"/>
      <c r="X71" s="39"/>
      <c r="Y71" s="39"/>
      <c r="Z71" s="39"/>
      <c r="AA71" s="39"/>
      <c r="AB71" s="97">
        <f t="shared" si="22"/>
        <v>0</v>
      </c>
      <c r="AC71" s="98">
        <f t="shared" si="23"/>
        <v>0</v>
      </c>
      <c r="AD71" s="99" t="str">
        <f t="shared" si="24"/>
        <v/>
      </c>
      <c r="AE71" s="99" t="str">
        <f t="shared" si="25"/>
        <v/>
      </c>
      <c r="AF71" s="97">
        <f t="shared" si="26"/>
        <v>0</v>
      </c>
      <c r="AG71" s="98">
        <f t="shared" si="27"/>
        <v>0</v>
      </c>
      <c r="AH71" s="99" t="str">
        <f t="shared" si="28"/>
        <v/>
      </c>
      <c r="AI71" s="99" t="str">
        <f t="shared" si="29"/>
        <v/>
      </c>
      <c r="AJ71" s="40" t="str">
        <f t="shared" si="30"/>
        <v>20</v>
      </c>
      <c r="AK71" s="40" t="str">
        <f t="shared" si="31"/>
        <v>60</v>
      </c>
      <c r="AL71" s="40" t="str">
        <f>IF(C71&lt;291,"32",IF(C71&lt;421,"15",IF(C71&lt;681,"10",IF(C71&gt;681,"",HA))))</f>
        <v>15</v>
      </c>
      <c r="AM71" s="88">
        <f t="shared" si="32"/>
        <v>0</v>
      </c>
      <c r="AN71" s="40" t="str">
        <f t="shared" si="33"/>
        <v>15</v>
      </c>
      <c r="AO71" s="40" t="str">
        <f t="shared" si="34"/>
        <v>60</v>
      </c>
      <c r="AP71" s="40" t="str">
        <f>IF(C71&lt;291,"32",IF(C71&lt;421,"15",IF(C71&lt;681,"10",IF(C71&gt;681,"",HA))))</f>
        <v>15</v>
      </c>
      <c r="AQ71" s="88">
        <f t="shared" si="35"/>
        <v>0</v>
      </c>
    </row>
    <row r="72" spans="1:43" x14ac:dyDescent="0.25">
      <c r="A72" s="93">
        <v>937</v>
      </c>
      <c r="B72" s="95" t="s">
        <v>127</v>
      </c>
      <c r="C72" s="51">
        <v>420</v>
      </c>
      <c r="D72" s="94"/>
      <c r="E72" s="83"/>
      <c r="F72" s="84"/>
      <c r="G72" s="82"/>
      <c r="H72" s="46">
        <f t="shared" si="18"/>
        <v>0</v>
      </c>
      <c r="I72" s="47">
        <f t="shared" si="19"/>
        <v>0</v>
      </c>
      <c r="J72" s="48" t="str">
        <f t="shared" si="20"/>
        <v/>
      </c>
      <c r="K72" s="48" t="str">
        <f t="shared" si="21"/>
        <v/>
      </c>
      <c r="W72" s="39"/>
      <c r="X72" s="39"/>
      <c r="Y72" s="39"/>
      <c r="Z72" s="39"/>
      <c r="AA72" s="39"/>
      <c r="AB72" s="97">
        <f t="shared" si="22"/>
        <v>0</v>
      </c>
      <c r="AC72" s="98">
        <f t="shared" si="23"/>
        <v>0</v>
      </c>
      <c r="AD72" s="99" t="str">
        <f t="shared" si="24"/>
        <v/>
      </c>
      <c r="AE72" s="99" t="str">
        <f t="shared" si="25"/>
        <v/>
      </c>
      <c r="AF72" s="97">
        <f t="shared" si="26"/>
        <v>0</v>
      </c>
      <c r="AG72" s="98">
        <f t="shared" si="27"/>
        <v>0</v>
      </c>
      <c r="AH72" s="99" t="str">
        <f t="shared" si="28"/>
        <v/>
      </c>
      <c r="AI72" s="99" t="str">
        <f t="shared" si="29"/>
        <v/>
      </c>
      <c r="AJ72" s="40" t="str">
        <f t="shared" si="30"/>
        <v>20</v>
      </c>
      <c r="AK72" s="40" t="str">
        <f t="shared" si="31"/>
        <v>60</v>
      </c>
      <c r="AL72" s="40" t="str">
        <f>IF(C72&lt;291,"32",IF(C72&lt;421,"15",IF(C72&lt;681,"10",IF(C72&gt;681,"",HA))))</f>
        <v>15</v>
      </c>
      <c r="AM72" s="88">
        <f t="shared" si="32"/>
        <v>0</v>
      </c>
      <c r="AN72" s="40" t="str">
        <f t="shared" si="33"/>
        <v>15</v>
      </c>
      <c r="AO72" s="40" t="str">
        <f t="shared" si="34"/>
        <v>60</v>
      </c>
      <c r="AP72" s="40" t="str">
        <f>IF(C72&lt;291,"32",IF(C72&lt;421,"15",IF(C72&lt;681,"10",IF(C72&gt;681,"",HA))))</f>
        <v>15</v>
      </c>
      <c r="AQ72" s="88">
        <f t="shared" si="35"/>
        <v>0</v>
      </c>
    </row>
    <row r="73" spans="1:43" x14ac:dyDescent="0.25">
      <c r="A73" s="93">
        <v>380</v>
      </c>
      <c r="B73" s="95" t="s">
        <v>98</v>
      </c>
      <c r="C73" s="51">
        <v>420</v>
      </c>
      <c r="D73" s="94"/>
      <c r="E73" s="83"/>
      <c r="F73" s="84"/>
      <c r="G73" s="82"/>
      <c r="H73" s="46">
        <f t="shared" si="18"/>
        <v>0</v>
      </c>
      <c r="I73" s="47">
        <f t="shared" si="19"/>
        <v>0</v>
      </c>
      <c r="J73" s="48" t="str">
        <f t="shared" si="20"/>
        <v/>
      </c>
      <c r="K73" s="48" t="str">
        <f t="shared" si="21"/>
        <v/>
      </c>
      <c r="W73" s="39"/>
      <c r="X73" s="39"/>
      <c r="Y73" s="39"/>
      <c r="Z73" s="39"/>
      <c r="AA73" s="39"/>
      <c r="AB73" s="97">
        <f t="shared" si="22"/>
        <v>0</v>
      </c>
      <c r="AC73" s="98">
        <f t="shared" si="23"/>
        <v>0</v>
      </c>
      <c r="AD73" s="99" t="str">
        <f t="shared" si="24"/>
        <v/>
      </c>
      <c r="AE73" s="99" t="str">
        <f t="shared" si="25"/>
        <v/>
      </c>
      <c r="AF73" s="97">
        <f t="shared" si="26"/>
        <v>0</v>
      </c>
      <c r="AG73" s="98">
        <f t="shared" si="27"/>
        <v>0</v>
      </c>
      <c r="AH73" s="99" t="str">
        <f t="shared" si="28"/>
        <v/>
      </c>
      <c r="AI73" s="99" t="str">
        <f t="shared" si="29"/>
        <v/>
      </c>
      <c r="AJ73" s="40" t="str">
        <f t="shared" si="30"/>
        <v>20</v>
      </c>
      <c r="AK73" s="40" t="str">
        <f t="shared" si="31"/>
        <v>60</v>
      </c>
      <c r="AL73" s="40" t="str">
        <f>IF(C73&lt;291,"32",IF(C73&lt;421,"15",IF(C73&lt;681,"10",IF(C73&gt;681,"",HA))))</f>
        <v>15</v>
      </c>
      <c r="AM73" s="88">
        <f t="shared" si="32"/>
        <v>0</v>
      </c>
      <c r="AN73" s="40" t="str">
        <f t="shared" si="33"/>
        <v>15</v>
      </c>
      <c r="AO73" s="40" t="str">
        <f t="shared" si="34"/>
        <v>60</v>
      </c>
      <c r="AP73" s="40" t="str">
        <f>IF(C73&lt;291,"32",IF(C73&lt;421,"15",IF(C73&lt;681,"10",IF(C73&gt;681,"",HA))))</f>
        <v>15</v>
      </c>
      <c r="AQ73" s="88">
        <f t="shared" si="35"/>
        <v>0</v>
      </c>
    </row>
    <row r="74" spans="1:43" x14ac:dyDescent="0.25">
      <c r="A74" s="49">
        <v>491</v>
      </c>
      <c r="B74" s="95" t="s">
        <v>99</v>
      </c>
      <c r="C74" s="51">
        <v>420</v>
      </c>
      <c r="D74" s="94"/>
      <c r="E74" s="83"/>
      <c r="F74" s="84"/>
      <c r="G74" s="82"/>
      <c r="H74" s="46">
        <f t="shared" si="18"/>
        <v>0</v>
      </c>
      <c r="I74" s="47">
        <f t="shared" si="19"/>
        <v>0</v>
      </c>
      <c r="J74" s="48" t="str">
        <f t="shared" si="20"/>
        <v/>
      </c>
      <c r="K74" s="48" t="str">
        <f t="shared" si="21"/>
        <v/>
      </c>
      <c r="W74" s="39"/>
      <c r="X74" s="39"/>
      <c r="Y74" s="39"/>
      <c r="Z74" s="39"/>
      <c r="AA74" s="39"/>
      <c r="AB74" s="97">
        <f t="shared" si="22"/>
        <v>0</v>
      </c>
      <c r="AC74" s="98">
        <f t="shared" si="23"/>
        <v>0</v>
      </c>
      <c r="AD74" s="99" t="str">
        <f t="shared" si="24"/>
        <v/>
      </c>
      <c r="AE74" s="99" t="str">
        <f t="shared" si="25"/>
        <v/>
      </c>
      <c r="AF74" s="97">
        <f t="shared" si="26"/>
        <v>0</v>
      </c>
      <c r="AG74" s="98">
        <f t="shared" si="27"/>
        <v>0</v>
      </c>
      <c r="AH74" s="99" t="str">
        <f t="shared" si="28"/>
        <v/>
      </c>
      <c r="AI74" s="99" t="str">
        <f t="shared" si="29"/>
        <v/>
      </c>
      <c r="AJ74" s="40" t="str">
        <f t="shared" si="30"/>
        <v>20</v>
      </c>
      <c r="AK74" s="40" t="str">
        <f t="shared" si="31"/>
        <v>60</v>
      </c>
      <c r="AL74" s="40" t="str">
        <f>IF(C74&lt;291,"32",IF(C74&lt;421,"15",IF(C74&lt;681,"10",IF(C74&gt;681,"",HA))))</f>
        <v>15</v>
      </c>
      <c r="AM74" s="88">
        <f t="shared" si="32"/>
        <v>0</v>
      </c>
      <c r="AN74" s="40" t="str">
        <f t="shared" si="33"/>
        <v>15</v>
      </c>
      <c r="AO74" s="40" t="str">
        <f t="shared" si="34"/>
        <v>60</v>
      </c>
      <c r="AP74" s="40" t="str">
        <f>IF(C74&lt;291,"32",IF(C74&lt;421,"15",IF(C74&lt;681,"10",IF(C74&gt;681,"",HA))))</f>
        <v>15</v>
      </c>
      <c r="AQ74" s="88">
        <f t="shared" si="35"/>
        <v>0</v>
      </c>
    </row>
    <row r="75" spans="1:43" x14ac:dyDescent="0.25">
      <c r="A75" s="93">
        <v>246</v>
      </c>
      <c r="B75" s="95" t="s">
        <v>100</v>
      </c>
      <c r="C75" s="51">
        <v>420</v>
      </c>
      <c r="D75" s="94"/>
      <c r="E75" s="83"/>
      <c r="F75" s="84"/>
      <c r="G75" s="82"/>
      <c r="H75" s="46">
        <f t="shared" si="18"/>
        <v>0</v>
      </c>
      <c r="I75" s="47">
        <f t="shared" si="19"/>
        <v>0</v>
      </c>
      <c r="J75" s="48" t="str">
        <f t="shared" si="20"/>
        <v/>
      </c>
      <c r="K75" s="48" t="str">
        <f t="shared" si="21"/>
        <v/>
      </c>
      <c r="W75" s="39"/>
      <c r="X75" s="39"/>
      <c r="Y75" s="39"/>
      <c r="Z75" s="39"/>
      <c r="AA75" s="39"/>
      <c r="AB75" s="97">
        <f t="shared" si="22"/>
        <v>0</v>
      </c>
      <c r="AC75" s="98">
        <f t="shared" si="23"/>
        <v>0</v>
      </c>
      <c r="AD75" s="99" t="str">
        <f t="shared" si="24"/>
        <v/>
      </c>
      <c r="AE75" s="99" t="str">
        <f t="shared" si="25"/>
        <v/>
      </c>
      <c r="AF75" s="97">
        <f t="shared" si="26"/>
        <v>0</v>
      </c>
      <c r="AG75" s="98">
        <f t="shared" si="27"/>
        <v>0</v>
      </c>
      <c r="AH75" s="99" t="str">
        <f t="shared" si="28"/>
        <v/>
      </c>
      <c r="AI75" s="99" t="str">
        <f t="shared" si="29"/>
        <v/>
      </c>
      <c r="AJ75" s="40" t="str">
        <f t="shared" si="30"/>
        <v>20</v>
      </c>
      <c r="AK75" s="40" t="str">
        <f t="shared" si="31"/>
        <v>60</v>
      </c>
      <c r="AL75" s="40" t="str">
        <f>IF(C75&lt;291,"32",IF(C75&lt;421,"15",IF(C75&lt;681,"10",IF(C75&gt;681,"",HA))))</f>
        <v>15</v>
      </c>
      <c r="AM75" s="88">
        <f t="shared" si="32"/>
        <v>0</v>
      </c>
      <c r="AN75" s="40" t="str">
        <f t="shared" si="33"/>
        <v>15</v>
      </c>
      <c r="AO75" s="40" t="str">
        <f t="shared" si="34"/>
        <v>60</v>
      </c>
      <c r="AP75" s="40" t="str">
        <f>IF(C75&lt;291,"32",IF(C75&lt;421,"15",IF(C75&lt;681,"10",IF(C75&gt;681,"",HA))))</f>
        <v>15</v>
      </c>
      <c r="AQ75" s="88">
        <f t="shared" si="35"/>
        <v>0</v>
      </c>
    </row>
    <row r="76" spans="1:43" x14ac:dyDescent="0.25">
      <c r="A76" s="49">
        <v>979</v>
      </c>
      <c r="B76" s="95" t="s">
        <v>66</v>
      </c>
      <c r="C76" s="51">
        <v>420</v>
      </c>
      <c r="D76" s="94"/>
      <c r="E76" s="83"/>
      <c r="F76" s="84"/>
      <c r="G76" s="82"/>
      <c r="H76" s="46">
        <f t="shared" si="18"/>
        <v>0</v>
      </c>
      <c r="I76" s="47">
        <f t="shared" si="19"/>
        <v>0</v>
      </c>
      <c r="J76" s="48" t="str">
        <f t="shared" si="20"/>
        <v/>
      </c>
      <c r="K76" s="48" t="str">
        <f t="shared" si="21"/>
        <v/>
      </c>
      <c r="W76" s="39"/>
      <c r="X76" s="39"/>
      <c r="Y76" s="39"/>
      <c r="Z76" s="39"/>
      <c r="AA76" s="39"/>
      <c r="AB76" s="97">
        <f t="shared" si="22"/>
        <v>0</v>
      </c>
      <c r="AC76" s="98">
        <f t="shared" si="23"/>
        <v>0</v>
      </c>
      <c r="AD76" s="99" t="str">
        <f t="shared" si="24"/>
        <v/>
      </c>
      <c r="AE76" s="99" t="str">
        <f t="shared" si="25"/>
        <v/>
      </c>
      <c r="AF76" s="97">
        <f t="shared" si="26"/>
        <v>0</v>
      </c>
      <c r="AG76" s="98">
        <f t="shared" si="27"/>
        <v>0</v>
      </c>
      <c r="AH76" s="99" t="str">
        <f t="shared" si="28"/>
        <v/>
      </c>
      <c r="AI76" s="99" t="str">
        <f t="shared" si="29"/>
        <v/>
      </c>
      <c r="AJ76" s="40" t="str">
        <f t="shared" si="30"/>
        <v>20</v>
      </c>
      <c r="AK76" s="40" t="str">
        <f t="shared" si="31"/>
        <v>60</v>
      </c>
      <c r="AL76" s="40" t="str">
        <f>IF(C76&lt;291,"32",IF(C76&lt;421,"15",IF(C76&lt;681,"10",IF(C76&gt;681,"",HA))))</f>
        <v>15</v>
      </c>
      <c r="AM76" s="88">
        <f t="shared" si="32"/>
        <v>0</v>
      </c>
      <c r="AN76" s="40" t="str">
        <f t="shared" si="33"/>
        <v>15</v>
      </c>
      <c r="AO76" s="40" t="str">
        <f t="shared" si="34"/>
        <v>60</v>
      </c>
      <c r="AP76" s="40" t="str">
        <f>IF(C76&lt;291,"32",IF(C76&lt;421,"15",IF(C76&lt;681,"10",IF(C76&gt;681,"",HA))))</f>
        <v>15</v>
      </c>
      <c r="AQ76" s="88">
        <f t="shared" si="35"/>
        <v>0</v>
      </c>
    </row>
    <row r="77" spans="1:43" x14ac:dyDescent="0.25">
      <c r="A77" s="93">
        <v>833</v>
      </c>
      <c r="B77" s="95" t="s">
        <v>128</v>
      </c>
      <c r="C77" s="51">
        <v>420</v>
      </c>
      <c r="D77" s="94"/>
      <c r="E77" s="83"/>
      <c r="F77" s="84"/>
      <c r="G77" s="82"/>
      <c r="H77" s="46">
        <f t="shared" ref="H77:H96" si="36">IF($C$8="",AF77,AB77)</f>
        <v>0</v>
      </c>
      <c r="I77" s="47">
        <f t="shared" ref="I77:I96" si="37">H77*C77</f>
        <v>0</v>
      </c>
      <c r="J77" s="48" t="str">
        <f t="shared" ref="J77:J96" si="38">IF($C$8="",AH77,AD77)</f>
        <v/>
      </c>
      <c r="K77" s="48" t="str">
        <f t="shared" ref="K77:K96" si="39">IF($C$8="",AI77,AE77)</f>
        <v/>
      </c>
      <c r="W77" s="39"/>
      <c r="X77" s="39"/>
      <c r="Y77" s="39"/>
      <c r="Z77" s="39"/>
      <c r="AA77" s="39"/>
      <c r="AB77" s="97">
        <f t="shared" si="22"/>
        <v>0</v>
      </c>
      <c r="AC77" s="98">
        <f t="shared" si="23"/>
        <v>0</v>
      </c>
      <c r="AD77" s="99" t="str">
        <f t="shared" si="24"/>
        <v/>
      </c>
      <c r="AE77" s="99" t="str">
        <f t="shared" si="25"/>
        <v/>
      </c>
      <c r="AF77" s="97">
        <f t="shared" si="26"/>
        <v>0</v>
      </c>
      <c r="AG77" s="98">
        <f t="shared" si="27"/>
        <v>0</v>
      </c>
      <c r="AH77" s="99" t="str">
        <f t="shared" si="28"/>
        <v/>
      </c>
      <c r="AI77" s="99" t="str">
        <f t="shared" si="29"/>
        <v/>
      </c>
      <c r="AJ77" s="40" t="str">
        <f t="shared" si="30"/>
        <v>20</v>
      </c>
      <c r="AK77" s="40" t="str">
        <f t="shared" si="31"/>
        <v>60</v>
      </c>
      <c r="AL77" s="40" t="str">
        <f>IF(C77&lt;291,"32",IF(C77&lt;421,"15",IF(C77&lt;681,"10",IF(C77&gt;681,"",HA))))</f>
        <v>15</v>
      </c>
      <c r="AM77" s="88">
        <f t="shared" si="32"/>
        <v>0</v>
      </c>
      <c r="AN77" s="40" t="str">
        <f t="shared" si="33"/>
        <v>15</v>
      </c>
      <c r="AO77" s="40" t="str">
        <f t="shared" si="34"/>
        <v>60</v>
      </c>
      <c r="AP77" s="40" t="str">
        <f>IF(C77&lt;291,"32",IF(C77&lt;421,"15",IF(C77&lt;681,"10",IF(C77&gt;681,"",HA))))</f>
        <v>15</v>
      </c>
      <c r="AQ77" s="88">
        <f t="shared" si="35"/>
        <v>0</v>
      </c>
    </row>
    <row r="78" spans="1:43" x14ac:dyDescent="0.25">
      <c r="A78" s="93">
        <v>239</v>
      </c>
      <c r="B78" s="95" t="s">
        <v>62</v>
      </c>
      <c r="C78" s="51">
        <v>420</v>
      </c>
      <c r="D78" s="94"/>
      <c r="E78" s="83"/>
      <c r="F78" s="84"/>
      <c r="G78" s="82"/>
      <c r="H78" s="46">
        <f t="shared" si="36"/>
        <v>0</v>
      </c>
      <c r="I78" s="47">
        <f t="shared" si="37"/>
        <v>0</v>
      </c>
      <c r="J78" s="48" t="str">
        <f t="shared" si="38"/>
        <v/>
      </c>
      <c r="K78" s="48" t="str">
        <f t="shared" si="39"/>
        <v/>
      </c>
      <c r="W78" s="39"/>
      <c r="X78" s="39"/>
      <c r="Y78" s="39"/>
      <c r="Z78" s="39"/>
      <c r="AA78" s="39"/>
      <c r="AB78" s="97">
        <f t="shared" si="22"/>
        <v>0</v>
      </c>
      <c r="AC78" s="98">
        <f t="shared" si="23"/>
        <v>0</v>
      </c>
      <c r="AD78" s="99" t="str">
        <f t="shared" si="24"/>
        <v/>
      </c>
      <c r="AE78" s="99" t="str">
        <f t="shared" si="25"/>
        <v/>
      </c>
      <c r="AF78" s="97">
        <f t="shared" si="26"/>
        <v>0</v>
      </c>
      <c r="AG78" s="98">
        <f t="shared" si="27"/>
        <v>0</v>
      </c>
      <c r="AH78" s="99" t="str">
        <f t="shared" si="28"/>
        <v/>
      </c>
      <c r="AI78" s="99" t="str">
        <f t="shared" si="29"/>
        <v/>
      </c>
      <c r="AJ78" s="40" t="str">
        <f t="shared" si="30"/>
        <v>20</v>
      </c>
      <c r="AK78" s="40" t="str">
        <f t="shared" si="31"/>
        <v>60</v>
      </c>
      <c r="AL78" s="40" t="str">
        <f>IF(C78&lt;291,"32",IF(C78&lt;421,"15",IF(C78&lt;681,"10",IF(C78&gt;681,"",HA))))</f>
        <v>15</v>
      </c>
      <c r="AM78" s="88">
        <f t="shared" si="32"/>
        <v>0</v>
      </c>
      <c r="AN78" s="40" t="str">
        <f t="shared" si="33"/>
        <v>15</v>
      </c>
      <c r="AO78" s="40" t="str">
        <f t="shared" si="34"/>
        <v>60</v>
      </c>
      <c r="AP78" s="40" t="str">
        <f>IF(C78&lt;291,"32",IF(C78&lt;421,"15",IF(C78&lt;681,"10",IF(C78&gt;681,"",HA))))</f>
        <v>15</v>
      </c>
      <c r="AQ78" s="88">
        <f t="shared" si="35"/>
        <v>0</v>
      </c>
    </row>
    <row r="79" spans="1:43" x14ac:dyDescent="0.25">
      <c r="A79" s="93">
        <v>316</v>
      </c>
      <c r="B79" s="95" t="s">
        <v>63</v>
      </c>
      <c r="C79" s="51">
        <v>420</v>
      </c>
      <c r="D79" s="94"/>
      <c r="E79" s="83"/>
      <c r="F79" s="84"/>
      <c r="G79" s="82"/>
      <c r="H79" s="46">
        <f t="shared" si="36"/>
        <v>0</v>
      </c>
      <c r="I79" s="47">
        <f t="shared" si="37"/>
        <v>0</v>
      </c>
      <c r="J79" s="48" t="str">
        <f t="shared" si="38"/>
        <v/>
      </c>
      <c r="K79" s="48" t="str">
        <f t="shared" si="39"/>
        <v/>
      </c>
      <c r="W79" s="39"/>
      <c r="X79" s="39"/>
      <c r="Y79" s="39"/>
      <c r="Z79" s="39"/>
      <c r="AA79" s="39"/>
      <c r="AB79" s="97">
        <f t="shared" si="22"/>
        <v>0</v>
      </c>
      <c r="AC79" s="98">
        <f t="shared" si="23"/>
        <v>0</v>
      </c>
      <c r="AD79" s="99" t="str">
        <f t="shared" si="24"/>
        <v/>
      </c>
      <c r="AE79" s="99" t="str">
        <f t="shared" si="25"/>
        <v/>
      </c>
      <c r="AF79" s="97">
        <f t="shared" si="26"/>
        <v>0</v>
      </c>
      <c r="AG79" s="98">
        <f t="shared" si="27"/>
        <v>0</v>
      </c>
      <c r="AH79" s="99" t="str">
        <f t="shared" si="28"/>
        <v/>
      </c>
      <c r="AI79" s="99" t="str">
        <f t="shared" si="29"/>
        <v/>
      </c>
      <c r="AJ79" s="40" t="str">
        <f t="shared" si="30"/>
        <v>20</v>
      </c>
      <c r="AK79" s="40" t="str">
        <f t="shared" si="31"/>
        <v>60</v>
      </c>
      <c r="AL79" s="40" t="str">
        <f>IF(C79&lt;291,"32",IF(C79&lt;421,"15",IF(C79&lt;681,"10",IF(C79&gt;681,"",HA))))</f>
        <v>15</v>
      </c>
      <c r="AM79" s="88">
        <f t="shared" si="32"/>
        <v>0</v>
      </c>
      <c r="AN79" s="40" t="str">
        <f t="shared" si="33"/>
        <v>15</v>
      </c>
      <c r="AO79" s="40" t="str">
        <f t="shared" si="34"/>
        <v>60</v>
      </c>
      <c r="AP79" s="40" t="str">
        <f>IF(C79&lt;291,"32",IF(C79&lt;421,"15",IF(C79&lt;681,"10",IF(C79&gt;681,"",HA))))</f>
        <v>15</v>
      </c>
      <c r="AQ79" s="88">
        <f t="shared" si="35"/>
        <v>0</v>
      </c>
    </row>
    <row r="80" spans="1:43" x14ac:dyDescent="0.25">
      <c r="A80" s="93">
        <v>652</v>
      </c>
      <c r="B80" s="95" t="s">
        <v>46</v>
      </c>
      <c r="C80" s="51">
        <v>420</v>
      </c>
      <c r="D80" s="94"/>
      <c r="E80" s="83"/>
      <c r="F80" s="84"/>
      <c r="G80" s="82"/>
      <c r="H80" s="46">
        <f t="shared" si="36"/>
        <v>0</v>
      </c>
      <c r="I80" s="47">
        <f t="shared" si="37"/>
        <v>0</v>
      </c>
      <c r="J80" s="48" t="str">
        <f t="shared" si="38"/>
        <v/>
      </c>
      <c r="K80" s="48" t="str">
        <f t="shared" si="39"/>
        <v/>
      </c>
      <c r="W80" s="39"/>
      <c r="X80" s="39"/>
      <c r="Y80" s="39"/>
      <c r="Z80" s="39"/>
      <c r="AA80" s="39"/>
      <c r="AB80" s="97">
        <f t="shared" si="22"/>
        <v>0</v>
      </c>
      <c r="AC80" s="98">
        <f t="shared" si="23"/>
        <v>0</v>
      </c>
      <c r="AD80" s="99" t="str">
        <f t="shared" si="24"/>
        <v/>
      </c>
      <c r="AE80" s="99" t="str">
        <f t="shared" si="25"/>
        <v/>
      </c>
      <c r="AF80" s="97">
        <f t="shared" si="26"/>
        <v>0</v>
      </c>
      <c r="AG80" s="98">
        <f t="shared" si="27"/>
        <v>0</v>
      </c>
      <c r="AH80" s="99" t="str">
        <f t="shared" si="28"/>
        <v/>
      </c>
      <c r="AI80" s="99" t="str">
        <f t="shared" si="29"/>
        <v/>
      </c>
      <c r="AJ80" s="40" t="str">
        <f t="shared" si="30"/>
        <v>20</v>
      </c>
      <c r="AK80" s="40" t="str">
        <f t="shared" si="31"/>
        <v>60</v>
      </c>
      <c r="AL80" s="40" t="str">
        <f>IF(C80&lt;291,"32",IF(C80&lt;421,"15",IF(C80&lt;681,"10",IF(C80&gt;681,"",HA))))</f>
        <v>15</v>
      </c>
      <c r="AM80" s="88">
        <f t="shared" si="32"/>
        <v>0</v>
      </c>
      <c r="AN80" s="40" t="str">
        <f t="shared" si="33"/>
        <v>15</v>
      </c>
      <c r="AO80" s="40" t="str">
        <f t="shared" si="34"/>
        <v>60</v>
      </c>
      <c r="AP80" s="40" t="str">
        <f>IF(C80&lt;291,"32",IF(C80&lt;421,"15",IF(C80&lt;681,"10",IF(C80&gt;681,"",HA))))</f>
        <v>15</v>
      </c>
      <c r="AQ80" s="88">
        <f t="shared" si="35"/>
        <v>0</v>
      </c>
    </row>
    <row r="81" spans="1:43" x14ac:dyDescent="0.25">
      <c r="A81" s="93">
        <v>231</v>
      </c>
      <c r="B81" s="95" t="s">
        <v>69</v>
      </c>
      <c r="C81" s="51">
        <v>420</v>
      </c>
      <c r="D81" s="94"/>
      <c r="E81" s="83"/>
      <c r="F81" s="84"/>
      <c r="G81" s="82"/>
      <c r="H81" s="46">
        <f t="shared" si="36"/>
        <v>0</v>
      </c>
      <c r="I81" s="47">
        <f t="shared" si="37"/>
        <v>0</v>
      </c>
      <c r="J81" s="48" t="str">
        <f t="shared" si="38"/>
        <v/>
      </c>
      <c r="K81" s="48" t="str">
        <f t="shared" si="39"/>
        <v/>
      </c>
      <c r="W81" s="39"/>
      <c r="X81" s="39"/>
      <c r="Y81" s="39"/>
      <c r="Z81" s="39"/>
      <c r="AA81" s="39"/>
      <c r="AB81" s="97">
        <f t="shared" si="22"/>
        <v>0</v>
      </c>
      <c r="AC81" s="98">
        <f t="shared" si="23"/>
        <v>0</v>
      </c>
      <c r="AD81" s="99" t="str">
        <f t="shared" si="24"/>
        <v/>
      </c>
      <c r="AE81" s="99" t="str">
        <f t="shared" si="25"/>
        <v/>
      </c>
      <c r="AF81" s="97">
        <f t="shared" si="26"/>
        <v>0</v>
      </c>
      <c r="AG81" s="98">
        <f t="shared" si="27"/>
        <v>0</v>
      </c>
      <c r="AH81" s="99" t="str">
        <f t="shared" si="28"/>
        <v/>
      </c>
      <c r="AI81" s="99" t="str">
        <f t="shared" si="29"/>
        <v/>
      </c>
      <c r="AJ81" s="40" t="str">
        <f t="shared" si="30"/>
        <v>20</v>
      </c>
      <c r="AK81" s="40" t="str">
        <f t="shared" si="31"/>
        <v>60</v>
      </c>
      <c r="AL81" s="40" t="str">
        <f>IF(C81&lt;291,"32",IF(C81&lt;421,"15",IF(C81&lt;681,"10",IF(C81&gt;681,"",HA))))</f>
        <v>15</v>
      </c>
      <c r="AM81" s="88">
        <f t="shared" si="32"/>
        <v>0</v>
      </c>
      <c r="AN81" s="40" t="str">
        <f t="shared" si="33"/>
        <v>15</v>
      </c>
      <c r="AO81" s="40" t="str">
        <f t="shared" si="34"/>
        <v>60</v>
      </c>
      <c r="AP81" s="40" t="str">
        <f>IF(C81&lt;291,"32",IF(C81&lt;421,"15",IF(C81&lt;681,"10",IF(C81&gt;681,"",HA))))</f>
        <v>15</v>
      </c>
      <c r="AQ81" s="88">
        <f t="shared" si="35"/>
        <v>0</v>
      </c>
    </row>
    <row r="82" spans="1:43" x14ac:dyDescent="0.25">
      <c r="A82" s="93">
        <v>227</v>
      </c>
      <c r="B82" s="95" t="s">
        <v>54</v>
      </c>
      <c r="C82" s="51">
        <v>420</v>
      </c>
      <c r="D82" s="94"/>
      <c r="E82" s="83"/>
      <c r="F82" s="84"/>
      <c r="G82" s="82"/>
      <c r="H82" s="46">
        <f t="shared" si="36"/>
        <v>0</v>
      </c>
      <c r="I82" s="47">
        <f t="shared" si="37"/>
        <v>0</v>
      </c>
      <c r="J82" s="48" t="str">
        <f t="shared" si="38"/>
        <v/>
      </c>
      <c r="K82" s="48" t="str">
        <f t="shared" si="39"/>
        <v/>
      </c>
      <c r="W82" s="39"/>
      <c r="X82" s="39"/>
      <c r="Y82" s="39"/>
      <c r="Z82" s="39"/>
      <c r="AA82" s="39"/>
      <c r="AB82" s="97">
        <f t="shared" ref="AB82:AB145" si="40">(G82*AO82)+(E82*AN82)+F82</f>
        <v>0</v>
      </c>
      <c r="AC82" s="98">
        <f t="shared" ref="AC82:AC145" si="41">AB82*C82</f>
        <v>0</v>
      </c>
      <c r="AD82" s="99" t="str">
        <f t="shared" ref="AD82:AD145" si="42">IF(E82+F82+G82=0,"",((E82)+(F82/AN82)+(G82*AO82/AN82)))</f>
        <v/>
      </c>
      <c r="AE82" s="99" t="str">
        <f t="shared" ref="AE82:AE145" si="43">IF(E82+F82+G82=0,"",(F82/AO82)+(G82)+(E82*AN82/AO82))</f>
        <v/>
      </c>
      <c r="AF82" s="97">
        <f t="shared" ref="AF82:AF145" si="44">(G82*AK82)+(E82*AJ82)+F82</f>
        <v>0</v>
      </c>
      <c r="AG82" s="98">
        <f t="shared" ref="AG82:AG145" si="45">AF82*C82</f>
        <v>0</v>
      </c>
      <c r="AH82" s="99" t="str">
        <f t="shared" ref="AH82:AH145" si="46">IF(E82+F82+G82=0,"",((E82)+(F82/AJ82)+(G82*AK82/AJ82)))</f>
        <v/>
      </c>
      <c r="AI82" s="99" t="str">
        <f t="shared" ref="AI82:AI145" si="47">IF(E82+F82+G82=0,"",(F82/AK82)+(G82)+(E82*AJ82/AK82))</f>
        <v/>
      </c>
      <c r="AJ82" s="40" t="str">
        <f t="shared" ref="AJ82:AJ145" si="48">IF(C82&lt;291,"40",IF(C82&lt;421,"20",IF(C82&lt;681,"12",IF(C82&lt;1251,"6",IF(C82&lt;1801,"4",IF(C82&lt;2801,"4",IF(C82&lt;3801,"1",IF(C82&lt;6000,"1"))))))))</f>
        <v>20</v>
      </c>
      <c r="AK82" s="40" t="str">
        <f t="shared" ref="AK82:AK145" si="49">IF(C82&lt;291,"120",IF(C82&lt;421,"60",IF(C82&lt;681,"36",IF(C82&lt;1251,"21",IF(C82&lt;1801,"18",IF(C82&lt;2801,"13",IF(C82&lt;3801,"6",IF(C82&lt;7200,"4"))))))))</f>
        <v>60</v>
      </c>
      <c r="AL82" s="40" t="str">
        <f>IF(C82&lt;291,"32",IF(C82&lt;421,"15",IF(C82&lt;681,"10",IF(C82&gt;681,"",HA))))</f>
        <v>15</v>
      </c>
      <c r="AM82" s="88">
        <f t="shared" ref="AM82:AM145" si="50">IF(AL82="","",H82/AL82)</f>
        <v>0</v>
      </c>
      <c r="AN82" s="40" t="str">
        <f t="shared" ref="AN82:AN145" si="51">IF(C82&lt;291,"32",IF(C82&lt;421,"15",IF(C82&lt;681,"10",IF(C82&lt;1251,"4",IF(C82&lt;1801,"3",IF(C82&lt;2801,"3",IF(C82&lt;3801,"1",IF(C82&lt;7200,"1"))))))))</f>
        <v>15</v>
      </c>
      <c r="AO82" s="40" t="str">
        <f t="shared" ref="AO82:AO145" si="52">IF(C82&lt;291,"128",IF(C82&lt;421,"60",IF(C82&lt;681,"40",IF(C82&lt;1251,"21",IF(C82&lt;1801,"18",IF(C82&lt;2801,"13",IF(C82&lt;3801,"6",IF(C82&lt;7200,"4"))))))))</f>
        <v>60</v>
      </c>
      <c r="AP82" s="40" t="str">
        <f>IF(C82&lt;291,"32",IF(C82&lt;421,"15",IF(C82&lt;681,"10",IF(C82&gt;681,"",HA))))</f>
        <v>15</v>
      </c>
      <c r="AQ82" s="88">
        <f t="shared" ref="AQ82:AQ145" si="53">IF(AL82="","",H82/AL82)</f>
        <v>0</v>
      </c>
    </row>
    <row r="83" spans="1:43" x14ac:dyDescent="0.25">
      <c r="A83" s="93">
        <v>591</v>
      </c>
      <c r="B83" s="95" t="s">
        <v>101</v>
      </c>
      <c r="C83" s="51">
        <v>420</v>
      </c>
      <c r="D83" s="94"/>
      <c r="E83" s="83"/>
      <c r="F83" s="84"/>
      <c r="G83" s="82"/>
      <c r="H83" s="46">
        <f t="shared" si="36"/>
        <v>0</v>
      </c>
      <c r="I83" s="47">
        <f t="shared" si="37"/>
        <v>0</v>
      </c>
      <c r="J83" s="48" t="str">
        <f t="shared" si="38"/>
        <v/>
      </c>
      <c r="K83" s="48" t="str">
        <f t="shared" si="39"/>
        <v/>
      </c>
      <c r="W83" s="39"/>
      <c r="X83" s="39"/>
      <c r="Y83" s="39"/>
      <c r="Z83" s="39"/>
      <c r="AA83" s="39"/>
      <c r="AB83" s="97">
        <f t="shared" si="40"/>
        <v>0</v>
      </c>
      <c r="AC83" s="98">
        <f t="shared" si="41"/>
        <v>0</v>
      </c>
      <c r="AD83" s="99" t="str">
        <f t="shared" si="42"/>
        <v/>
      </c>
      <c r="AE83" s="99" t="str">
        <f t="shared" si="43"/>
        <v/>
      </c>
      <c r="AF83" s="97">
        <f t="shared" si="44"/>
        <v>0</v>
      </c>
      <c r="AG83" s="98">
        <f t="shared" si="45"/>
        <v>0</v>
      </c>
      <c r="AH83" s="99" t="str">
        <f t="shared" si="46"/>
        <v/>
      </c>
      <c r="AI83" s="99" t="str">
        <f t="shared" si="47"/>
        <v/>
      </c>
      <c r="AJ83" s="40" t="str">
        <f t="shared" si="48"/>
        <v>20</v>
      </c>
      <c r="AK83" s="40" t="str">
        <f t="shared" si="49"/>
        <v>60</v>
      </c>
      <c r="AL83" s="40" t="str">
        <f>IF(C83&lt;291,"32",IF(C83&lt;421,"15",IF(C83&lt;681,"10",IF(C83&gt;681,"",HA))))</f>
        <v>15</v>
      </c>
      <c r="AM83" s="88">
        <f t="shared" si="50"/>
        <v>0</v>
      </c>
      <c r="AN83" s="40" t="str">
        <f t="shared" si="51"/>
        <v>15</v>
      </c>
      <c r="AO83" s="40" t="str">
        <f t="shared" si="52"/>
        <v>60</v>
      </c>
      <c r="AP83" s="40" t="str">
        <f>IF(C83&lt;291,"32",IF(C83&lt;421,"15",IF(C83&lt;681,"10",IF(C83&gt;681,"",HA))))</f>
        <v>15</v>
      </c>
      <c r="AQ83" s="88">
        <f t="shared" si="53"/>
        <v>0</v>
      </c>
    </row>
    <row r="84" spans="1:43" x14ac:dyDescent="0.25">
      <c r="A84" s="93">
        <v>481</v>
      </c>
      <c r="B84" s="95" t="s">
        <v>77</v>
      </c>
      <c r="C84" s="51">
        <v>420</v>
      </c>
      <c r="D84" s="94"/>
      <c r="E84" s="83"/>
      <c r="F84" s="84"/>
      <c r="G84" s="82"/>
      <c r="H84" s="46">
        <f t="shared" si="36"/>
        <v>0</v>
      </c>
      <c r="I84" s="47">
        <f t="shared" si="37"/>
        <v>0</v>
      </c>
      <c r="J84" s="48" t="str">
        <f t="shared" si="38"/>
        <v/>
      </c>
      <c r="K84" s="48" t="str">
        <f t="shared" si="39"/>
        <v/>
      </c>
      <c r="W84" s="39"/>
      <c r="X84" s="39"/>
      <c r="Y84" s="39"/>
      <c r="Z84" s="39"/>
      <c r="AA84" s="39"/>
      <c r="AB84" s="97">
        <f t="shared" si="40"/>
        <v>0</v>
      </c>
      <c r="AC84" s="98">
        <f t="shared" si="41"/>
        <v>0</v>
      </c>
      <c r="AD84" s="99" t="str">
        <f t="shared" si="42"/>
        <v/>
      </c>
      <c r="AE84" s="99" t="str">
        <f t="shared" si="43"/>
        <v/>
      </c>
      <c r="AF84" s="97">
        <f t="shared" si="44"/>
        <v>0</v>
      </c>
      <c r="AG84" s="98">
        <f t="shared" si="45"/>
        <v>0</v>
      </c>
      <c r="AH84" s="99" t="str">
        <f t="shared" si="46"/>
        <v/>
      </c>
      <c r="AI84" s="99" t="str">
        <f t="shared" si="47"/>
        <v/>
      </c>
      <c r="AJ84" s="40" t="str">
        <f t="shared" si="48"/>
        <v>20</v>
      </c>
      <c r="AK84" s="40" t="str">
        <f t="shared" si="49"/>
        <v>60</v>
      </c>
      <c r="AL84" s="40" t="str">
        <f>IF(C84&lt;291,"32",IF(C84&lt;421,"15",IF(C84&lt;681,"10",IF(C84&gt;681,"",HA))))</f>
        <v>15</v>
      </c>
      <c r="AM84" s="88">
        <f t="shared" si="50"/>
        <v>0</v>
      </c>
      <c r="AN84" s="40" t="str">
        <f t="shared" si="51"/>
        <v>15</v>
      </c>
      <c r="AO84" s="40" t="str">
        <f t="shared" si="52"/>
        <v>60</v>
      </c>
      <c r="AP84" s="40" t="str">
        <f>IF(C84&lt;291,"32",IF(C84&lt;421,"15",IF(C84&lt;681,"10",IF(C84&gt;681,"",HA))))</f>
        <v>15</v>
      </c>
      <c r="AQ84" s="88">
        <f t="shared" si="53"/>
        <v>0</v>
      </c>
    </row>
    <row r="85" spans="1:43" x14ac:dyDescent="0.25">
      <c r="A85" s="93">
        <v>221</v>
      </c>
      <c r="B85" s="95" t="s">
        <v>75</v>
      </c>
      <c r="C85" s="51">
        <v>420</v>
      </c>
      <c r="D85" s="94"/>
      <c r="E85" s="83"/>
      <c r="F85" s="84"/>
      <c r="G85" s="82"/>
      <c r="H85" s="46">
        <f t="shared" si="36"/>
        <v>0</v>
      </c>
      <c r="I85" s="47">
        <f t="shared" si="37"/>
        <v>0</v>
      </c>
      <c r="J85" s="48" t="str">
        <f t="shared" si="38"/>
        <v/>
      </c>
      <c r="K85" s="48" t="str">
        <f t="shared" si="39"/>
        <v/>
      </c>
      <c r="W85" s="39"/>
      <c r="X85" s="39"/>
      <c r="Y85" s="39"/>
      <c r="Z85" s="39"/>
      <c r="AA85" s="39"/>
      <c r="AB85" s="97">
        <f t="shared" si="40"/>
        <v>0</v>
      </c>
      <c r="AC85" s="98">
        <f t="shared" si="41"/>
        <v>0</v>
      </c>
      <c r="AD85" s="99" t="str">
        <f t="shared" si="42"/>
        <v/>
      </c>
      <c r="AE85" s="99" t="str">
        <f t="shared" si="43"/>
        <v/>
      </c>
      <c r="AF85" s="97">
        <f t="shared" si="44"/>
        <v>0</v>
      </c>
      <c r="AG85" s="98">
        <f t="shared" si="45"/>
        <v>0</v>
      </c>
      <c r="AH85" s="99" t="str">
        <f t="shared" si="46"/>
        <v/>
      </c>
      <c r="AI85" s="99" t="str">
        <f t="shared" si="47"/>
        <v/>
      </c>
      <c r="AJ85" s="40" t="str">
        <f t="shared" si="48"/>
        <v>20</v>
      </c>
      <c r="AK85" s="40" t="str">
        <f t="shared" si="49"/>
        <v>60</v>
      </c>
      <c r="AL85" s="40" t="str">
        <f>IF(C85&lt;291,"32",IF(C85&lt;421,"15",IF(C85&lt;681,"10",IF(C85&gt;681,"",HA))))</f>
        <v>15</v>
      </c>
      <c r="AM85" s="88">
        <f t="shared" si="50"/>
        <v>0</v>
      </c>
      <c r="AN85" s="40" t="str">
        <f t="shared" si="51"/>
        <v>15</v>
      </c>
      <c r="AO85" s="40" t="str">
        <f t="shared" si="52"/>
        <v>60</v>
      </c>
      <c r="AP85" s="40" t="str">
        <f>IF(C85&lt;291,"32",IF(C85&lt;421,"15",IF(C85&lt;681,"10",IF(C85&gt;681,"",HA))))</f>
        <v>15</v>
      </c>
      <c r="AQ85" s="88">
        <f t="shared" si="53"/>
        <v>0</v>
      </c>
    </row>
    <row r="86" spans="1:43" x14ac:dyDescent="0.25">
      <c r="A86" s="93">
        <v>435</v>
      </c>
      <c r="B86" s="95" t="s">
        <v>70</v>
      </c>
      <c r="C86" s="51">
        <v>420</v>
      </c>
      <c r="D86" s="94"/>
      <c r="E86" s="83"/>
      <c r="F86" s="84"/>
      <c r="G86" s="82"/>
      <c r="H86" s="46">
        <f t="shared" si="36"/>
        <v>0</v>
      </c>
      <c r="I86" s="47">
        <f t="shared" si="37"/>
        <v>0</v>
      </c>
      <c r="J86" s="48" t="str">
        <f t="shared" si="38"/>
        <v/>
      </c>
      <c r="K86" s="48" t="str">
        <f t="shared" si="39"/>
        <v/>
      </c>
      <c r="W86" s="39"/>
      <c r="X86" s="39"/>
      <c r="Y86" s="39"/>
      <c r="Z86" s="39"/>
      <c r="AA86" s="39"/>
      <c r="AB86" s="97">
        <f t="shared" si="40"/>
        <v>0</v>
      </c>
      <c r="AC86" s="98">
        <f t="shared" si="41"/>
        <v>0</v>
      </c>
      <c r="AD86" s="99" t="str">
        <f t="shared" si="42"/>
        <v/>
      </c>
      <c r="AE86" s="99" t="str">
        <f t="shared" si="43"/>
        <v/>
      </c>
      <c r="AF86" s="97">
        <f t="shared" si="44"/>
        <v>0</v>
      </c>
      <c r="AG86" s="98">
        <f t="shared" si="45"/>
        <v>0</v>
      </c>
      <c r="AH86" s="99" t="str">
        <f t="shared" si="46"/>
        <v/>
      </c>
      <c r="AI86" s="99" t="str">
        <f t="shared" si="47"/>
        <v/>
      </c>
      <c r="AJ86" s="40" t="str">
        <f t="shared" si="48"/>
        <v>20</v>
      </c>
      <c r="AK86" s="40" t="str">
        <f t="shared" si="49"/>
        <v>60</v>
      </c>
      <c r="AL86" s="40" t="str">
        <f>IF(C86&lt;291,"32",IF(C86&lt;421,"15",IF(C86&lt;681,"10",IF(C86&gt;681,"",HA))))</f>
        <v>15</v>
      </c>
      <c r="AM86" s="88">
        <f t="shared" si="50"/>
        <v>0</v>
      </c>
      <c r="AN86" s="40" t="str">
        <f t="shared" si="51"/>
        <v>15</v>
      </c>
      <c r="AO86" s="40" t="str">
        <f t="shared" si="52"/>
        <v>60</v>
      </c>
      <c r="AP86" s="40" t="str">
        <f>IF(C86&lt;291,"32",IF(C86&lt;421,"15",IF(C86&lt;681,"10",IF(C86&gt;681,"",HA))))</f>
        <v>15</v>
      </c>
      <c r="AQ86" s="88">
        <f t="shared" si="53"/>
        <v>0</v>
      </c>
    </row>
    <row r="87" spans="1:43" x14ac:dyDescent="0.25">
      <c r="A87" s="93">
        <v>217</v>
      </c>
      <c r="B87" s="95" t="s">
        <v>56</v>
      </c>
      <c r="C87" s="51">
        <v>420</v>
      </c>
      <c r="D87" s="94"/>
      <c r="E87" s="83"/>
      <c r="F87" s="84"/>
      <c r="G87" s="82"/>
      <c r="H87" s="46">
        <f t="shared" si="36"/>
        <v>0</v>
      </c>
      <c r="I87" s="47">
        <f t="shared" si="37"/>
        <v>0</v>
      </c>
      <c r="J87" s="48" t="str">
        <f t="shared" si="38"/>
        <v/>
      </c>
      <c r="K87" s="48" t="str">
        <f t="shared" si="39"/>
        <v/>
      </c>
      <c r="W87" s="39"/>
      <c r="X87" s="39"/>
      <c r="Y87" s="39"/>
      <c r="Z87" s="39"/>
      <c r="AA87" s="39"/>
      <c r="AB87" s="97">
        <f t="shared" si="40"/>
        <v>0</v>
      </c>
      <c r="AC87" s="98">
        <f t="shared" si="41"/>
        <v>0</v>
      </c>
      <c r="AD87" s="99" t="str">
        <f t="shared" si="42"/>
        <v/>
      </c>
      <c r="AE87" s="99" t="str">
        <f t="shared" si="43"/>
        <v/>
      </c>
      <c r="AF87" s="97">
        <f t="shared" si="44"/>
        <v>0</v>
      </c>
      <c r="AG87" s="98">
        <f t="shared" si="45"/>
        <v>0</v>
      </c>
      <c r="AH87" s="99" t="str">
        <f t="shared" si="46"/>
        <v/>
      </c>
      <c r="AI87" s="99" t="str">
        <f t="shared" si="47"/>
        <v/>
      </c>
      <c r="AJ87" s="40" t="str">
        <f t="shared" si="48"/>
        <v>20</v>
      </c>
      <c r="AK87" s="40" t="str">
        <f t="shared" si="49"/>
        <v>60</v>
      </c>
      <c r="AL87" s="40" t="str">
        <f>IF(C87&lt;291,"32",IF(C87&lt;421,"15",IF(C87&lt;681,"10",IF(C87&gt;681,"",HA))))</f>
        <v>15</v>
      </c>
      <c r="AM87" s="88">
        <f t="shared" si="50"/>
        <v>0</v>
      </c>
      <c r="AN87" s="40" t="str">
        <f t="shared" si="51"/>
        <v>15</v>
      </c>
      <c r="AO87" s="40" t="str">
        <f t="shared" si="52"/>
        <v>60</v>
      </c>
      <c r="AP87" s="40" t="str">
        <f>IF(C87&lt;291,"32",IF(C87&lt;421,"15",IF(C87&lt;681,"10",IF(C87&gt;681,"",HA))))</f>
        <v>15</v>
      </c>
      <c r="AQ87" s="88">
        <f t="shared" si="53"/>
        <v>0</v>
      </c>
    </row>
    <row r="88" spans="1:43" x14ac:dyDescent="0.25">
      <c r="A88" s="93">
        <v>104</v>
      </c>
      <c r="B88" s="95" t="s">
        <v>44</v>
      </c>
      <c r="C88" s="51">
        <v>420</v>
      </c>
      <c r="D88" s="94"/>
      <c r="E88" s="83"/>
      <c r="F88" s="84"/>
      <c r="G88" s="82"/>
      <c r="H88" s="46">
        <f t="shared" si="36"/>
        <v>0</v>
      </c>
      <c r="I88" s="47">
        <f t="shared" si="37"/>
        <v>0</v>
      </c>
      <c r="J88" s="48" t="str">
        <f t="shared" si="38"/>
        <v/>
      </c>
      <c r="K88" s="48" t="str">
        <f t="shared" si="39"/>
        <v/>
      </c>
      <c r="W88" s="39"/>
      <c r="X88" s="39"/>
      <c r="Y88" s="39"/>
      <c r="Z88" s="39"/>
      <c r="AA88" s="39"/>
      <c r="AB88" s="97">
        <f t="shared" si="40"/>
        <v>0</v>
      </c>
      <c r="AC88" s="98">
        <f t="shared" si="41"/>
        <v>0</v>
      </c>
      <c r="AD88" s="99" t="str">
        <f t="shared" si="42"/>
        <v/>
      </c>
      <c r="AE88" s="99" t="str">
        <f t="shared" si="43"/>
        <v/>
      </c>
      <c r="AF88" s="97">
        <f t="shared" si="44"/>
        <v>0</v>
      </c>
      <c r="AG88" s="98">
        <f t="shared" si="45"/>
        <v>0</v>
      </c>
      <c r="AH88" s="99" t="str">
        <f t="shared" si="46"/>
        <v/>
      </c>
      <c r="AI88" s="99" t="str">
        <f t="shared" si="47"/>
        <v/>
      </c>
      <c r="AJ88" s="40" t="str">
        <f t="shared" si="48"/>
        <v>20</v>
      </c>
      <c r="AK88" s="40" t="str">
        <f t="shared" si="49"/>
        <v>60</v>
      </c>
      <c r="AL88" s="40" t="str">
        <f>IF(C88&lt;291,"32",IF(C88&lt;421,"15",IF(C88&lt;681,"10",IF(C88&gt;681,"",HA))))</f>
        <v>15</v>
      </c>
      <c r="AM88" s="88">
        <f t="shared" si="50"/>
        <v>0</v>
      </c>
      <c r="AN88" s="40" t="str">
        <f t="shared" si="51"/>
        <v>15</v>
      </c>
      <c r="AO88" s="40" t="str">
        <f t="shared" si="52"/>
        <v>60</v>
      </c>
      <c r="AP88" s="40" t="str">
        <f>IF(C88&lt;291,"32",IF(C88&lt;421,"15",IF(C88&lt;681,"10",IF(C88&gt;681,"",HA))))</f>
        <v>15</v>
      </c>
      <c r="AQ88" s="88">
        <f t="shared" si="53"/>
        <v>0</v>
      </c>
    </row>
    <row r="89" spans="1:43" x14ac:dyDescent="0.25">
      <c r="A89" s="93">
        <v>641</v>
      </c>
      <c r="B89" s="95" t="s">
        <v>57</v>
      </c>
      <c r="C89" s="51">
        <v>420</v>
      </c>
      <c r="D89" s="94"/>
      <c r="E89" s="83"/>
      <c r="F89" s="84"/>
      <c r="G89" s="82"/>
      <c r="H89" s="46">
        <f t="shared" si="36"/>
        <v>0</v>
      </c>
      <c r="I89" s="47">
        <f t="shared" si="37"/>
        <v>0</v>
      </c>
      <c r="J89" s="48" t="str">
        <f t="shared" si="38"/>
        <v/>
      </c>
      <c r="K89" s="48" t="str">
        <f t="shared" si="39"/>
        <v/>
      </c>
      <c r="W89" s="39"/>
      <c r="X89" s="39"/>
      <c r="Y89" s="39"/>
      <c r="Z89" s="39"/>
      <c r="AA89" s="39"/>
      <c r="AB89" s="97">
        <f t="shared" si="40"/>
        <v>0</v>
      </c>
      <c r="AC89" s="98">
        <f t="shared" si="41"/>
        <v>0</v>
      </c>
      <c r="AD89" s="99" t="str">
        <f t="shared" si="42"/>
        <v/>
      </c>
      <c r="AE89" s="99" t="str">
        <f t="shared" si="43"/>
        <v/>
      </c>
      <c r="AF89" s="97">
        <f t="shared" si="44"/>
        <v>0</v>
      </c>
      <c r="AG89" s="98">
        <f t="shared" si="45"/>
        <v>0</v>
      </c>
      <c r="AH89" s="99" t="str">
        <f t="shared" si="46"/>
        <v/>
      </c>
      <c r="AI89" s="99" t="str">
        <f t="shared" si="47"/>
        <v/>
      </c>
      <c r="AJ89" s="40" t="str">
        <f t="shared" si="48"/>
        <v>20</v>
      </c>
      <c r="AK89" s="40" t="str">
        <f t="shared" si="49"/>
        <v>60</v>
      </c>
      <c r="AL89" s="40" t="str">
        <f>IF(C89&lt;291,"32",IF(C89&lt;421,"15",IF(C89&lt;681,"10",IF(C89&gt;681,"",HA))))</f>
        <v>15</v>
      </c>
      <c r="AM89" s="88">
        <f t="shared" si="50"/>
        <v>0</v>
      </c>
      <c r="AN89" s="40" t="str">
        <f t="shared" si="51"/>
        <v>15</v>
      </c>
      <c r="AO89" s="40" t="str">
        <f t="shared" si="52"/>
        <v>60</v>
      </c>
      <c r="AP89" s="40" t="str">
        <f>IF(C89&lt;291,"32",IF(C89&lt;421,"15",IF(C89&lt;681,"10",IF(C89&gt;681,"",HA))))</f>
        <v>15</v>
      </c>
      <c r="AQ89" s="88">
        <f t="shared" si="53"/>
        <v>0</v>
      </c>
    </row>
    <row r="90" spans="1:43" x14ac:dyDescent="0.25">
      <c r="A90" s="93">
        <v>207</v>
      </c>
      <c r="B90" s="95" t="s">
        <v>60</v>
      </c>
      <c r="C90" s="51">
        <v>420</v>
      </c>
      <c r="D90" s="94"/>
      <c r="E90" s="83"/>
      <c r="F90" s="84"/>
      <c r="G90" s="82"/>
      <c r="H90" s="46">
        <f t="shared" si="36"/>
        <v>0</v>
      </c>
      <c r="I90" s="47">
        <f t="shared" si="37"/>
        <v>0</v>
      </c>
      <c r="J90" s="48" t="str">
        <f t="shared" si="38"/>
        <v/>
      </c>
      <c r="K90" s="48" t="str">
        <f t="shared" si="39"/>
        <v/>
      </c>
      <c r="W90" s="39"/>
      <c r="X90" s="39"/>
      <c r="Y90" s="39"/>
      <c r="Z90" s="39"/>
      <c r="AA90" s="39"/>
      <c r="AB90" s="97">
        <f t="shared" si="40"/>
        <v>0</v>
      </c>
      <c r="AC90" s="98">
        <f t="shared" si="41"/>
        <v>0</v>
      </c>
      <c r="AD90" s="99" t="str">
        <f t="shared" si="42"/>
        <v/>
      </c>
      <c r="AE90" s="99" t="str">
        <f t="shared" si="43"/>
        <v/>
      </c>
      <c r="AF90" s="97">
        <f t="shared" si="44"/>
        <v>0</v>
      </c>
      <c r="AG90" s="98">
        <f t="shared" si="45"/>
        <v>0</v>
      </c>
      <c r="AH90" s="99" t="str">
        <f t="shared" si="46"/>
        <v/>
      </c>
      <c r="AI90" s="99" t="str">
        <f t="shared" si="47"/>
        <v/>
      </c>
      <c r="AJ90" s="40" t="str">
        <f t="shared" si="48"/>
        <v>20</v>
      </c>
      <c r="AK90" s="40" t="str">
        <f t="shared" si="49"/>
        <v>60</v>
      </c>
      <c r="AL90" s="40" t="str">
        <f>IF(C90&lt;291,"32",IF(C90&lt;421,"15",IF(C90&lt;681,"10",IF(C90&gt;681,"",HA))))</f>
        <v>15</v>
      </c>
      <c r="AM90" s="88">
        <f t="shared" si="50"/>
        <v>0</v>
      </c>
      <c r="AN90" s="40" t="str">
        <f t="shared" si="51"/>
        <v>15</v>
      </c>
      <c r="AO90" s="40" t="str">
        <f t="shared" si="52"/>
        <v>60</v>
      </c>
      <c r="AP90" s="40" t="str">
        <f>IF(C90&lt;291,"32",IF(C90&lt;421,"15",IF(C90&lt;681,"10",IF(C90&gt;681,"",HA))))</f>
        <v>15</v>
      </c>
      <c r="AQ90" s="88">
        <f t="shared" si="53"/>
        <v>0</v>
      </c>
    </row>
    <row r="91" spans="1:43" x14ac:dyDescent="0.25">
      <c r="A91" s="93">
        <v>200</v>
      </c>
      <c r="B91" s="95" t="s">
        <v>102</v>
      </c>
      <c r="C91" s="51">
        <v>420</v>
      </c>
      <c r="D91" s="94"/>
      <c r="E91" s="83"/>
      <c r="F91" s="84"/>
      <c r="G91" s="82"/>
      <c r="H91" s="46">
        <f t="shared" si="36"/>
        <v>0</v>
      </c>
      <c r="I91" s="47">
        <f t="shared" si="37"/>
        <v>0</v>
      </c>
      <c r="J91" s="48" t="str">
        <f t="shared" si="38"/>
        <v/>
      </c>
      <c r="K91" s="48" t="str">
        <f t="shared" si="39"/>
        <v/>
      </c>
      <c r="W91" s="39"/>
      <c r="X91" s="39"/>
      <c r="Y91" s="39"/>
      <c r="Z91" s="39"/>
      <c r="AA91" s="39"/>
      <c r="AB91" s="97">
        <f t="shared" si="40"/>
        <v>0</v>
      </c>
      <c r="AC91" s="98">
        <f t="shared" si="41"/>
        <v>0</v>
      </c>
      <c r="AD91" s="99" t="str">
        <f t="shared" si="42"/>
        <v/>
      </c>
      <c r="AE91" s="99" t="str">
        <f t="shared" si="43"/>
        <v/>
      </c>
      <c r="AF91" s="97">
        <f t="shared" si="44"/>
        <v>0</v>
      </c>
      <c r="AG91" s="98">
        <f t="shared" si="45"/>
        <v>0</v>
      </c>
      <c r="AH91" s="99" t="str">
        <f t="shared" si="46"/>
        <v/>
      </c>
      <c r="AI91" s="99" t="str">
        <f t="shared" si="47"/>
        <v/>
      </c>
      <c r="AJ91" s="40" t="str">
        <f t="shared" si="48"/>
        <v>20</v>
      </c>
      <c r="AK91" s="40" t="str">
        <f t="shared" si="49"/>
        <v>60</v>
      </c>
      <c r="AL91" s="40" t="str">
        <f>IF(C91&lt;291,"32",IF(C91&lt;421,"15",IF(C91&lt;681,"10",IF(C91&gt;681,"",HA))))</f>
        <v>15</v>
      </c>
      <c r="AM91" s="88">
        <f t="shared" si="50"/>
        <v>0</v>
      </c>
      <c r="AN91" s="40" t="str">
        <f t="shared" si="51"/>
        <v>15</v>
      </c>
      <c r="AO91" s="40" t="str">
        <f t="shared" si="52"/>
        <v>60</v>
      </c>
      <c r="AP91" s="40" t="str">
        <f>IF(C91&lt;291,"32",IF(C91&lt;421,"15",IF(C91&lt;681,"10",IF(C91&gt;681,"",HA))))</f>
        <v>15</v>
      </c>
      <c r="AQ91" s="88">
        <f t="shared" si="53"/>
        <v>0</v>
      </c>
    </row>
    <row r="92" spans="1:43" x14ac:dyDescent="0.25">
      <c r="A92" s="93">
        <v>666</v>
      </c>
      <c r="B92" s="95" t="s">
        <v>61</v>
      </c>
      <c r="C92" s="51">
        <v>420</v>
      </c>
      <c r="D92" s="94"/>
      <c r="E92" s="83"/>
      <c r="F92" s="84"/>
      <c r="G92" s="82"/>
      <c r="H92" s="46">
        <f t="shared" si="36"/>
        <v>0</v>
      </c>
      <c r="I92" s="47">
        <f t="shared" si="37"/>
        <v>0</v>
      </c>
      <c r="J92" s="48" t="str">
        <f t="shared" si="38"/>
        <v/>
      </c>
      <c r="K92" s="48" t="str">
        <f t="shared" si="39"/>
        <v/>
      </c>
      <c r="W92" s="39"/>
      <c r="X92" s="39"/>
      <c r="Y92" s="39"/>
      <c r="Z92" s="39"/>
      <c r="AA92" s="39"/>
      <c r="AB92" s="97">
        <f t="shared" si="40"/>
        <v>0</v>
      </c>
      <c r="AC92" s="98">
        <f t="shared" si="41"/>
        <v>0</v>
      </c>
      <c r="AD92" s="99" t="str">
        <f t="shared" si="42"/>
        <v/>
      </c>
      <c r="AE92" s="99" t="str">
        <f t="shared" si="43"/>
        <v/>
      </c>
      <c r="AF92" s="97">
        <f t="shared" si="44"/>
        <v>0</v>
      </c>
      <c r="AG92" s="98">
        <f t="shared" si="45"/>
        <v>0</v>
      </c>
      <c r="AH92" s="99" t="str">
        <f t="shared" si="46"/>
        <v/>
      </c>
      <c r="AI92" s="99" t="str">
        <f t="shared" si="47"/>
        <v/>
      </c>
      <c r="AJ92" s="40" t="str">
        <f t="shared" si="48"/>
        <v>20</v>
      </c>
      <c r="AK92" s="40" t="str">
        <f t="shared" si="49"/>
        <v>60</v>
      </c>
      <c r="AL92" s="40" t="str">
        <f>IF(C92&lt;291,"32",IF(C92&lt;421,"15",IF(C92&lt;681,"10",IF(C92&gt;681,"",HA))))</f>
        <v>15</v>
      </c>
      <c r="AM92" s="88">
        <f t="shared" si="50"/>
        <v>0</v>
      </c>
      <c r="AN92" s="40" t="str">
        <f t="shared" si="51"/>
        <v>15</v>
      </c>
      <c r="AO92" s="40" t="str">
        <f t="shared" si="52"/>
        <v>60</v>
      </c>
      <c r="AP92" s="40" t="str">
        <f>IF(C92&lt;291,"32",IF(C92&lt;421,"15",IF(C92&lt;681,"10",IF(C92&gt;681,"",HA))))</f>
        <v>15</v>
      </c>
      <c r="AQ92" s="88">
        <f t="shared" si="53"/>
        <v>0</v>
      </c>
    </row>
    <row r="93" spans="1:43" x14ac:dyDescent="0.25">
      <c r="A93" s="93">
        <v>179</v>
      </c>
      <c r="B93" s="95" t="s">
        <v>55</v>
      </c>
      <c r="C93" s="51">
        <v>420</v>
      </c>
      <c r="D93" s="94"/>
      <c r="E93" s="83"/>
      <c r="F93" s="84"/>
      <c r="G93" s="82"/>
      <c r="H93" s="46">
        <f t="shared" si="36"/>
        <v>0</v>
      </c>
      <c r="I93" s="47">
        <f t="shared" si="37"/>
        <v>0</v>
      </c>
      <c r="J93" s="48" t="str">
        <f t="shared" si="38"/>
        <v/>
      </c>
      <c r="K93" s="48" t="str">
        <f t="shared" si="39"/>
        <v/>
      </c>
      <c r="W93" s="39"/>
      <c r="X93" s="39"/>
      <c r="Y93" s="39"/>
      <c r="Z93" s="39"/>
      <c r="AA93" s="39"/>
      <c r="AB93" s="97">
        <f t="shared" si="40"/>
        <v>0</v>
      </c>
      <c r="AC93" s="98">
        <f t="shared" si="41"/>
        <v>0</v>
      </c>
      <c r="AD93" s="99" t="str">
        <f t="shared" si="42"/>
        <v/>
      </c>
      <c r="AE93" s="99" t="str">
        <f t="shared" si="43"/>
        <v/>
      </c>
      <c r="AF93" s="97">
        <f t="shared" si="44"/>
        <v>0</v>
      </c>
      <c r="AG93" s="98">
        <f t="shared" si="45"/>
        <v>0</v>
      </c>
      <c r="AH93" s="99" t="str">
        <f t="shared" si="46"/>
        <v/>
      </c>
      <c r="AI93" s="99" t="str">
        <f t="shared" si="47"/>
        <v/>
      </c>
      <c r="AJ93" s="40" t="str">
        <f t="shared" si="48"/>
        <v>20</v>
      </c>
      <c r="AK93" s="40" t="str">
        <f t="shared" si="49"/>
        <v>60</v>
      </c>
      <c r="AL93" s="40" t="str">
        <f>IF(C93&lt;291,"32",IF(C93&lt;421,"15",IF(C93&lt;681,"10",IF(C93&gt;681,"",HA))))</f>
        <v>15</v>
      </c>
      <c r="AM93" s="88">
        <f t="shared" si="50"/>
        <v>0</v>
      </c>
      <c r="AN93" s="40" t="str">
        <f t="shared" si="51"/>
        <v>15</v>
      </c>
      <c r="AO93" s="40" t="str">
        <f t="shared" si="52"/>
        <v>60</v>
      </c>
      <c r="AP93" s="40" t="str">
        <f>IF(C93&lt;291,"32",IF(C93&lt;421,"15",IF(C93&lt;681,"10",IF(C93&gt;681,"",HA))))</f>
        <v>15</v>
      </c>
      <c r="AQ93" s="88">
        <f t="shared" si="53"/>
        <v>0</v>
      </c>
    </row>
    <row r="94" spans="1:43" x14ac:dyDescent="0.25">
      <c r="A94" s="93">
        <v>365</v>
      </c>
      <c r="B94" s="95" t="s">
        <v>129</v>
      </c>
      <c r="C94" s="51">
        <v>420</v>
      </c>
      <c r="D94" s="94"/>
      <c r="E94" s="83"/>
      <c r="F94" s="84"/>
      <c r="G94" s="82"/>
      <c r="H94" s="46">
        <f t="shared" si="36"/>
        <v>0</v>
      </c>
      <c r="I94" s="47">
        <f t="shared" si="37"/>
        <v>0</v>
      </c>
      <c r="J94" s="48" t="str">
        <f t="shared" si="38"/>
        <v/>
      </c>
      <c r="K94" s="48" t="str">
        <f t="shared" si="39"/>
        <v/>
      </c>
      <c r="W94" s="39"/>
      <c r="X94" s="39"/>
      <c r="Y94" s="39"/>
      <c r="Z94" s="39"/>
      <c r="AA94" s="39"/>
      <c r="AB94" s="97">
        <f t="shared" si="40"/>
        <v>0</v>
      </c>
      <c r="AC94" s="98">
        <f t="shared" si="41"/>
        <v>0</v>
      </c>
      <c r="AD94" s="99" t="str">
        <f t="shared" si="42"/>
        <v/>
      </c>
      <c r="AE94" s="99" t="str">
        <f t="shared" si="43"/>
        <v/>
      </c>
      <c r="AF94" s="97">
        <f t="shared" si="44"/>
        <v>0</v>
      </c>
      <c r="AG94" s="98">
        <f t="shared" si="45"/>
        <v>0</v>
      </c>
      <c r="AH94" s="99" t="str">
        <f t="shared" si="46"/>
        <v/>
      </c>
      <c r="AI94" s="99" t="str">
        <f t="shared" si="47"/>
        <v/>
      </c>
      <c r="AJ94" s="40" t="str">
        <f t="shared" si="48"/>
        <v>20</v>
      </c>
      <c r="AK94" s="40" t="str">
        <f t="shared" si="49"/>
        <v>60</v>
      </c>
      <c r="AL94" s="40" t="str">
        <f>IF(C94&lt;291,"32",IF(C94&lt;421,"15",IF(C94&lt;681,"10",IF(C94&gt;681,"",HA))))</f>
        <v>15</v>
      </c>
      <c r="AM94" s="88">
        <f t="shared" si="50"/>
        <v>0</v>
      </c>
      <c r="AN94" s="40" t="str">
        <f t="shared" si="51"/>
        <v>15</v>
      </c>
      <c r="AO94" s="40" t="str">
        <f t="shared" si="52"/>
        <v>60</v>
      </c>
      <c r="AP94" s="40" t="str">
        <f>IF(C94&lt;291,"32",IF(C94&lt;421,"15",IF(C94&lt;681,"10",IF(C94&gt;681,"",HA))))</f>
        <v>15</v>
      </c>
      <c r="AQ94" s="88">
        <f t="shared" si="53"/>
        <v>0</v>
      </c>
    </row>
    <row r="95" spans="1:43" x14ac:dyDescent="0.25">
      <c r="A95" s="93">
        <v>537</v>
      </c>
      <c r="B95" s="95" t="s">
        <v>130</v>
      </c>
      <c r="C95" s="51">
        <v>420</v>
      </c>
      <c r="D95" s="94"/>
      <c r="E95" s="83"/>
      <c r="F95" s="84"/>
      <c r="G95" s="82"/>
      <c r="H95" s="46">
        <f t="shared" si="36"/>
        <v>0</v>
      </c>
      <c r="I95" s="47">
        <f t="shared" si="37"/>
        <v>0</v>
      </c>
      <c r="J95" s="48" t="str">
        <f t="shared" si="38"/>
        <v/>
      </c>
      <c r="K95" s="48" t="str">
        <f t="shared" si="39"/>
        <v/>
      </c>
      <c r="W95" s="39"/>
      <c r="X95" s="39"/>
      <c r="Y95" s="39"/>
      <c r="Z95" s="39"/>
      <c r="AA95" s="39"/>
      <c r="AB95" s="97">
        <f t="shared" si="40"/>
        <v>0</v>
      </c>
      <c r="AC95" s="98">
        <f t="shared" si="41"/>
        <v>0</v>
      </c>
      <c r="AD95" s="99" t="str">
        <f t="shared" si="42"/>
        <v/>
      </c>
      <c r="AE95" s="99" t="str">
        <f t="shared" si="43"/>
        <v/>
      </c>
      <c r="AF95" s="97">
        <f t="shared" si="44"/>
        <v>0</v>
      </c>
      <c r="AG95" s="98">
        <f t="shared" si="45"/>
        <v>0</v>
      </c>
      <c r="AH95" s="99" t="str">
        <f t="shared" si="46"/>
        <v/>
      </c>
      <c r="AI95" s="99" t="str">
        <f t="shared" si="47"/>
        <v/>
      </c>
      <c r="AJ95" s="40" t="str">
        <f t="shared" si="48"/>
        <v>20</v>
      </c>
      <c r="AK95" s="40" t="str">
        <f t="shared" si="49"/>
        <v>60</v>
      </c>
      <c r="AL95" s="40" t="str">
        <f>IF(C95&lt;291,"32",IF(C95&lt;421,"15",IF(C95&lt;681,"10",IF(C95&gt;681,"",HA))))</f>
        <v>15</v>
      </c>
      <c r="AM95" s="88">
        <f t="shared" si="50"/>
        <v>0</v>
      </c>
      <c r="AN95" s="40" t="str">
        <f t="shared" si="51"/>
        <v>15</v>
      </c>
      <c r="AO95" s="40" t="str">
        <f t="shared" si="52"/>
        <v>60</v>
      </c>
      <c r="AP95" s="40" t="str">
        <f>IF(C95&lt;291,"32",IF(C95&lt;421,"15",IF(C95&lt;681,"10",IF(C95&gt;681,"",HA))))</f>
        <v>15</v>
      </c>
      <c r="AQ95" s="88">
        <f t="shared" si="53"/>
        <v>0</v>
      </c>
    </row>
    <row r="96" spans="1:43" x14ac:dyDescent="0.25">
      <c r="A96" s="93">
        <v>516</v>
      </c>
      <c r="B96" s="95" t="s">
        <v>131</v>
      </c>
      <c r="C96" s="51">
        <v>420</v>
      </c>
      <c r="D96" s="94"/>
      <c r="E96" s="83"/>
      <c r="F96" s="84"/>
      <c r="G96" s="82"/>
      <c r="H96" s="46">
        <f t="shared" si="36"/>
        <v>0</v>
      </c>
      <c r="I96" s="47">
        <f t="shared" si="37"/>
        <v>0</v>
      </c>
      <c r="J96" s="48" t="str">
        <f t="shared" si="38"/>
        <v/>
      </c>
      <c r="K96" s="48" t="str">
        <f t="shared" si="39"/>
        <v/>
      </c>
      <c r="W96" s="39"/>
      <c r="X96" s="39"/>
      <c r="Y96" s="39"/>
      <c r="Z96" s="39"/>
      <c r="AA96" s="39"/>
      <c r="AB96" s="97">
        <f t="shared" si="40"/>
        <v>0</v>
      </c>
      <c r="AC96" s="98">
        <f t="shared" si="41"/>
        <v>0</v>
      </c>
      <c r="AD96" s="99" t="str">
        <f t="shared" si="42"/>
        <v/>
      </c>
      <c r="AE96" s="99" t="str">
        <f t="shared" si="43"/>
        <v/>
      </c>
      <c r="AF96" s="97">
        <f t="shared" si="44"/>
        <v>0</v>
      </c>
      <c r="AG96" s="98">
        <f t="shared" si="45"/>
        <v>0</v>
      </c>
      <c r="AH96" s="99" t="str">
        <f t="shared" si="46"/>
        <v/>
      </c>
      <c r="AI96" s="99" t="str">
        <f t="shared" si="47"/>
        <v/>
      </c>
      <c r="AJ96" s="40" t="str">
        <f t="shared" si="48"/>
        <v>20</v>
      </c>
      <c r="AK96" s="40" t="str">
        <f t="shared" si="49"/>
        <v>60</v>
      </c>
      <c r="AL96" s="40" t="str">
        <f>IF(C96&lt;291,"32",IF(C96&lt;421,"15",IF(C96&lt;681,"10",IF(C96&gt;681,"",HA))))</f>
        <v>15</v>
      </c>
      <c r="AM96" s="88">
        <f t="shared" si="50"/>
        <v>0</v>
      </c>
      <c r="AN96" s="40" t="str">
        <f t="shared" si="51"/>
        <v>15</v>
      </c>
      <c r="AO96" s="40" t="str">
        <f t="shared" si="52"/>
        <v>60</v>
      </c>
      <c r="AP96" s="40" t="str">
        <f>IF(C96&lt;291,"32",IF(C96&lt;421,"15",IF(C96&lt;681,"10",IF(C96&gt;681,"",HA))))</f>
        <v>15</v>
      </c>
      <c r="AQ96" s="88">
        <f t="shared" si="53"/>
        <v>0</v>
      </c>
    </row>
    <row r="97" spans="23:43" x14ac:dyDescent="0.25">
      <c r="W97" s="39"/>
      <c r="X97" s="39"/>
      <c r="Y97" s="39"/>
      <c r="Z97" s="39"/>
      <c r="AA97" s="39"/>
      <c r="AB97" s="97">
        <f t="shared" si="40"/>
        <v>0</v>
      </c>
      <c r="AC97" s="98">
        <f t="shared" si="41"/>
        <v>0</v>
      </c>
      <c r="AD97" s="99" t="str">
        <f t="shared" si="42"/>
        <v/>
      </c>
      <c r="AE97" s="99" t="str">
        <f t="shared" si="43"/>
        <v/>
      </c>
      <c r="AF97" s="97">
        <f t="shared" si="44"/>
        <v>0</v>
      </c>
      <c r="AG97" s="98">
        <f t="shared" si="45"/>
        <v>0</v>
      </c>
      <c r="AH97" s="99" t="str">
        <f t="shared" si="46"/>
        <v/>
      </c>
      <c r="AI97" s="99" t="str">
        <f t="shared" si="47"/>
        <v/>
      </c>
      <c r="AJ97" s="40" t="str">
        <f t="shared" si="48"/>
        <v>40</v>
      </c>
      <c r="AK97" s="40" t="str">
        <f t="shared" si="49"/>
        <v>120</v>
      </c>
      <c r="AL97" s="40" t="str">
        <f>IF(C97&lt;291,"32",IF(C97&lt;421,"15",IF(C97&lt;681,"10",IF(C97&gt;681,"",HA))))</f>
        <v>32</v>
      </c>
      <c r="AM97" s="88">
        <f t="shared" si="50"/>
        <v>0</v>
      </c>
      <c r="AN97" s="40" t="str">
        <f t="shared" si="51"/>
        <v>32</v>
      </c>
      <c r="AO97" s="40" t="str">
        <f t="shared" si="52"/>
        <v>128</v>
      </c>
      <c r="AP97" s="40" t="str">
        <f>IF(C97&lt;291,"32",IF(C97&lt;421,"15",IF(C97&lt;681,"10",IF(C97&gt;681,"",HA))))</f>
        <v>32</v>
      </c>
      <c r="AQ97" s="88">
        <f t="shared" si="53"/>
        <v>0</v>
      </c>
    </row>
    <row r="98" spans="23:43" x14ac:dyDescent="0.25">
      <c r="W98" s="39"/>
      <c r="X98" s="39"/>
      <c r="Y98" s="39"/>
      <c r="Z98" s="39"/>
      <c r="AA98" s="39"/>
      <c r="AB98" s="97">
        <f t="shared" si="40"/>
        <v>0</v>
      </c>
      <c r="AC98" s="98">
        <f t="shared" si="41"/>
        <v>0</v>
      </c>
      <c r="AD98" s="99" t="str">
        <f t="shared" si="42"/>
        <v/>
      </c>
      <c r="AE98" s="99" t="str">
        <f t="shared" si="43"/>
        <v/>
      </c>
      <c r="AF98" s="97">
        <f t="shared" si="44"/>
        <v>0</v>
      </c>
      <c r="AG98" s="98">
        <f t="shared" si="45"/>
        <v>0</v>
      </c>
      <c r="AH98" s="99" t="str">
        <f t="shared" si="46"/>
        <v/>
      </c>
      <c r="AI98" s="99" t="str">
        <f t="shared" si="47"/>
        <v/>
      </c>
      <c r="AJ98" s="40" t="str">
        <f t="shared" si="48"/>
        <v>40</v>
      </c>
      <c r="AK98" s="40" t="str">
        <f t="shared" si="49"/>
        <v>120</v>
      </c>
      <c r="AL98" s="40" t="str">
        <f>IF(C98&lt;291,"32",IF(C98&lt;421,"15",IF(C98&lt;681,"10",IF(C98&gt;681,"",HA))))</f>
        <v>32</v>
      </c>
      <c r="AM98" s="88">
        <f t="shared" si="50"/>
        <v>0</v>
      </c>
      <c r="AN98" s="40" t="str">
        <f t="shared" si="51"/>
        <v>32</v>
      </c>
      <c r="AO98" s="40" t="str">
        <f t="shared" si="52"/>
        <v>128</v>
      </c>
      <c r="AP98" s="40" t="str">
        <f>IF(C98&lt;291,"32",IF(C98&lt;421,"15",IF(C98&lt;681,"10",IF(C98&gt;681,"",HA))))</f>
        <v>32</v>
      </c>
      <c r="AQ98" s="88">
        <f t="shared" si="53"/>
        <v>0</v>
      </c>
    </row>
    <row r="99" spans="23:43" x14ac:dyDescent="0.25">
      <c r="W99" s="39"/>
      <c r="X99" s="39"/>
      <c r="Y99" s="39"/>
      <c r="Z99" s="39"/>
      <c r="AA99" s="39"/>
      <c r="AB99" s="97">
        <f t="shared" si="40"/>
        <v>0</v>
      </c>
      <c r="AC99" s="98">
        <f t="shared" si="41"/>
        <v>0</v>
      </c>
      <c r="AD99" s="99" t="str">
        <f t="shared" si="42"/>
        <v/>
      </c>
      <c r="AE99" s="99" t="str">
        <f t="shared" si="43"/>
        <v/>
      </c>
      <c r="AF99" s="97">
        <f t="shared" si="44"/>
        <v>0</v>
      </c>
      <c r="AG99" s="98">
        <f t="shared" si="45"/>
        <v>0</v>
      </c>
      <c r="AH99" s="99" t="str">
        <f t="shared" si="46"/>
        <v/>
      </c>
      <c r="AI99" s="99" t="str">
        <f t="shared" si="47"/>
        <v/>
      </c>
      <c r="AJ99" s="40" t="str">
        <f t="shared" si="48"/>
        <v>40</v>
      </c>
      <c r="AK99" s="40" t="str">
        <f t="shared" si="49"/>
        <v>120</v>
      </c>
      <c r="AL99" s="40" t="str">
        <f>IF(C99&lt;291,"32",IF(C99&lt;421,"15",IF(C99&lt;681,"10",IF(C99&gt;681,"",HA))))</f>
        <v>32</v>
      </c>
      <c r="AM99" s="88">
        <f t="shared" si="50"/>
        <v>0</v>
      </c>
      <c r="AN99" s="40" t="str">
        <f t="shared" si="51"/>
        <v>32</v>
      </c>
      <c r="AO99" s="40" t="str">
        <f t="shared" si="52"/>
        <v>128</v>
      </c>
      <c r="AP99" s="40" t="str">
        <f>IF(C99&lt;291,"32",IF(C99&lt;421,"15",IF(C99&lt;681,"10",IF(C99&gt;681,"",HA))))</f>
        <v>32</v>
      </c>
      <c r="AQ99" s="88">
        <f t="shared" si="53"/>
        <v>0</v>
      </c>
    </row>
    <row r="100" spans="23:43" x14ac:dyDescent="0.25">
      <c r="W100" s="39"/>
      <c r="X100" s="39"/>
      <c r="Y100" s="39"/>
      <c r="Z100" s="39"/>
      <c r="AA100" s="39"/>
      <c r="AB100" s="97">
        <f t="shared" si="40"/>
        <v>0</v>
      </c>
      <c r="AC100" s="98">
        <f t="shared" si="41"/>
        <v>0</v>
      </c>
      <c r="AD100" s="99" t="str">
        <f t="shared" si="42"/>
        <v/>
      </c>
      <c r="AE100" s="99" t="str">
        <f t="shared" si="43"/>
        <v/>
      </c>
      <c r="AF100" s="97">
        <f t="shared" si="44"/>
        <v>0</v>
      </c>
      <c r="AG100" s="98">
        <f t="shared" si="45"/>
        <v>0</v>
      </c>
      <c r="AH100" s="99" t="str">
        <f t="shared" si="46"/>
        <v/>
      </c>
      <c r="AI100" s="99" t="str">
        <f t="shared" si="47"/>
        <v/>
      </c>
      <c r="AJ100" s="40" t="str">
        <f t="shared" si="48"/>
        <v>40</v>
      </c>
      <c r="AK100" s="40" t="str">
        <f t="shared" si="49"/>
        <v>120</v>
      </c>
      <c r="AL100" s="40" t="str">
        <f>IF(C100&lt;291,"32",IF(C100&lt;421,"15",IF(C100&lt;681,"10",IF(C100&gt;681,"",HA))))</f>
        <v>32</v>
      </c>
      <c r="AM100" s="88">
        <f t="shared" si="50"/>
        <v>0</v>
      </c>
      <c r="AN100" s="40" t="str">
        <f t="shared" si="51"/>
        <v>32</v>
      </c>
      <c r="AO100" s="40" t="str">
        <f t="shared" si="52"/>
        <v>128</v>
      </c>
      <c r="AP100" s="40" t="str">
        <f>IF(C100&lt;291,"32",IF(C100&lt;421,"15",IF(C100&lt;681,"10",IF(C100&gt;681,"",HA))))</f>
        <v>32</v>
      </c>
      <c r="AQ100" s="88">
        <f t="shared" si="53"/>
        <v>0</v>
      </c>
    </row>
    <row r="101" spans="23:43" x14ac:dyDescent="0.25">
      <c r="W101" s="39"/>
      <c r="X101" s="39"/>
      <c r="Y101" s="39"/>
      <c r="Z101" s="39"/>
      <c r="AA101" s="39"/>
      <c r="AB101" s="97">
        <f t="shared" si="40"/>
        <v>0</v>
      </c>
      <c r="AC101" s="98">
        <f t="shared" si="41"/>
        <v>0</v>
      </c>
      <c r="AD101" s="99" t="str">
        <f t="shared" si="42"/>
        <v/>
      </c>
      <c r="AE101" s="99" t="str">
        <f t="shared" si="43"/>
        <v/>
      </c>
      <c r="AF101" s="97">
        <f t="shared" si="44"/>
        <v>0</v>
      </c>
      <c r="AG101" s="98">
        <f t="shared" si="45"/>
        <v>0</v>
      </c>
      <c r="AH101" s="99" t="str">
        <f t="shared" si="46"/>
        <v/>
      </c>
      <c r="AI101" s="99" t="str">
        <f t="shared" si="47"/>
        <v/>
      </c>
      <c r="AJ101" s="40" t="str">
        <f t="shared" si="48"/>
        <v>40</v>
      </c>
      <c r="AK101" s="40" t="str">
        <f t="shared" si="49"/>
        <v>120</v>
      </c>
      <c r="AL101" s="40" t="str">
        <f>IF(C101&lt;291,"32",IF(C101&lt;421,"15",IF(C101&lt;681,"10",IF(C101&gt;681,"",HA))))</f>
        <v>32</v>
      </c>
      <c r="AM101" s="88">
        <f t="shared" si="50"/>
        <v>0</v>
      </c>
      <c r="AN101" s="40" t="str">
        <f t="shared" si="51"/>
        <v>32</v>
      </c>
      <c r="AO101" s="40" t="str">
        <f t="shared" si="52"/>
        <v>128</v>
      </c>
      <c r="AP101" s="40" t="str">
        <f>IF(C101&lt;291,"32",IF(C101&lt;421,"15",IF(C101&lt;681,"10",IF(C101&gt;681,"",HA))))</f>
        <v>32</v>
      </c>
      <c r="AQ101" s="88">
        <f t="shared" si="53"/>
        <v>0</v>
      </c>
    </row>
    <row r="102" spans="23:43" x14ac:dyDescent="0.25">
      <c r="W102" s="39"/>
      <c r="X102" s="39"/>
      <c r="Y102" s="39"/>
      <c r="Z102" s="39"/>
      <c r="AA102" s="39"/>
      <c r="AB102" s="97">
        <f t="shared" si="40"/>
        <v>0</v>
      </c>
      <c r="AC102" s="98">
        <f t="shared" si="41"/>
        <v>0</v>
      </c>
      <c r="AD102" s="99" t="str">
        <f t="shared" si="42"/>
        <v/>
      </c>
      <c r="AE102" s="99" t="str">
        <f t="shared" si="43"/>
        <v/>
      </c>
      <c r="AF102" s="97">
        <f t="shared" si="44"/>
        <v>0</v>
      </c>
      <c r="AG102" s="98">
        <f t="shared" si="45"/>
        <v>0</v>
      </c>
      <c r="AH102" s="99" t="str">
        <f t="shared" si="46"/>
        <v/>
      </c>
      <c r="AI102" s="99" t="str">
        <f t="shared" si="47"/>
        <v/>
      </c>
      <c r="AJ102" s="40" t="str">
        <f t="shared" si="48"/>
        <v>40</v>
      </c>
      <c r="AK102" s="40" t="str">
        <f t="shared" si="49"/>
        <v>120</v>
      </c>
      <c r="AL102" s="40" t="str">
        <f>IF(C102&lt;291,"32",IF(C102&lt;421,"15",IF(C102&lt;681,"10",IF(C102&gt;681,"",HA))))</f>
        <v>32</v>
      </c>
      <c r="AM102" s="88">
        <f t="shared" si="50"/>
        <v>0</v>
      </c>
      <c r="AN102" s="40" t="str">
        <f t="shared" si="51"/>
        <v>32</v>
      </c>
      <c r="AO102" s="40" t="str">
        <f t="shared" si="52"/>
        <v>128</v>
      </c>
      <c r="AP102" s="40" t="str">
        <f>IF(C102&lt;291,"32",IF(C102&lt;421,"15",IF(C102&lt;681,"10",IF(C102&gt;681,"",HA))))</f>
        <v>32</v>
      </c>
      <c r="AQ102" s="88">
        <f t="shared" si="53"/>
        <v>0</v>
      </c>
    </row>
    <row r="103" spans="23:43" x14ac:dyDescent="0.25">
      <c r="W103" s="39"/>
      <c r="X103" s="39"/>
      <c r="Y103" s="39"/>
      <c r="Z103" s="39"/>
      <c r="AA103" s="39"/>
      <c r="AB103" s="97">
        <f t="shared" si="40"/>
        <v>0</v>
      </c>
      <c r="AC103" s="98">
        <f t="shared" si="41"/>
        <v>0</v>
      </c>
      <c r="AD103" s="99" t="str">
        <f t="shared" si="42"/>
        <v/>
      </c>
      <c r="AE103" s="99" t="str">
        <f t="shared" si="43"/>
        <v/>
      </c>
      <c r="AF103" s="97">
        <f t="shared" si="44"/>
        <v>0</v>
      </c>
      <c r="AG103" s="98">
        <f t="shared" si="45"/>
        <v>0</v>
      </c>
      <c r="AH103" s="99" t="str">
        <f t="shared" si="46"/>
        <v/>
      </c>
      <c r="AI103" s="99" t="str">
        <f t="shared" si="47"/>
        <v/>
      </c>
      <c r="AJ103" s="40" t="str">
        <f t="shared" si="48"/>
        <v>40</v>
      </c>
      <c r="AK103" s="40" t="str">
        <f t="shared" si="49"/>
        <v>120</v>
      </c>
      <c r="AL103" s="40" t="str">
        <f>IF(C103&lt;291,"32",IF(C103&lt;421,"15",IF(C103&lt;681,"10",IF(C103&gt;681,"",HA))))</f>
        <v>32</v>
      </c>
      <c r="AM103" s="88">
        <f t="shared" si="50"/>
        <v>0</v>
      </c>
      <c r="AN103" s="40" t="str">
        <f t="shared" si="51"/>
        <v>32</v>
      </c>
      <c r="AO103" s="40" t="str">
        <f t="shared" si="52"/>
        <v>128</v>
      </c>
      <c r="AP103" s="40" t="str">
        <f>IF(C103&lt;291,"32",IF(C103&lt;421,"15",IF(C103&lt;681,"10",IF(C103&gt;681,"",HA))))</f>
        <v>32</v>
      </c>
      <c r="AQ103" s="88">
        <f t="shared" si="53"/>
        <v>0</v>
      </c>
    </row>
    <row r="104" spans="23:43" x14ac:dyDescent="0.25">
      <c r="W104" s="39"/>
      <c r="X104" s="39"/>
      <c r="Y104" s="39"/>
      <c r="Z104" s="39"/>
      <c r="AA104" s="39"/>
      <c r="AB104" s="97">
        <f t="shared" si="40"/>
        <v>0</v>
      </c>
      <c r="AC104" s="98">
        <f t="shared" si="41"/>
        <v>0</v>
      </c>
      <c r="AD104" s="99" t="str">
        <f t="shared" si="42"/>
        <v/>
      </c>
      <c r="AE104" s="99" t="str">
        <f t="shared" si="43"/>
        <v/>
      </c>
      <c r="AF104" s="97">
        <f t="shared" si="44"/>
        <v>0</v>
      </c>
      <c r="AG104" s="98">
        <f t="shared" si="45"/>
        <v>0</v>
      </c>
      <c r="AH104" s="99" t="str">
        <f t="shared" si="46"/>
        <v/>
      </c>
      <c r="AI104" s="99" t="str">
        <f t="shared" si="47"/>
        <v/>
      </c>
      <c r="AJ104" s="40" t="str">
        <f t="shared" si="48"/>
        <v>40</v>
      </c>
      <c r="AK104" s="40" t="str">
        <f t="shared" si="49"/>
        <v>120</v>
      </c>
      <c r="AL104" s="40" t="str">
        <f>IF(C104&lt;291,"32",IF(C104&lt;421,"15",IF(C104&lt;681,"10",IF(C104&gt;681,"",HA))))</f>
        <v>32</v>
      </c>
      <c r="AM104" s="88">
        <f t="shared" si="50"/>
        <v>0</v>
      </c>
      <c r="AN104" s="40" t="str">
        <f t="shared" si="51"/>
        <v>32</v>
      </c>
      <c r="AO104" s="40" t="str">
        <f t="shared" si="52"/>
        <v>128</v>
      </c>
      <c r="AP104" s="40" t="str">
        <f>IF(C104&lt;291,"32",IF(C104&lt;421,"15",IF(C104&lt;681,"10",IF(C104&gt;681,"",HA))))</f>
        <v>32</v>
      </c>
      <c r="AQ104" s="88">
        <f t="shared" si="53"/>
        <v>0</v>
      </c>
    </row>
    <row r="105" spans="23:43" x14ac:dyDescent="0.25">
      <c r="W105" s="39"/>
      <c r="X105" s="39"/>
      <c r="Y105" s="39"/>
      <c r="Z105" s="39"/>
      <c r="AA105" s="39"/>
      <c r="AB105" s="97">
        <f t="shared" si="40"/>
        <v>0</v>
      </c>
      <c r="AC105" s="98">
        <f t="shared" si="41"/>
        <v>0</v>
      </c>
      <c r="AD105" s="99" t="str">
        <f t="shared" si="42"/>
        <v/>
      </c>
      <c r="AE105" s="99" t="str">
        <f t="shared" si="43"/>
        <v/>
      </c>
      <c r="AF105" s="97">
        <f t="shared" si="44"/>
        <v>0</v>
      </c>
      <c r="AG105" s="98">
        <f t="shared" si="45"/>
        <v>0</v>
      </c>
      <c r="AH105" s="99" t="str">
        <f t="shared" si="46"/>
        <v/>
      </c>
      <c r="AI105" s="99" t="str">
        <f t="shared" si="47"/>
        <v/>
      </c>
      <c r="AJ105" s="40" t="str">
        <f t="shared" si="48"/>
        <v>40</v>
      </c>
      <c r="AK105" s="40" t="str">
        <f t="shared" si="49"/>
        <v>120</v>
      </c>
      <c r="AL105" s="40" t="str">
        <f>IF(C105&lt;291,"32",IF(C105&lt;421,"15",IF(C105&lt;681,"10",IF(C105&gt;681,"",HA))))</f>
        <v>32</v>
      </c>
      <c r="AM105" s="88">
        <f t="shared" si="50"/>
        <v>0</v>
      </c>
      <c r="AN105" s="40" t="str">
        <f t="shared" si="51"/>
        <v>32</v>
      </c>
      <c r="AO105" s="40" t="str">
        <f t="shared" si="52"/>
        <v>128</v>
      </c>
      <c r="AP105" s="40" t="str">
        <f>IF(C105&lt;291,"32",IF(C105&lt;421,"15",IF(C105&lt;681,"10",IF(C105&gt;681,"",HA))))</f>
        <v>32</v>
      </c>
      <c r="AQ105" s="88">
        <f t="shared" si="53"/>
        <v>0</v>
      </c>
    </row>
    <row r="106" spans="23:43" x14ac:dyDescent="0.25">
      <c r="W106" s="39"/>
      <c r="X106" s="39"/>
      <c r="Y106" s="39"/>
      <c r="Z106" s="39"/>
      <c r="AA106" s="39"/>
      <c r="AB106" s="97">
        <f t="shared" si="40"/>
        <v>0</v>
      </c>
      <c r="AC106" s="98">
        <f t="shared" si="41"/>
        <v>0</v>
      </c>
      <c r="AD106" s="99" t="str">
        <f t="shared" si="42"/>
        <v/>
      </c>
      <c r="AE106" s="99" t="str">
        <f t="shared" si="43"/>
        <v/>
      </c>
      <c r="AF106" s="97">
        <f t="shared" si="44"/>
        <v>0</v>
      </c>
      <c r="AG106" s="98">
        <f t="shared" si="45"/>
        <v>0</v>
      </c>
      <c r="AH106" s="99" t="str">
        <f t="shared" si="46"/>
        <v/>
      </c>
      <c r="AI106" s="99" t="str">
        <f t="shared" si="47"/>
        <v/>
      </c>
      <c r="AJ106" s="40" t="str">
        <f t="shared" si="48"/>
        <v>40</v>
      </c>
      <c r="AK106" s="40" t="str">
        <f t="shared" si="49"/>
        <v>120</v>
      </c>
      <c r="AL106" s="40" t="str">
        <f>IF(C106&lt;291,"32",IF(C106&lt;421,"15",IF(C106&lt;681,"10",IF(C106&gt;681,"",HA))))</f>
        <v>32</v>
      </c>
      <c r="AM106" s="88">
        <f t="shared" si="50"/>
        <v>0</v>
      </c>
      <c r="AN106" s="40" t="str">
        <f t="shared" si="51"/>
        <v>32</v>
      </c>
      <c r="AO106" s="40" t="str">
        <f t="shared" si="52"/>
        <v>128</v>
      </c>
      <c r="AP106" s="40" t="str">
        <f>IF(C106&lt;291,"32",IF(C106&lt;421,"15",IF(C106&lt;681,"10",IF(C106&gt;681,"",HA))))</f>
        <v>32</v>
      </c>
      <c r="AQ106" s="88">
        <f t="shared" si="53"/>
        <v>0</v>
      </c>
    </row>
    <row r="107" spans="23:43" x14ac:dyDescent="0.25">
      <c r="W107" s="39"/>
      <c r="X107" s="39"/>
      <c r="Y107" s="39"/>
      <c r="Z107" s="39"/>
      <c r="AA107" s="39"/>
      <c r="AB107" s="97">
        <f t="shared" si="40"/>
        <v>0</v>
      </c>
      <c r="AC107" s="98">
        <f t="shared" si="41"/>
        <v>0</v>
      </c>
      <c r="AD107" s="99" t="str">
        <f t="shared" si="42"/>
        <v/>
      </c>
      <c r="AE107" s="99" t="str">
        <f t="shared" si="43"/>
        <v/>
      </c>
      <c r="AF107" s="97">
        <f t="shared" si="44"/>
        <v>0</v>
      </c>
      <c r="AG107" s="98">
        <f t="shared" si="45"/>
        <v>0</v>
      </c>
      <c r="AH107" s="99" t="str">
        <f t="shared" si="46"/>
        <v/>
      </c>
      <c r="AI107" s="99" t="str">
        <f t="shared" si="47"/>
        <v/>
      </c>
      <c r="AJ107" s="40" t="str">
        <f t="shared" si="48"/>
        <v>40</v>
      </c>
      <c r="AK107" s="40" t="str">
        <f t="shared" si="49"/>
        <v>120</v>
      </c>
      <c r="AL107" s="40" t="str">
        <f>IF(C107&lt;291,"32",IF(C107&lt;421,"15",IF(C107&lt;681,"10",IF(C107&gt;681,"",HA))))</f>
        <v>32</v>
      </c>
      <c r="AM107" s="88">
        <f t="shared" si="50"/>
        <v>0</v>
      </c>
      <c r="AN107" s="40" t="str">
        <f t="shared" si="51"/>
        <v>32</v>
      </c>
      <c r="AO107" s="40" t="str">
        <f t="shared" si="52"/>
        <v>128</v>
      </c>
      <c r="AP107" s="40" t="str">
        <f>IF(C107&lt;291,"32",IF(C107&lt;421,"15",IF(C107&lt;681,"10",IF(C107&gt;681,"",HA))))</f>
        <v>32</v>
      </c>
      <c r="AQ107" s="88">
        <f t="shared" si="53"/>
        <v>0</v>
      </c>
    </row>
    <row r="108" spans="23:43" x14ac:dyDescent="0.25">
      <c r="W108" s="39"/>
      <c r="X108" s="39"/>
      <c r="Y108" s="39"/>
      <c r="Z108" s="39"/>
      <c r="AA108" s="39"/>
      <c r="AB108" s="97">
        <f t="shared" si="40"/>
        <v>0</v>
      </c>
      <c r="AC108" s="98">
        <f t="shared" si="41"/>
        <v>0</v>
      </c>
      <c r="AD108" s="99" t="str">
        <f t="shared" si="42"/>
        <v/>
      </c>
      <c r="AE108" s="99" t="str">
        <f t="shared" si="43"/>
        <v/>
      </c>
      <c r="AF108" s="97">
        <f t="shared" si="44"/>
        <v>0</v>
      </c>
      <c r="AG108" s="98">
        <f t="shared" si="45"/>
        <v>0</v>
      </c>
      <c r="AH108" s="99" t="str">
        <f t="shared" si="46"/>
        <v/>
      </c>
      <c r="AI108" s="99" t="str">
        <f t="shared" si="47"/>
        <v/>
      </c>
      <c r="AJ108" s="40" t="str">
        <f t="shared" si="48"/>
        <v>40</v>
      </c>
      <c r="AK108" s="40" t="str">
        <f t="shared" si="49"/>
        <v>120</v>
      </c>
      <c r="AL108" s="40" t="str">
        <f>IF(C108&lt;291,"32",IF(C108&lt;421,"15",IF(C108&lt;681,"10",IF(C108&gt;681,"",HA))))</f>
        <v>32</v>
      </c>
      <c r="AM108" s="88">
        <f t="shared" si="50"/>
        <v>0</v>
      </c>
      <c r="AN108" s="40" t="str">
        <f t="shared" si="51"/>
        <v>32</v>
      </c>
      <c r="AO108" s="40" t="str">
        <f t="shared" si="52"/>
        <v>128</v>
      </c>
      <c r="AP108" s="40" t="str">
        <f>IF(C108&lt;291,"32",IF(C108&lt;421,"15",IF(C108&lt;681,"10",IF(C108&gt;681,"",HA))))</f>
        <v>32</v>
      </c>
      <c r="AQ108" s="88">
        <f t="shared" si="53"/>
        <v>0</v>
      </c>
    </row>
    <row r="109" spans="23:43" x14ac:dyDescent="0.25">
      <c r="W109" s="39"/>
      <c r="X109" s="39"/>
      <c r="Y109" s="39"/>
      <c r="Z109" s="39"/>
      <c r="AA109" s="39"/>
      <c r="AB109" s="97">
        <f t="shared" si="40"/>
        <v>0</v>
      </c>
      <c r="AC109" s="98">
        <f t="shared" si="41"/>
        <v>0</v>
      </c>
      <c r="AD109" s="99" t="str">
        <f t="shared" si="42"/>
        <v/>
      </c>
      <c r="AE109" s="99" t="str">
        <f t="shared" si="43"/>
        <v/>
      </c>
      <c r="AF109" s="97">
        <f t="shared" si="44"/>
        <v>0</v>
      </c>
      <c r="AG109" s="98">
        <f t="shared" si="45"/>
        <v>0</v>
      </c>
      <c r="AH109" s="99" t="str">
        <f t="shared" si="46"/>
        <v/>
      </c>
      <c r="AI109" s="99" t="str">
        <f t="shared" si="47"/>
        <v/>
      </c>
      <c r="AJ109" s="40" t="str">
        <f t="shared" si="48"/>
        <v>40</v>
      </c>
      <c r="AK109" s="40" t="str">
        <f t="shared" si="49"/>
        <v>120</v>
      </c>
      <c r="AL109" s="40" t="str">
        <f>IF(C109&lt;291,"32",IF(C109&lt;421,"15",IF(C109&lt;681,"10",IF(C109&gt;681,"",HA))))</f>
        <v>32</v>
      </c>
      <c r="AM109" s="88">
        <f t="shared" si="50"/>
        <v>0</v>
      </c>
      <c r="AN109" s="40" t="str">
        <f t="shared" si="51"/>
        <v>32</v>
      </c>
      <c r="AO109" s="40" t="str">
        <f t="shared" si="52"/>
        <v>128</v>
      </c>
      <c r="AP109" s="40" t="str">
        <f>IF(C109&lt;291,"32",IF(C109&lt;421,"15",IF(C109&lt;681,"10",IF(C109&gt;681,"",HA))))</f>
        <v>32</v>
      </c>
      <c r="AQ109" s="88">
        <f t="shared" si="53"/>
        <v>0</v>
      </c>
    </row>
    <row r="110" spans="23:43" x14ac:dyDescent="0.25">
      <c r="W110" s="39"/>
      <c r="X110" s="39"/>
      <c r="Y110" s="39"/>
      <c r="Z110" s="39"/>
      <c r="AA110" s="39"/>
      <c r="AB110" s="97">
        <f t="shared" si="40"/>
        <v>0</v>
      </c>
      <c r="AC110" s="98">
        <f t="shared" si="41"/>
        <v>0</v>
      </c>
      <c r="AD110" s="99" t="str">
        <f t="shared" si="42"/>
        <v/>
      </c>
      <c r="AE110" s="99" t="str">
        <f t="shared" si="43"/>
        <v/>
      </c>
      <c r="AF110" s="97">
        <f t="shared" si="44"/>
        <v>0</v>
      </c>
      <c r="AG110" s="98">
        <f t="shared" si="45"/>
        <v>0</v>
      </c>
      <c r="AH110" s="99" t="str">
        <f t="shared" si="46"/>
        <v/>
      </c>
      <c r="AI110" s="99" t="str">
        <f t="shared" si="47"/>
        <v/>
      </c>
      <c r="AJ110" s="40" t="str">
        <f t="shared" si="48"/>
        <v>40</v>
      </c>
      <c r="AK110" s="40" t="str">
        <f t="shared" si="49"/>
        <v>120</v>
      </c>
      <c r="AL110" s="40" t="str">
        <f>IF(C110&lt;291,"32",IF(C110&lt;421,"15",IF(C110&lt;681,"10",IF(C110&gt;681,"",HA))))</f>
        <v>32</v>
      </c>
      <c r="AM110" s="88">
        <f t="shared" si="50"/>
        <v>0</v>
      </c>
      <c r="AN110" s="40" t="str">
        <f t="shared" si="51"/>
        <v>32</v>
      </c>
      <c r="AO110" s="40" t="str">
        <f t="shared" si="52"/>
        <v>128</v>
      </c>
      <c r="AP110" s="40" t="str">
        <f>IF(C110&lt;291,"32",IF(C110&lt;421,"15",IF(C110&lt;681,"10",IF(C110&gt;681,"",HA))))</f>
        <v>32</v>
      </c>
      <c r="AQ110" s="88">
        <f t="shared" si="53"/>
        <v>0</v>
      </c>
    </row>
    <row r="111" spans="23:43" x14ac:dyDescent="0.25">
      <c r="W111" s="39"/>
      <c r="X111" s="39"/>
      <c r="Y111" s="39"/>
      <c r="Z111" s="39"/>
      <c r="AA111" s="39"/>
      <c r="AB111" s="97">
        <f t="shared" si="40"/>
        <v>0</v>
      </c>
      <c r="AC111" s="98">
        <f t="shared" si="41"/>
        <v>0</v>
      </c>
      <c r="AD111" s="99" t="str">
        <f t="shared" si="42"/>
        <v/>
      </c>
      <c r="AE111" s="99" t="str">
        <f t="shared" si="43"/>
        <v/>
      </c>
      <c r="AF111" s="97">
        <f t="shared" si="44"/>
        <v>0</v>
      </c>
      <c r="AG111" s="98">
        <f t="shared" si="45"/>
        <v>0</v>
      </c>
      <c r="AH111" s="99" t="str">
        <f t="shared" si="46"/>
        <v/>
      </c>
      <c r="AI111" s="99" t="str">
        <f t="shared" si="47"/>
        <v/>
      </c>
      <c r="AJ111" s="40" t="str">
        <f t="shared" si="48"/>
        <v>40</v>
      </c>
      <c r="AK111" s="40" t="str">
        <f t="shared" si="49"/>
        <v>120</v>
      </c>
      <c r="AL111" s="40" t="str">
        <f>IF(C111&lt;291,"32",IF(C111&lt;421,"15",IF(C111&lt;681,"10",IF(C111&gt;681,"",HA))))</f>
        <v>32</v>
      </c>
      <c r="AM111" s="88">
        <f t="shared" si="50"/>
        <v>0</v>
      </c>
      <c r="AN111" s="40" t="str">
        <f t="shared" si="51"/>
        <v>32</v>
      </c>
      <c r="AO111" s="40" t="str">
        <f t="shared" si="52"/>
        <v>128</v>
      </c>
      <c r="AP111" s="40" t="str">
        <f>IF(C111&lt;291,"32",IF(C111&lt;421,"15",IF(C111&lt;681,"10",IF(C111&gt;681,"",HA))))</f>
        <v>32</v>
      </c>
      <c r="AQ111" s="88">
        <f t="shared" si="53"/>
        <v>0</v>
      </c>
    </row>
    <row r="112" spans="23:43" x14ac:dyDescent="0.25">
      <c r="W112" s="39"/>
      <c r="X112" s="39"/>
      <c r="Y112" s="39"/>
      <c r="Z112" s="39"/>
      <c r="AA112" s="39"/>
      <c r="AB112" s="97">
        <f t="shared" si="40"/>
        <v>0</v>
      </c>
      <c r="AC112" s="98">
        <f t="shared" si="41"/>
        <v>0</v>
      </c>
      <c r="AD112" s="99" t="str">
        <f t="shared" si="42"/>
        <v/>
      </c>
      <c r="AE112" s="99" t="str">
        <f t="shared" si="43"/>
        <v/>
      </c>
      <c r="AF112" s="97">
        <f t="shared" si="44"/>
        <v>0</v>
      </c>
      <c r="AG112" s="98">
        <f t="shared" si="45"/>
        <v>0</v>
      </c>
      <c r="AH112" s="99" t="str">
        <f t="shared" si="46"/>
        <v/>
      </c>
      <c r="AI112" s="99" t="str">
        <f t="shared" si="47"/>
        <v/>
      </c>
      <c r="AJ112" s="40" t="str">
        <f t="shared" si="48"/>
        <v>40</v>
      </c>
      <c r="AK112" s="40" t="str">
        <f t="shared" si="49"/>
        <v>120</v>
      </c>
      <c r="AL112" s="40" t="str">
        <f>IF(C112&lt;291,"32",IF(C112&lt;421,"15",IF(C112&lt;681,"10",IF(C112&gt;681,"",HA))))</f>
        <v>32</v>
      </c>
      <c r="AM112" s="88">
        <f t="shared" si="50"/>
        <v>0</v>
      </c>
      <c r="AN112" s="40" t="str">
        <f t="shared" si="51"/>
        <v>32</v>
      </c>
      <c r="AO112" s="40" t="str">
        <f t="shared" si="52"/>
        <v>128</v>
      </c>
      <c r="AP112" s="40" t="str">
        <f>IF(C112&lt;291,"32",IF(C112&lt;421,"15",IF(C112&lt;681,"10",IF(C112&gt;681,"",HA))))</f>
        <v>32</v>
      </c>
      <c r="AQ112" s="88">
        <f t="shared" si="53"/>
        <v>0</v>
      </c>
    </row>
    <row r="113" spans="23:43" x14ac:dyDescent="0.25">
      <c r="W113" s="39"/>
      <c r="X113" s="39"/>
      <c r="Y113" s="39"/>
      <c r="Z113" s="39"/>
      <c r="AA113" s="39"/>
      <c r="AB113" s="97">
        <f t="shared" si="40"/>
        <v>0</v>
      </c>
      <c r="AC113" s="98">
        <f t="shared" si="41"/>
        <v>0</v>
      </c>
      <c r="AD113" s="99" t="str">
        <f t="shared" si="42"/>
        <v/>
      </c>
      <c r="AE113" s="99" t="str">
        <f t="shared" si="43"/>
        <v/>
      </c>
      <c r="AF113" s="97">
        <f t="shared" si="44"/>
        <v>0</v>
      </c>
      <c r="AG113" s="98">
        <f t="shared" si="45"/>
        <v>0</v>
      </c>
      <c r="AH113" s="99" t="str">
        <f t="shared" si="46"/>
        <v/>
      </c>
      <c r="AI113" s="99" t="str">
        <f t="shared" si="47"/>
        <v/>
      </c>
      <c r="AJ113" s="40" t="str">
        <f t="shared" si="48"/>
        <v>40</v>
      </c>
      <c r="AK113" s="40" t="str">
        <f t="shared" si="49"/>
        <v>120</v>
      </c>
      <c r="AL113" s="40" t="str">
        <f>IF(C113&lt;291,"32",IF(C113&lt;421,"15",IF(C113&lt;681,"10",IF(C113&gt;681,"",HA))))</f>
        <v>32</v>
      </c>
      <c r="AM113" s="88">
        <f t="shared" si="50"/>
        <v>0</v>
      </c>
      <c r="AN113" s="40" t="str">
        <f t="shared" si="51"/>
        <v>32</v>
      </c>
      <c r="AO113" s="40" t="str">
        <f t="shared" si="52"/>
        <v>128</v>
      </c>
      <c r="AP113" s="40" t="str">
        <f>IF(C113&lt;291,"32",IF(C113&lt;421,"15",IF(C113&lt;681,"10",IF(C113&gt;681,"",HA))))</f>
        <v>32</v>
      </c>
      <c r="AQ113" s="88">
        <f t="shared" si="53"/>
        <v>0</v>
      </c>
    </row>
    <row r="114" spans="23:43" x14ac:dyDescent="0.25">
      <c r="W114" s="39"/>
      <c r="X114" s="39"/>
      <c r="Y114" s="39"/>
      <c r="Z114" s="39"/>
      <c r="AA114" s="39"/>
      <c r="AB114" s="97">
        <f t="shared" si="40"/>
        <v>0</v>
      </c>
      <c r="AC114" s="98">
        <f t="shared" si="41"/>
        <v>0</v>
      </c>
      <c r="AD114" s="99" t="str">
        <f t="shared" si="42"/>
        <v/>
      </c>
      <c r="AE114" s="99" t="str">
        <f t="shared" si="43"/>
        <v/>
      </c>
      <c r="AF114" s="97">
        <f t="shared" si="44"/>
        <v>0</v>
      </c>
      <c r="AG114" s="98">
        <f t="shared" si="45"/>
        <v>0</v>
      </c>
      <c r="AH114" s="99" t="str">
        <f t="shared" si="46"/>
        <v/>
      </c>
      <c r="AI114" s="99" t="str">
        <f t="shared" si="47"/>
        <v/>
      </c>
      <c r="AJ114" s="40" t="str">
        <f t="shared" si="48"/>
        <v>40</v>
      </c>
      <c r="AK114" s="40" t="str">
        <f t="shared" si="49"/>
        <v>120</v>
      </c>
      <c r="AL114" s="40" t="str">
        <f>IF(C114&lt;291,"32",IF(C114&lt;421,"15",IF(C114&lt;681,"10",IF(C114&gt;681,"",HA))))</f>
        <v>32</v>
      </c>
      <c r="AM114" s="88">
        <f t="shared" si="50"/>
        <v>0</v>
      </c>
      <c r="AN114" s="40" t="str">
        <f t="shared" si="51"/>
        <v>32</v>
      </c>
      <c r="AO114" s="40" t="str">
        <f t="shared" si="52"/>
        <v>128</v>
      </c>
      <c r="AP114" s="40" t="str">
        <f>IF(C114&lt;291,"32",IF(C114&lt;421,"15",IF(C114&lt;681,"10",IF(C114&gt;681,"",HA))))</f>
        <v>32</v>
      </c>
      <c r="AQ114" s="88">
        <f t="shared" si="53"/>
        <v>0</v>
      </c>
    </row>
    <row r="115" spans="23:43" x14ac:dyDescent="0.25">
      <c r="W115" s="39"/>
      <c r="X115" s="39"/>
      <c r="Y115" s="39"/>
      <c r="Z115" s="39"/>
      <c r="AA115" s="39"/>
      <c r="AB115" s="97">
        <f t="shared" si="40"/>
        <v>0</v>
      </c>
      <c r="AC115" s="98">
        <f t="shared" si="41"/>
        <v>0</v>
      </c>
      <c r="AD115" s="99" t="str">
        <f t="shared" si="42"/>
        <v/>
      </c>
      <c r="AE115" s="99" t="str">
        <f t="shared" si="43"/>
        <v/>
      </c>
      <c r="AF115" s="97">
        <f t="shared" si="44"/>
        <v>0</v>
      </c>
      <c r="AG115" s="98">
        <f t="shared" si="45"/>
        <v>0</v>
      </c>
      <c r="AH115" s="99" t="str">
        <f t="shared" si="46"/>
        <v/>
      </c>
      <c r="AI115" s="99" t="str">
        <f t="shared" si="47"/>
        <v/>
      </c>
      <c r="AJ115" s="40" t="str">
        <f t="shared" si="48"/>
        <v>40</v>
      </c>
      <c r="AK115" s="40" t="str">
        <f t="shared" si="49"/>
        <v>120</v>
      </c>
      <c r="AL115" s="40" t="str">
        <f>IF(C115&lt;291,"32",IF(C115&lt;421,"15",IF(C115&lt;681,"10",IF(C115&gt;681,"",HA))))</f>
        <v>32</v>
      </c>
      <c r="AM115" s="88">
        <f t="shared" si="50"/>
        <v>0</v>
      </c>
      <c r="AN115" s="40" t="str">
        <f t="shared" si="51"/>
        <v>32</v>
      </c>
      <c r="AO115" s="40" t="str">
        <f t="shared" si="52"/>
        <v>128</v>
      </c>
      <c r="AP115" s="40" t="str">
        <f>IF(C115&lt;291,"32",IF(C115&lt;421,"15",IF(C115&lt;681,"10",IF(C115&gt;681,"",HA))))</f>
        <v>32</v>
      </c>
      <c r="AQ115" s="88">
        <f t="shared" si="53"/>
        <v>0</v>
      </c>
    </row>
    <row r="116" spans="23:43" x14ac:dyDescent="0.25">
      <c r="W116" s="39"/>
      <c r="X116" s="39"/>
      <c r="Y116" s="39"/>
      <c r="Z116" s="39"/>
      <c r="AA116" s="39"/>
      <c r="AB116" s="97">
        <f t="shared" si="40"/>
        <v>0</v>
      </c>
      <c r="AC116" s="98">
        <f t="shared" si="41"/>
        <v>0</v>
      </c>
      <c r="AD116" s="99" t="str">
        <f t="shared" si="42"/>
        <v/>
      </c>
      <c r="AE116" s="99" t="str">
        <f t="shared" si="43"/>
        <v/>
      </c>
      <c r="AF116" s="97">
        <f t="shared" si="44"/>
        <v>0</v>
      </c>
      <c r="AG116" s="98">
        <f t="shared" si="45"/>
        <v>0</v>
      </c>
      <c r="AH116" s="99" t="str">
        <f t="shared" si="46"/>
        <v/>
      </c>
      <c r="AI116" s="99" t="str">
        <f t="shared" si="47"/>
        <v/>
      </c>
      <c r="AJ116" s="40" t="str">
        <f t="shared" si="48"/>
        <v>40</v>
      </c>
      <c r="AK116" s="40" t="str">
        <f t="shared" si="49"/>
        <v>120</v>
      </c>
      <c r="AL116" s="40" t="str">
        <f>IF(C116&lt;291,"32",IF(C116&lt;421,"15",IF(C116&lt;681,"10",IF(C116&gt;681,"",HA))))</f>
        <v>32</v>
      </c>
      <c r="AM116" s="88">
        <f t="shared" si="50"/>
        <v>0</v>
      </c>
      <c r="AN116" s="40" t="str">
        <f t="shared" si="51"/>
        <v>32</v>
      </c>
      <c r="AO116" s="40" t="str">
        <f t="shared" si="52"/>
        <v>128</v>
      </c>
      <c r="AP116" s="40" t="str">
        <f>IF(C116&lt;291,"32",IF(C116&lt;421,"15",IF(C116&lt;681,"10",IF(C116&gt;681,"",HA))))</f>
        <v>32</v>
      </c>
      <c r="AQ116" s="88">
        <f t="shared" si="53"/>
        <v>0</v>
      </c>
    </row>
    <row r="117" spans="23:43" x14ac:dyDescent="0.25">
      <c r="W117" s="39"/>
      <c r="X117" s="39"/>
      <c r="Y117" s="39"/>
      <c r="Z117" s="39"/>
      <c r="AA117" s="39"/>
      <c r="AB117" s="97">
        <f t="shared" si="40"/>
        <v>0</v>
      </c>
      <c r="AC117" s="98">
        <f t="shared" si="41"/>
        <v>0</v>
      </c>
      <c r="AD117" s="99" t="str">
        <f t="shared" si="42"/>
        <v/>
      </c>
      <c r="AE117" s="99" t="str">
        <f t="shared" si="43"/>
        <v/>
      </c>
      <c r="AF117" s="97">
        <f t="shared" si="44"/>
        <v>0</v>
      </c>
      <c r="AG117" s="98">
        <f t="shared" si="45"/>
        <v>0</v>
      </c>
      <c r="AH117" s="99" t="str">
        <f t="shared" si="46"/>
        <v/>
      </c>
      <c r="AI117" s="99" t="str">
        <f t="shared" si="47"/>
        <v/>
      </c>
      <c r="AJ117" s="40" t="str">
        <f t="shared" si="48"/>
        <v>40</v>
      </c>
      <c r="AK117" s="40" t="str">
        <f t="shared" si="49"/>
        <v>120</v>
      </c>
      <c r="AL117" s="40" t="str">
        <f>IF(C117&lt;291,"32",IF(C117&lt;421,"15",IF(C117&lt;681,"10",IF(C117&gt;681,"",HA))))</f>
        <v>32</v>
      </c>
      <c r="AM117" s="88">
        <f t="shared" si="50"/>
        <v>0</v>
      </c>
      <c r="AN117" s="40" t="str">
        <f t="shared" si="51"/>
        <v>32</v>
      </c>
      <c r="AO117" s="40" t="str">
        <f t="shared" si="52"/>
        <v>128</v>
      </c>
      <c r="AP117" s="40" t="str">
        <f>IF(C117&lt;291,"32",IF(C117&lt;421,"15",IF(C117&lt;681,"10",IF(C117&gt;681,"",HA))))</f>
        <v>32</v>
      </c>
      <c r="AQ117" s="88">
        <f t="shared" si="53"/>
        <v>0</v>
      </c>
    </row>
    <row r="118" spans="23:43" x14ac:dyDescent="0.25">
      <c r="W118" s="39"/>
      <c r="X118" s="39"/>
      <c r="Y118" s="39"/>
      <c r="Z118" s="39"/>
      <c r="AA118" s="39"/>
      <c r="AB118" s="97">
        <f t="shared" si="40"/>
        <v>0</v>
      </c>
      <c r="AC118" s="98">
        <f t="shared" si="41"/>
        <v>0</v>
      </c>
      <c r="AD118" s="99" t="str">
        <f t="shared" si="42"/>
        <v/>
      </c>
      <c r="AE118" s="99" t="str">
        <f t="shared" si="43"/>
        <v/>
      </c>
      <c r="AF118" s="97">
        <f t="shared" si="44"/>
        <v>0</v>
      </c>
      <c r="AG118" s="98">
        <f t="shared" si="45"/>
        <v>0</v>
      </c>
      <c r="AH118" s="99" t="str">
        <f t="shared" si="46"/>
        <v/>
      </c>
      <c r="AI118" s="99" t="str">
        <f t="shared" si="47"/>
        <v/>
      </c>
      <c r="AJ118" s="40" t="str">
        <f t="shared" si="48"/>
        <v>40</v>
      </c>
      <c r="AK118" s="40" t="str">
        <f t="shared" si="49"/>
        <v>120</v>
      </c>
      <c r="AL118" s="40" t="str">
        <f>IF(C118&lt;291,"32",IF(C118&lt;421,"15",IF(C118&lt;681,"10",IF(C118&gt;681,"",HA))))</f>
        <v>32</v>
      </c>
      <c r="AM118" s="88">
        <f t="shared" si="50"/>
        <v>0</v>
      </c>
      <c r="AN118" s="40" t="str">
        <f t="shared" si="51"/>
        <v>32</v>
      </c>
      <c r="AO118" s="40" t="str">
        <f t="shared" si="52"/>
        <v>128</v>
      </c>
      <c r="AP118" s="40" t="str">
        <f>IF(C118&lt;291,"32",IF(C118&lt;421,"15",IF(C118&lt;681,"10",IF(C118&gt;681,"",HA))))</f>
        <v>32</v>
      </c>
      <c r="AQ118" s="88">
        <f t="shared" si="53"/>
        <v>0</v>
      </c>
    </row>
    <row r="119" spans="23:43" x14ac:dyDescent="0.25">
      <c r="W119" s="39"/>
      <c r="X119" s="39"/>
      <c r="Y119" s="39"/>
      <c r="Z119" s="39"/>
      <c r="AA119" s="39"/>
      <c r="AB119" s="97">
        <f t="shared" si="40"/>
        <v>0</v>
      </c>
      <c r="AC119" s="98">
        <f t="shared" si="41"/>
        <v>0</v>
      </c>
      <c r="AD119" s="99" t="str">
        <f t="shared" si="42"/>
        <v/>
      </c>
      <c r="AE119" s="99" t="str">
        <f t="shared" si="43"/>
        <v/>
      </c>
      <c r="AF119" s="97">
        <f t="shared" si="44"/>
        <v>0</v>
      </c>
      <c r="AG119" s="98">
        <f t="shared" si="45"/>
        <v>0</v>
      </c>
      <c r="AH119" s="99" t="str">
        <f t="shared" si="46"/>
        <v/>
      </c>
      <c r="AI119" s="99" t="str">
        <f t="shared" si="47"/>
        <v/>
      </c>
      <c r="AJ119" s="40" t="str">
        <f t="shared" si="48"/>
        <v>40</v>
      </c>
      <c r="AK119" s="40" t="str">
        <f t="shared" si="49"/>
        <v>120</v>
      </c>
      <c r="AL119" s="40" t="str">
        <f>IF(C119&lt;291,"32",IF(C119&lt;421,"15",IF(C119&lt;681,"10",IF(C119&gt;681,"",HA))))</f>
        <v>32</v>
      </c>
      <c r="AM119" s="88">
        <f t="shared" si="50"/>
        <v>0</v>
      </c>
      <c r="AN119" s="40" t="str">
        <f t="shared" si="51"/>
        <v>32</v>
      </c>
      <c r="AO119" s="40" t="str">
        <f t="shared" si="52"/>
        <v>128</v>
      </c>
      <c r="AP119" s="40" t="str">
        <f>IF(C119&lt;291,"32",IF(C119&lt;421,"15",IF(C119&lt;681,"10",IF(C119&gt;681,"",HA))))</f>
        <v>32</v>
      </c>
      <c r="AQ119" s="88">
        <f t="shared" si="53"/>
        <v>0</v>
      </c>
    </row>
    <row r="120" spans="23:43" x14ac:dyDescent="0.25">
      <c r="W120" s="39"/>
      <c r="X120" s="39"/>
      <c r="Y120" s="39"/>
      <c r="Z120" s="39"/>
      <c r="AA120" s="39"/>
      <c r="AB120" s="97">
        <f t="shared" si="40"/>
        <v>0</v>
      </c>
      <c r="AC120" s="98">
        <f t="shared" si="41"/>
        <v>0</v>
      </c>
      <c r="AD120" s="99" t="str">
        <f t="shared" si="42"/>
        <v/>
      </c>
      <c r="AE120" s="99" t="str">
        <f t="shared" si="43"/>
        <v/>
      </c>
      <c r="AF120" s="97">
        <f t="shared" si="44"/>
        <v>0</v>
      </c>
      <c r="AG120" s="98">
        <f t="shared" si="45"/>
        <v>0</v>
      </c>
      <c r="AH120" s="99" t="str">
        <f t="shared" si="46"/>
        <v/>
      </c>
      <c r="AI120" s="99" t="str">
        <f t="shared" si="47"/>
        <v/>
      </c>
      <c r="AJ120" s="40" t="str">
        <f t="shared" si="48"/>
        <v>40</v>
      </c>
      <c r="AK120" s="40" t="str">
        <f t="shared" si="49"/>
        <v>120</v>
      </c>
      <c r="AL120" s="40" t="str">
        <f>IF(C120&lt;291,"32",IF(C120&lt;421,"15",IF(C120&lt;681,"10",IF(C120&gt;681,"",HA))))</f>
        <v>32</v>
      </c>
      <c r="AM120" s="88">
        <f t="shared" si="50"/>
        <v>0</v>
      </c>
      <c r="AN120" s="40" t="str">
        <f t="shared" si="51"/>
        <v>32</v>
      </c>
      <c r="AO120" s="40" t="str">
        <f t="shared" si="52"/>
        <v>128</v>
      </c>
      <c r="AP120" s="40" t="str">
        <f>IF(C120&lt;291,"32",IF(C120&lt;421,"15",IF(C120&lt;681,"10",IF(C120&gt;681,"",HA))))</f>
        <v>32</v>
      </c>
      <c r="AQ120" s="88">
        <f t="shared" si="53"/>
        <v>0</v>
      </c>
    </row>
    <row r="121" spans="23:43" x14ac:dyDescent="0.25">
      <c r="W121" s="39"/>
      <c r="X121" s="39"/>
      <c r="Y121" s="39"/>
      <c r="Z121" s="39"/>
      <c r="AA121" s="39"/>
      <c r="AB121" s="97">
        <f t="shared" si="40"/>
        <v>0</v>
      </c>
      <c r="AC121" s="98">
        <f t="shared" si="41"/>
        <v>0</v>
      </c>
      <c r="AD121" s="99" t="str">
        <f t="shared" si="42"/>
        <v/>
      </c>
      <c r="AE121" s="99" t="str">
        <f t="shared" si="43"/>
        <v/>
      </c>
      <c r="AF121" s="97">
        <f t="shared" si="44"/>
        <v>0</v>
      </c>
      <c r="AG121" s="98">
        <f t="shared" si="45"/>
        <v>0</v>
      </c>
      <c r="AH121" s="99" t="str">
        <f t="shared" si="46"/>
        <v/>
      </c>
      <c r="AI121" s="99" t="str">
        <f t="shared" si="47"/>
        <v/>
      </c>
      <c r="AJ121" s="40" t="str">
        <f t="shared" si="48"/>
        <v>40</v>
      </c>
      <c r="AK121" s="40" t="str">
        <f t="shared" si="49"/>
        <v>120</v>
      </c>
      <c r="AL121" s="40" t="str">
        <f>IF(C121&lt;291,"32",IF(C121&lt;421,"15",IF(C121&lt;681,"10",IF(C121&gt;681,"",HA))))</f>
        <v>32</v>
      </c>
      <c r="AM121" s="88">
        <f t="shared" si="50"/>
        <v>0</v>
      </c>
      <c r="AN121" s="40" t="str">
        <f t="shared" si="51"/>
        <v>32</v>
      </c>
      <c r="AO121" s="40" t="str">
        <f t="shared" si="52"/>
        <v>128</v>
      </c>
      <c r="AP121" s="40" t="str">
        <f>IF(C121&lt;291,"32",IF(C121&lt;421,"15",IF(C121&lt;681,"10",IF(C121&gt;681,"",HA))))</f>
        <v>32</v>
      </c>
      <c r="AQ121" s="88">
        <f t="shared" si="53"/>
        <v>0</v>
      </c>
    </row>
    <row r="122" spans="23:43" x14ac:dyDescent="0.25">
      <c r="W122" s="39"/>
      <c r="X122" s="39"/>
      <c r="Y122" s="39"/>
      <c r="Z122" s="39"/>
      <c r="AA122" s="39"/>
      <c r="AB122" s="97">
        <f t="shared" si="40"/>
        <v>0</v>
      </c>
      <c r="AC122" s="98">
        <f t="shared" si="41"/>
        <v>0</v>
      </c>
      <c r="AD122" s="99" t="str">
        <f t="shared" si="42"/>
        <v/>
      </c>
      <c r="AE122" s="99" t="str">
        <f t="shared" si="43"/>
        <v/>
      </c>
      <c r="AF122" s="97">
        <f t="shared" si="44"/>
        <v>0</v>
      </c>
      <c r="AG122" s="98">
        <f t="shared" si="45"/>
        <v>0</v>
      </c>
      <c r="AH122" s="99" t="str">
        <f t="shared" si="46"/>
        <v/>
      </c>
      <c r="AI122" s="99" t="str">
        <f t="shared" si="47"/>
        <v/>
      </c>
      <c r="AJ122" s="40" t="str">
        <f t="shared" si="48"/>
        <v>40</v>
      </c>
      <c r="AK122" s="40" t="str">
        <f t="shared" si="49"/>
        <v>120</v>
      </c>
      <c r="AL122" s="40" t="str">
        <f>IF(C122&lt;291,"32",IF(C122&lt;421,"15",IF(C122&lt;681,"10",IF(C122&gt;681,"",HA))))</f>
        <v>32</v>
      </c>
      <c r="AM122" s="88">
        <f t="shared" si="50"/>
        <v>0</v>
      </c>
      <c r="AN122" s="40" t="str">
        <f t="shared" si="51"/>
        <v>32</v>
      </c>
      <c r="AO122" s="40" t="str">
        <f t="shared" si="52"/>
        <v>128</v>
      </c>
      <c r="AP122" s="40" t="str">
        <f>IF(C122&lt;291,"32",IF(C122&lt;421,"15",IF(C122&lt;681,"10",IF(C122&gt;681,"",HA))))</f>
        <v>32</v>
      </c>
      <c r="AQ122" s="88">
        <f t="shared" si="53"/>
        <v>0</v>
      </c>
    </row>
    <row r="123" spans="23:43" x14ac:dyDescent="0.25">
      <c r="W123" s="39"/>
      <c r="X123" s="39"/>
      <c r="Y123" s="39"/>
      <c r="Z123" s="39"/>
      <c r="AA123" s="39"/>
      <c r="AB123" s="97">
        <f t="shared" si="40"/>
        <v>0</v>
      </c>
      <c r="AC123" s="98">
        <f t="shared" si="41"/>
        <v>0</v>
      </c>
      <c r="AD123" s="99" t="str">
        <f t="shared" si="42"/>
        <v/>
      </c>
      <c r="AE123" s="99" t="str">
        <f t="shared" si="43"/>
        <v/>
      </c>
      <c r="AF123" s="97">
        <f t="shared" si="44"/>
        <v>0</v>
      </c>
      <c r="AG123" s="98">
        <f t="shared" si="45"/>
        <v>0</v>
      </c>
      <c r="AH123" s="99" t="str">
        <f t="shared" si="46"/>
        <v/>
      </c>
      <c r="AI123" s="99" t="str">
        <f t="shared" si="47"/>
        <v/>
      </c>
      <c r="AJ123" s="40" t="str">
        <f t="shared" si="48"/>
        <v>40</v>
      </c>
      <c r="AK123" s="40" t="str">
        <f t="shared" si="49"/>
        <v>120</v>
      </c>
      <c r="AL123" s="40" t="str">
        <f>IF(C123&lt;291,"32",IF(C123&lt;421,"15",IF(C123&lt;681,"10",IF(C123&gt;681,"",HA))))</f>
        <v>32</v>
      </c>
      <c r="AM123" s="88">
        <f t="shared" si="50"/>
        <v>0</v>
      </c>
      <c r="AN123" s="40" t="str">
        <f t="shared" si="51"/>
        <v>32</v>
      </c>
      <c r="AO123" s="40" t="str">
        <f t="shared" si="52"/>
        <v>128</v>
      </c>
      <c r="AP123" s="40" t="str">
        <f>IF(C123&lt;291,"32",IF(C123&lt;421,"15",IF(C123&lt;681,"10",IF(C123&gt;681,"",HA))))</f>
        <v>32</v>
      </c>
      <c r="AQ123" s="88">
        <f t="shared" si="53"/>
        <v>0</v>
      </c>
    </row>
    <row r="124" spans="23:43" x14ac:dyDescent="0.25">
      <c r="W124" s="39"/>
      <c r="X124" s="39"/>
      <c r="Y124" s="39"/>
      <c r="Z124" s="39"/>
      <c r="AA124" s="39"/>
      <c r="AB124" s="97">
        <f t="shared" si="40"/>
        <v>0</v>
      </c>
      <c r="AC124" s="98">
        <f t="shared" si="41"/>
        <v>0</v>
      </c>
      <c r="AD124" s="99" t="str">
        <f t="shared" si="42"/>
        <v/>
      </c>
      <c r="AE124" s="99" t="str">
        <f t="shared" si="43"/>
        <v/>
      </c>
      <c r="AF124" s="97">
        <f t="shared" si="44"/>
        <v>0</v>
      </c>
      <c r="AG124" s="98">
        <f t="shared" si="45"/>
        <v>0</v>
      </c>
      <c r="AH124" s="99" t="str">
        <f t="shared" si="46"/>
        <v/>
      </c>
      <c r="AI124" s="99" t="str">
        <f t="shared" si="47"/>
        <v/>
      </c>
      <c r="AJ124" s="40" t="str">
        <f t="shared" si="48"/>
        <v>40</v>
      </c>
      <c r="AK124" s="40" t="str">
        <f t="shared" si="49"/>
        <v>120</v>
      </c>
      <c r="AL124" s="40" t="str">
        <f>IF(C124&lt;291,"32",IF(C124&lt;421,"15",IF(C124&lt;681,"10",IF(C124&gt;681,"",HA))))</f>
        <v>32</v>
      </c>
      <c r="AM124" s="88">
        <f t="shared" si="50"/>
        <v>0</v>
      </c>
      <c r="AN124" s="40" t="str">
        <f t="shared" si="51"/>
        <v>32</v>
      </c>
      <c r="AO124" s="40" t="str">
        <f t="shared" si="52"/>
        <v>128</v>
      </c>
      <c r="AP124" s="40" t="str">
        <f>IF(C124&lt;291,"32",IF(C124&lt;421,"15",IF(C124&lt;681,"10",IF(C124&gt;681,"",HA))))</f>
        <v>32</v>
      </c>
      <c r="AQ124" s="88">
        <f t="shared" si="53"/>
        <v>0</v>
      </c>
    </row>
    <row r="125" spans="23:43" x14ac:dyDescent="0.25">
      <c r="W125" s="39"/>
      <c r="X125" s="39"/>
      <c r="Y125" s="39"/>
      <c r="Z125" s="39"/>
      <c r="AA125" s="39"/>
      <c r="AB125" s="97">
        <f t="shared" si="40"/>
        <v>0</v>
      </c>
      <c r="AC125" s="98">
        <f t="shared" si="41"/>
        <v>0</v>
      </c>
      <c r="AD125" s="99" t="str">
        <f t="shared" si="42"/>
        <v/>
      </c>
      <c r="AE125" s="99" t="str">
        <f t="shared" si="43"/>
        <v/>
      </c>
      <c r="AF125" s="97">
        <f t="shared" si="44"/>
        <v>0</v>
      </c>
      <c r="AG125" s="98">
        <f t="shared" si="45"/>
        <v>0</v>
      </c>
      <c r="AH125" s="99" t="str">
        <f t="shared" si="46"/>
        <v/>
      </c>
      <c r="AI125" s="99" t="str">
        <f t="shared" si="47"/>
        <v/>
      </c>
      <c r="AJ125" s="40" t="str">
        <f t="shared" si="48"/>
        <v>40</v>
      </c>
      <c r="AK125" s="40" t="str">
        <f t="shared" si="49"/>
        <v>120</v>
      </c>
      <c r="AL125" s="40" t="str">
        <f>IF(C125&lt;291,"32",IF(C125&lt;421,"15",IF(C125&lt;681,"10",IF(C125&gt;681,"",HA))))</f>
        <v>32</v>
      </c>
      <c r="AM125" s="88">
        <f t="shared" si="50"/>
        <v>0</v>
      </c>
      <c r="AN125" s="40" t="str">
        <f t="shared" si="51"/>
        <v>32</v>
      </c>
      <c r="AO125" s="40" t="str">
        <f t="shared" si="52"/>
        <v>128</v>
      </c>
      <c r="AP125" s="40" t="str">
        <f>IF(C125&lt;291,"32",IF(C125&lt;421,"15",IF(C125&lt;681,"10",IF(C125&gt;681,"",HA))))</f>
        <v>32</v>
      </c>
      <c r="AQ125" s="88">
        <f t="shared" si="53"/>
        <v>0</v>
      </c>
    </row>
    <row r="126" spans="23:43" x14ac:dyDescent="0.25">
      <c r="W126" s="39"/>
      <c r="X126" s="39"/>
      <c r="Y126" s="39"/>
      <c r="Z126" s="39"/>
      <c r="AA126" s="39"/>
      <c r="AB126" s="97">
        <f t="shared" si="40"/>
        <v>0</v>
      </c>
      <c r="AC126" s="98">
        <f t="shared" si="41"/>
        <v>0</v>
      </c>
      <c r="AD126" s="99" t="str">
        <f t="shared" si="42"/>
        <v/>
      </c>
      <c r="AE126" s="99" t="str">
        <f t="shared" si="43"/>
        <v/>
      </c>
      <c r="AF126" s="97">
        <f t="shared" si="44"/>
        <v>0</v>
      </c>
      <c r="AG126" s="98">
        <f t="shared" si="45"/>
        <v>0</v>
      </c>
      <c r="AH126" s="99" t="str">
        <f t="shared" si="46"/>
        <v/>
      </c>
      <c r="AI126" s="99" t="str">
        <f t="shared" si="47"/>
        <v/>
      </c>
      <c r="AJ126" s="40" t="str">
        <f t="shared" si="48"/>
        <v>40</v>
      </c>
      <c r="AK126" s="40" t="str">
        <f t="shared" si="49"/>
        <v>120</v>
      </c>
      <c r="AL126" s="40" t="str">
        <f>IF(C126&lt;291,"32",IF(C126&lt;421,"15",IF(C126&lt;681,"10",IF(C126&gt;681,"",HA))))</f>
        <v>32</v>
      </c>
      <c r="AM126" s="88">
        <f t="shared" si="50"/>
        <v>0</v>
      </c>
      <c r="AN126" s="40" t="str">
        <f t="shared" si="51"/>
        <v>32</v>
      </c>
      <c r="AO126" s="40" t="str">
        <f t="shared" si="52"/>
        <v>128</v>
      </c>
      <c r="AP126" s="40" t="str">
        <f>IF(C126&lt;291,"32",IF(C126&lt;421,"15",IF(C126&lt;681,"10",IF(C126&gt;681,"",HA))))</f>
        <v>32</v>
      </c>
      <c r="AQ126" s="88">
        <f t="shared" si="53"/>
        <v>0</v>
      </c>
    </row>
    <row r="127" spans="23:43" x14ac:dyDescent="0.25">
      <c r="W127" s="39"/>
      <c r="X127" s="39"/>
      <c r="Y127" s="39"/>
      <c r="Z127" s="39"/>
      <c r="AA127" s="39"/>
      <c r="AB127" s="97">
        <f t="shared" si="40"/>
        <v>0</v>
      </c>
      <c r="AC127" s="98">
        <f t="shared" si="41"/>
        <v>0</v>
      </c>
      <c r="AD127" s="99" t="str">
        <f t="shared" si="42"/>
        <v/>
      </c>
      <c r="AE127" s="99" t="str">
        <f t="shared" si="43"/>
        <v/>
      </c>
      <c r="AF127" s="97">
        <f t="shared" si="44"/>
        <v>0</v>
      </c>
      <c r="AG127" s="98">
        <f t="shared" si="45"/>
        <v>0</v>
      </c>
      <c r="AH127" s="99" t="str">
        <f t="shared" si="46"/>
        <v/>
      </c>
      <c r="AI127" s="99" t="str">
        <f t="shared" si="47"/>
        <v/>
      </c>
      <c r="AJ127" s="40" t="str">
        <f t="shared" si="48"/>
        <v>40</v>
      </c>
      <c r="AK127" s="40" t="str">
        <f t="shared" si="49"/>
        <v>120</v>
      </c>
      <c r="AL127" s="40" t="str">
        <f>IF(C127&lt;291,"32",IF(C127&lt;421,"15",IF(C127&lt;681,"10",IF(C127&gt;681,"",HA))))</f>
        <v>32</v>
      </c>
      <c r="AM127" s="88">
        <f t="shared" si="50"/>
        <v>0</v>
      </c>
      <c r="AN127" s="40" t="str">
        <f t="shared" si="51"/>
        <v>32</v>
      </c>
      <c r="AO127" s="40" t="str">
        <f t="shared" si="52"/>
        <v>128</v>
      </c>
      <c r="AP127" s="40" t="str">
        <f>IF(C127&lt;291,"32",IF(C127&lt;421,"15",IF(C127&lt;681,"10",IF(C127&gt;681,"",HA))))</f>
        <v>32</v>
      </c>
      <c r="AQ127" s="88">
        <f t="shared" si="53"/>
        <v>0</v>
      </c>
    </row>
    <row r="128" spans="23:43" x14ac:dyDescent="0.25">
      <c r="W128" s="39"/>
      <c r="X128" s="39"/>
      <c r="Y128" s="39"/>
      <c r="Z128" s="39"/>
      <c r="AA128" s="39"/>
      <c r="AB128" s="97">
        <f t="shared" si="40"/>
        <v>0</v>
      </c>
      <c r="AC128" s="98">
        <f t="shared" si="41"/>
        <v>0</v>
      </c>
      <c r="AD128" s="99" t="str">
        <f t="shared" si="42"/>
        <v/>
      </c>
      <c r="AE128" s="99" t="str">
        <f t="shared" si="43"/>
        <v/>
      </c>
      <c r="AF128" s="97">
        <f t="shared" si="44"/>
        <v>0</v>
      </c>
      <c r="AG128" s="98">
        <f t="shared" si="45"/>
        <v>0</v>
      </c>
      <c r="AH128" s="99" t="str">
        <f t="shared" si="46"/>
        <v/>
      </c>
      <c r="AI128" s="99" t="str">
        <f t="shared" si="47"/>
        <v/>
      </c>
      <c r="AJ128" s="40" t="str">
        <f t="shared" si="48"/>
        <v>40</v>
      </c>
      <c r="AK128" s="40" t="str">
        <f t="shared" si="49"/>
        <v>120</v>
      </c>
      <c r="AL128" s="40" t="str">
        <f>IF(C128&lt;291,"32",IF(C128&lt;421,"15",IF(C128&lt;681,"10",IF(C128&gt;681,"",HA))))</f>
        <v>32</v>
      </c>
      <c r="AM128" s="88">
        <f t="shared" si="50"/>
        <v>0</v>
      </c>
      <c r="AN128" s="40" t="str">
        <f t="shared" si="51"/>
        <v>32</v>
      </c>
      <c r="AO128" s="40" t="str">
        <f t="shared" si="52"/>
        <v>128</v>
      </c>
      <c r="AP128" s="40" t="str">
        <f>IF(C128&lt;291,"32",IF(C128&lt;421,"15",IF(C128&lt;681,"10",IF(C128&gt;681,"",HA))))</f>
        <v>32</v>
      </c>
      <c r="AQ128" s="88">
        <f t="shared" si="53"/>
        <v>0</v>
      </c>
    </row>
    <row r="129" spans="23:43" x14ac:dyDescent="0.25">
      <c r="W129" s="39"/>
      <c r="X129" s="39"/>
      <c r="Y129" s="39"/>
      <c r="Z129" s="39"/>
      <c r="AA129" s="39"/>
      <c r="AB129" s="97">
        <f t="shared" si="40"/>
        <v>0</v>
      </c>
      <c r="AC129" s="98">
        <f t="shared" si="41"/>
        <v>0</v>
      </c>
      <c r="AD129" s="99" t="str">
        <f t="shared" si="42"/>
        <v/>
      </c>
      <c r="AE129" s="99" t="str">
        <f t="shared" si="43"/>
        <v/>
      </c>
      <c r="AF129" s="97">
        <f t="shared" si="44"/>
        <v>0</v>
      </c>
      <c r="AG129" s="98">
        <f t="shared" si="45"/>
        <v>0</v>
      </c>
      <c r="AH129" s="99" t="str">
        <f t="shared" si="46"/>
        <v/>
      </c>
      <c r="AI129" s="99" t="str">
        <f t="shared" si="47"/>
        <v/>
      </c>
      <c r="AJ129" s="40" t="str">
        <f t="shared" si="48"/>
        <v>40</v>
      </c>
      <c r="AK129" s="40" t="str">
        <f t="shared" si="49"/>
        <v>120</v>
      </c>
      <c r="AL129" s="40" t="str">
        <f>IF(C129&lt;291,"32",IF(C129&lt;421,"15",IF(C129&lt;681,"10",IF(C129&gt;681,"",HA))))</f>
        <v>32</v>
      </c>
      <c r="AM129" s="88">
        <f t="shared" si="50"/>
        <v>0</v>
      </c>
      <c r="AN129" s="40" t="str">
        <f t="shared" si="51"/>
        <v>32</v>
      </c>
      <c r="AO129" s="40" t="str">
        <f t="shared" si="52"/>
        <v>128</v>
      </c>
      <c r="AP129" s="40" t="str">
        <f>IF(C129&lt;291,"32",IF(C129&lt;421,"15",IF(C129&lt;681,"10",IF(C129&gt;681,"",HA))))</f>
        <v>32</v>
      </c>
      <c r="AQ129" s="88">
        <f t="shared" si="53"/>
        <v>0</v>
      </c>
    </row>
    <row r="130" spans="23:43" x14ac:dyDescent="0.25">
      <c r="W130" s="39"/>
      <c r="X130" s="39"/>
      <c r="Y130" s="39"/>
      <c r="Z130" s="39"/>
      <c r="AA130" s="39"/>
      <c r="AB130" s="97">
        <f t="shared" si="40"/>
        <v>0</v>
      </c>
      <c r="AC130" s="98">
        <f t="shared" si="41"/>
        <v>0</v>
      </c>
      <c r="AD130" s="99" t="str">
        <f t="shared" si="42"/>
        <v/>
      </c>
      <c r="AE130" s="99" t="str">
        <f t="shared" si="43"/>
        <v/>
      </c>
      <c r="AF130" s="97">
        <f t="shared" si="44"/>
        <v>0</v>
      </c>
      <c r="AG130" s="98">
        <f t="shared" si="45"/>
        <v>0</v>
      </c>
      <c r="AH130" s="99" t="str">
        <f t="shared" si="46"/>
        <v/>
      </c>
      <c r="AI130" s="99" t="str">
        <f t="shared" si="47"/>
        <v/>
      </c>
      <c r="AJ130" s="40" t="str">
        <f t="shared" si="48"/>
        <v>40</v>
      </c>
      <c r="AK130" s="40" t="str">
        <f t="shared" si="49"/>
        <v>120</v>
      </c>
      <c r="AL130" s="40" t="str">
        <f>IF(C130&lt;291,"32",IF(C130&lt;421,"15",IF(C130&lt;681,"10",IF(C130&gt;681,"",HA))))</f>
        <v>32</v>
      </c>
      <c r="AM130" s="88">
        <f t="shared" si="50"/>
        <v>0</v>
      </c>
      <c r="AN130" s="40" t="str">
        <f t="shared" si="51"/>
        <v>32</v>
      </c>
      <c r="AO130" s="40" t="str">
        <f t="shared" si="52"/>
        <v>128</v>
      </c>
      <c r="AP130" s="40" t="str">
        <f>IF(C130&lt;291,"32",IF(C130&lt;421,"15",IF(C130&lt;681,"10",IF(C130&gt;681,"",HA))))</f>
        <v>32</v>
      </c>
      <c r="AQ130" s="88">
        <f t="shared" si="53"/>
        <v>0</v>
      </c>
    </row>
    <row r="131" spans="23:43" x14ac:dyDescent="0.25">
      <c r="W131" s="39"/>
      <c r="X131" s="39"/>
      <c r="Y131" s="39"/>
      <c r="Z131" s="39"/>
      <c r="AA131" s="39"/>
      <c r="AB131" s="97">
        <f t="shared" si="40"/>
        <v>0</v>
      </c>
      <c r="AC131" s="98">
        <f t="shared" si="41"/>
        <v>0</v>
      </c>
      <c r="AD131" s="99" t="str">
        <f t="shared" si="42"/>
        <v/>
      </c>
      <c r="AE131" s="99" t="str">
        <f t="shared" si="43"/>
        <v/>
      </c>
      <c r="AF131" s="97">
        <f t="shared" si="44"/>
        <v>0</v>
      </c>
      <c r="AG131" s="98">
        <f t="shared" si="45"/>
        <v>0</v>
      </c>
      <c r="AH131" s="99" t="str">
        <f t="shared" si="46"/>
        <v/>
      </c>
      <c r="AI131" s="99" t="str">
        <f t="shared" si="47"/>
        <v/>
      </c>
      <c r="AJ131" s="40" t="str">
        <f t="shared" si="48"/>
        <v>40</v>
      </c>
      <c r="AK131" s="40" t="str">
        <f t="shared" si="49"/>
        <v>120</v>
      </c>
      <c r="AL131" s="40" t="str">
        <f>IF(C131&lt;291,"32",IF(C131&lt;421,"15",IF(C131&lt;681,"10",IF(C131&gt;681,"",HA))))</f>
        <v>32</v>
      </c>
      <c r="AM131" s="88">
        <f t="shared" si="50"/>
        <v>0</v>
      </c>
      <c r="AN131" s="40" t="str">
        <f t="shared" si="51"/>
        <v>32</v>
      </c>
      <c r="AO131" s="40" t="str">
        <f t="shared" si="52"/>
        <v>128</v>
      </c>
      <c r="AP131" s="40" t="str">
        <f>IF(C131&lt;291,"32",IF(C131&lt;421,"15",IF(C131&lt;681,"10",IF(C131&gt;681,"",HA))))</f>
        <v>32</v>
      </c>
      <c r="AQ131" s="88">
        <f t="shared" si="53"/>
        <v>0</v>
      </c>
    </row>
    <row r="132" spans="23:43" x14ac:dyDescent="0.25">
      <c r="W132" s="39"/>
      <c r="X132" s="39"/>
      <c r="Y132" s="39"/>
      <c r="Z132" s="39"/>
      <c r="AA132" s="39"/>
      <c r="AB132" s="97">
        <f t="shared" si="40"/>
        <v>0</v>
      </c>
      <c r="AC132" s="98">
        <f t="shared" si="41"/>
        <v>0</v>
      </c>
      <c r="AD132" s="99" t="str">
        <f t="shared" si="42"/>
        <v/>
      </c>
      <c r="AE132" s="99" t="str">
        <f t="shared" si="43"/>
        <v/>
      </c>
      <c r="AF132" s="97">
        <f t="shared" si="44"/>
        <v>0</v>
      </c>
      <c r="AG132" s="98">
        <f t="shared" si="45"/>
        <v>0</v>
      </c>
      <c r="AH132" s="99" t="str">
        <f t="shared" si="46"/>
        <v/>
      </c>
      <c r="AI132" s="99" t="str">
        <f t="shared" si="47"/>
        <v/>
      </c>
      <c r="AJ132" s="40" t="str">
        <f t="shared" si="48"/>
        <v>40</v>
      </c>
      <c r="AK132" s="40" t="str">
        <f t="shared" si="49"/>
        <v>120</v>
      </c>
      <c r="AL132" s="40" t="str">
        <f>IF(C132&lt;291,"32",IF(C132&lt;421,"15",IF(C132&lt;681,"10",IF(C132&gt;681,"",HA))))</f>
        <v>32</v>
      </c>
      <c r="AM132" s="88">
        <f t="shared" si="50"/>
        <v>0</v>
      </c>
      <c r="AN132" s="40" t="str">
        <f t="shared" si="51"/>
        <v>32</v>
      </c>
      <c r="AO132" s="40" t="str">
        <f t="shared" si="52"/>
        <v>128</v>
      </c>
      <c r="AP132" s="40" t="str">
        <f>IF(C132&lt;291,"32",IF(C132&lt;421,"15",IF(C132&lt;681,"10",IF(C132&gt;681,"",HA))))</f>
        <v>32</v>
      </c>
      <c r="AQ132" s="88">
        <f t="shared" si="53"/>
        <v>0</v>
      </c>
    </row>
    <row r="133" spans="23:43" x14ac:dyDescent="0.25">
      <c r="W133" s="39"/>
      <c r="X133" s="39"/>
      <c r="Y133" s="39"/>
      <c r="Z133" s="39"/>
      <c r="AA133" s="39"/>
      <c r="AB133" s="97">
        <f t="shared" si="40"/>
        <v>0</v>
      </c>
      <c r="AC133" s="98">
        <f t="shared" si="41"/>
        <v>0</v>
      </c>
      <c r="AD133" s="99" t="str">
        <f t="shared" si="42"/>
        <v/>
      </c>
      <c r="AE133" s="99" t="str">
        <f t="shared" si="43"/>
        <v/>
      </c>
      <c r="AF133" s="97">
        <f t="shared" si="44"/>
        <v>0</v>
      </c>
      <c r="AG133" s="98">
        <f t="shared" si="45"/>
        <v>0</v>
      </c>
      <c r="AH133" s="99" t="str">
        <f t="shared" si="46"/>
        <v/>
      </c>
      <c r="AI133" s="99" t="str">
        <f t="shared" si="47"/>
        <v/>
      </c>
      <c r="AJ133" s="40" t="str">
        <f t="shared" si="48"/>
        <v>40</v>
      </c>
      <c r="AK133" s="40" t="str">
        <f t="shared" si="49"/>
        <v>120</v>
      </c>
      <c r="AL133" s="40" t="str">
        <f>IF(C133&lt;291,"32",IF(C133&lt;421,"15",IF(C133&lt;681,"10",IF(C133&gt;681,"",HA))))</f>
        <v>32</v>
      </c>
      <c r="AM133" s="88">
        <f t="shared" si="50"/>
        <v>0</v>
      </c>
      <c r="AN133" s="40" t="str">
        <f t="shared" si="51"/>
        <v>32</v>
      </c>
      <c r="AO133" s="40" t="str">
        <f t="shared" si="52"/>
        <v>128</v>
      </c>
      <c r="AP133" s="40" t="str">
        <f>IF(C133&lt;291,"32",IF(C133&lt;421,"15",IF(C133&lt;681,"10",IF(C133&gt;681,"",HA))))</f>
        <v>32</v>
      </c>
      <c r="AQ133" s="88">
        <f t="shared" si="53"/>
        <v>0</v>
      </c>
    </row>
    <row r="134" spans="23:43" x14ac:dyDescent="0.25">
      <c r="W134" s="39"/>
      <c r="X134" s="39"/>
      <c r="Y134" s="39"/>
      <c r="Z134" s="39"/>
      <c r="AA134" s="39"/>
      <c r="AB134" s="97">
        <f t="shared" si="40"/>
        <v>0</v>
      </c>
      <c r="AC134" s="98">
        <f t="shared" si="41"/>
        <v>0</v>
      </c>
      <c r="AD134" s="99" t="str">
        <f t="shared" si="42"/>
        <v/>
      </c>
      <c r="AE134" s="99" t="str">
        <f t="shared" si="43"/>
        <v/>
      </c>
      <c r="AF134" s="97">
        <f t="shared" si="44"/>
        <v>0</v>
      </c>
      <c r="AG134" s="98">
        <f t="shared" si="45"/>
        <v>0</v>
      </c>
      <c r="AH134" s="99" t="str">
        <f t="shared" si="46"/>
        <v/>
      </c>
      <c r="AI134" s="99" t="str">
        <f t="shared" si="47"/>
        <v/>
      </c>
      <c r="AJ134" s="40" t="str">
        <f t="shared" si="48"/>
        <v>40</v>
      </c>
      <c r="AK134" s="40" t="str">
        <f t="shared" si="49"/>
        <v>120</v>
      </c>
      <c r="AL134" s="40" t="str">
        <f>IF(C134&lt;291,"32",IF(C134&lt;421,"15",IF(C134&lt;681,"10",IF(C134&gt;681,"",HA))))</f>
        <v>32</v>
      </c>
      <c r="AM134" s="88">
        <f t="shared" si="50"/>
        <v>0</v>
      </c>
      <c r="AN134" s="40" t="str">
        <f t="shared" si="51"/>
        <v>32</v>
      </c>
      <c r="AO134" s="40" t="str">
        <f t="shared" si="52"/>
        <v>128</v>
      </c>
      <c r="AP134" s="40" t="str">
        <f>IF(C134&lt;291,"32",IF(C134&lt;421,"15",IF(C134&lt;681,"10",IF(C134&gt;681,"",HA))))</f>
        <v>32</v>
      </c>
      <c r="AQ134" s="88">
        <f t="shared" si="53"/>
        <v>0</v>
      </c>
    </row>
    <row r="135" spans="23:43" x14ac:dyDescent="0.25">
      <c r="W135" s="39"/>
      <c r="X135" s="39"/>
      <c r="Y135" s="39"/>
      <c r="Z135" s="39"/>
      <c r="AA135" s="39"/>
      <c r="AB135" s="97">
        <f t="shared" si="40"/>
        <v>0</v>
      </c>
      <c r="AC135" s="98">
        <f t="shared" si="41"/>
        <v>0</v>
      </c>
      <c r="AD135" s="99" t="str">
        <f t="shared" si="42"/>
        <v/>
      </c>
      <c r="AE135" s="99" t="str">
        <f t="shared" si="43"/>
        <v/>
      </c>
      <c r="AF135" s="97">
        <f t="shared" si="44"/>
        <v>0</v>
      </c>
      <c r="AG135" s="98">
        <f t="shared" si="45"/>
        <v>0</v>
      </c>
      <c r="AH135" s="99" t="str">
        <f t="shared" si="46"/>
        <v/>
      </c>
      <c r="AI135" s="99" t="str">
        <f t="shared" si="47"/>
        <v/>
      </c>
      <c r="AJ135" s="40" t="str">
        <f t="shared" si="48"/>
        <v>40</v>
      </c>
      <c r="AK135" s="40" t="str">
        <f t="shared" si="49"/>
        <v>120</v>
      </c>
      <c r="AL135" s="40" t="str">
        <f>IF(C135&lt;291,"32",IF(C135&lt;421,"15",IF(C135&lt;681,"10",IF(C135&gt;681,"",HA))))</f>
        <v>32</v>
      </c>
      <c r="AM135" s="88">
        <f t="shared" si="50"/>
        <v>0</v>
      </c>
      <c r="AN135" s="40" t="str">
        <f t="shared" si="51"/>
        <v>32</v>
      </c>
      <c r="AO135" s="40" t="str">
        <f t="shared" si="52"/>
        <v>128</v>
      </c>
      <c r="AP135" s="40" t="str">
        <f>IF(C135&lt;291,"32",IF(C135&lt;421,"15",IF(C135&lt;681,"10",IF(C135&gt;681,"",HA))))</f>
        <v>32</v>
      </c>
      <c r="AQ135" s="88">
        <f t="shared" si="53"/>
        <v>0</v>
      </c>
    </row>
    <row r="136" spans="23:43" x14ac:dyDescent="0.25">
      <c r="W136" s="39"/>
      <c r="X136" s="39"/>
      <c r="Y136" s="39"/>
      <c r="Z136" s="39"/>
      <c r="AA136" s="39"/>
      <c r="AB136" s="97">
        <f t="shared" si="40"/>
        <v>0</v>
      </c>
      <c r="AC136" s="98">
        <f t="shared" si="41"/>
        <v>0</v>
      </c>
      <c r="AD136" s="99" t="str">
        <f t="shared" si="42"/>
        <v/>
      </c>
      <c r="AE136" s="99" t="str">
        <f t="shared" si="43"/>
        <v/>
      </c>
      <c r="AF136" s="97">
        <f t="shared" si="44"/>
        <v>0</v>
      </c>
      <c r="AG136" s="98">
        <f t="shared" si="45"/>
        <v>0</v>
      </c>
      <c r="AH136" s="99" t="str">
        <f t="shared" si="46"/>
        <v/>
      </c>
      <c r="AI136" s="99" t="str">
        <f t="shared" si="47"/>
        <v/>
      </c>
      <c r="AJ136" s="40" t="str">
        <f t="shared" si="48"/>
        <v>40</v>
      </c>
      <c r="AK136" s="40" t="str">
        <f t="shared" si="49"/>
        <v>120</v>
      </c>
      <c r="AL136" s="40" t="str">
        <f>IF(C136&lt;291,"32",IF(C136&lt;421,"15",IF(C136&lt;681,"10",IF(C136&gt;681,"",HA))))</f>
        <v>32</v>
      </c>
      <c r="AM136" s="88">
        <f t="shared" si="50"/>
        <v>0</v>
      </c>
      <c r="AN136" s="40" t="str">
        <f t="shared" si="51"/>
        <v>32</v>
      </c>
      <c r="AO136" s="40" t="str">
        <f t="shared" si="52"/>
        <v>128</v>
      </c>
      <c r="AP136" s="40" t="str">
        <f>IF(C136&lt;291,"32",IF(C136&lt;421,"15",IF(C136&lt;681,"10",IF(C136&gt;681,"",HA))))</f>
        <v>32</v>
      </c>
      <c r="AQ136" s="88">
        <f t="shared" si="53"/>
        <v>0</v>
      </c>
    </row>
    <row r="137" spans="23:43" x14ac:dyDescent="0.25">
      <c r="W137" s="39"/>
      <c r="X137" s="39"/>
      <c r="Y137" s="39"/>
      <c r="Z137" s="39"/>
      <c r="AA137" s="39"/>
      <c r="AB137" s="97">
        <f t="shared" si="40"/>
        <v>0</v>
      </c>
      <c r="AC137" s="98">
        <f t="shared" si="41"/>
        <v>0</v>
      </c>
      <c r="AD137" s="99" t="str">
        <f t="shared" si="42"/>
        <v/>
      </c>
      <c r="AE137" s="99" t="str">
        <f t="shared" si="43"/>
        <v/>
      </c>
      <c r="AF137" s="97">
        <f t="shared" si="44"/>
        <v>0</v>
      </c>
      <c r="AG137" s="98">
        <f t="shared" si="45"/>
        <v>0</v>
      </c>
      <c r="AH137" s="99" t="str">
        <f t="shared" si="46"/>
        <v/>
      </c>
      <c r="AI137" s="99" t="str">
        <f t="shared" si="47"/>
        <v/>
      </c>
      <c r="AJ137" s="40" t="str">
        <f t="shared" si="48"/>
        <v>40</v>
      </c>
      <c r="AK137" s="40" t="str">
        <f t="shared" si="49"/>
        <v>120</v>
      </c>
      <c r="AL137" s="40" t="str">
        <f>IF(C137&lt;291,"32",IF(C137&lt;421,"15",IF(C137&lt;681,"10",IF(C137&gt;681,"",HA))))</f>
        <v>32</v>
      </c>
      <c r="AM137" s="88">
        <f t="shared" si="50"/>
        <v>0</v>
      </c>
      <c r="AN137" s="40" t="str">
        <f t="shared" si="51"/>
        <v>32</v>
      </c>
      <c r="AO137" s="40" t="str">
        <f t="shared" si="52"/>
        <v>128</v>
      </c>
      <c r="AP137" s="40" t="str">
        <f>IF(C137&lt;291,"32",IF(C137&lt;421,"15",IF(C137&lt;681,"10",IF(C137&gt;681,"",HA))))</f>
        <v>32</v>
      </c>
      <c r="AQ137" s="88">
        <f t="shared" si="53"/>
        <v>0</v>
      </c>
    </row>
    <row r="138" spans="23:43" x14ac:dyDescent="0.25">
      <c r="W138" s="39"/>
      <c r="X138" s="39"/>
      <c r="Y138" s="39"/>
      <c r="Z138" s="39"/>
      <c r="AA138" s="39"/>
      <c r="AB138" s="97">
        <f t="shared" si="40"/>
        <v>0</v>
      </c>
      <c r="AC138" s="98">
        <f t="shared" si="41"/>
        <v>0</v>
      </c>
      <c r="AD138" s="99" t="str">
        <f t="shared" si="42"/>
        <v/>
      </c>
      <c r="AE138" s="99" t="str">
        <f t="shared" si="43"/>
        <v/>
      </c>
      <c r="AF138" s="97">
        <f t="shared" si="44"/>
        <v>0</v>
      </c>
      <c r="AG138" s="98">
        <f t="shared" si="45"/>
        <v>0</v>
      </c>
      <c r="AH138" s="99" t="str">
        <f t="shared" si="46"/>
        <v/>
      </c>
      <c r="AI138" s="99" t="str">
        <f t="shared" si="47"/>
        <v/>
      </c>
      <c r="AJ138" s="40" t="str">
        <f t="shared" si="48"/>
        <v>40</v>
      </c>
      <c r="AK138" s="40" t="str">
        <f t="shared" si="49"/>
        <v>120</v>
      </c>
      <c r="AL138" s="40" t="str">
        <f>IF(C138&lt;291,"32",IF(C138&lt;421,"15",IF(C138&lt;681,"10",IF(C138&gt;681,"",HA))))</f>
        <v>32</v>
      </c>
      <c r="AM138" s="88">
        <f t="shared" si="50"/>
        <v>0</v>
      </c>
      <c r="AN138" s="40" t="str">
        <f t="shared" si="51"/>
        <v>32</v>
      </c>
      <c r="AO138" s="40" t="str">
        <f t="shared" si="52"/>
        <v>128</v>
      </c>
      <c r="AP138" s="40" t="str">
        <f>IF(C138&lt;291,"32",IF(C138&lt;421,"15",IF(C138&lt;681,"10",IF(C138&gt;681,"",HA))))</f>
        <v>32</v>
      </c>
      <c r="AQ138" s="88">
        <f t="shared" si="53"/>
        <v>0</v>
      </c>
    </row>
    <row r="139" spans="23:43" x14ac:dyDescent="0.25">
      <c r="W139" s="39"/>
      <c r="X139" s="39"/>
      <c r="Y139" s="39"/>
      <c r="Z139" s="39"/>
      <c r="AA139" s="39"/>
      <c r="AB139" s="97">
        <f t="shared" si="40"/>
        <v>0</v>
      </c>
      <c r="AC139" s="98">
        <f t="shared" si="41"/>
        <v>0</v>
      </c>
      <c r="AD139" s="99" t="str">
        <f t="shared" si="42"/>
        <v/>
      </c>
      <c r="AE139" s="99" t="str">
        <f t="shared" si="43"/>
        <v/>
      </c>
      <c r="AF139" s="97">
        <f t="shared" si="44"/>
        <v>0</v>
      </c>
      <c r="AG139" s="98">
        <f t="shared" si="45"/>
        <v>0</v>
      </c>
      <c r="AH139" s="99" t="str">
        <f t="shared" si="46"/>
        <v/>
      </c>
      <c r="AI139" s="99" t="str">
        <f t="shared" si="47"/>
        <v/>
      </c>
      <c r="AJ139" s="40" t="str">
        <f t="shared" si="48"/>
        <v>40</v>
      </c>
      <c r="AK139" s="40" t="str">
        <f t="shared" si="49"/>
        <v>120</v>
      </c>
      <c r="AL139" s="40" t="str">
        <f>IF(C139&lt;291,"32",IF(C139&lt;421,"15",IF(C139&lt;681,"10",IF(C139&gt;681,"",HA))))</f>
        <v>32</v>
      </c>
      <c r="AM139" s="88">
        <f t="shared" si="50"/>
        <v>0</v>
      </c>
      <c r="AN139" s="40" t="str">
        <f t="shared" si="51"/>
        <v>32</v>
      </c>
      <c r="AO139" s="40" t="str">
        <f t="shared" si="52"/>
        <v>128</v>
      </c>
      <c r="AP139" s="40" t="str">
        <f>IF(C139&lt;291,"32",IF(C139&lt;421,"15",IF(C139&lt;681,"10",IF(C139&gt;681,"",HA))))</f>
        <v>32</v>
      </c>
      <c r="AQ139" s="88">
        <f t="shared" si="53"/>
        <v>0</v>
      </c>
    </row>
    <row r="140" spans="23:43" x14ac:dyDescent="0.25">
      <c r="W140" s="39"/>
      <c r="X140" s="39"/>
      <c r="Y140" s="39"/>
      <c r="Z140" s="39"/>
      <c r="AA140" s="39"/>
      <c r="AB140" s="97">
        <f t="shared" si="40"/>
        <v>0</v>
      </c>
      <c r="AC140" s="98">
        <f t="shared" si="41"/>
        <v>0</v>
      </c>
      <c r="AD140" s="99" t="str">
        <f t="shared" si="42"/>
        <v/>
      </c>
      <c r="AE140" s="99" t="str">
        <f t="shared" si="43"/>
        <v/>
      </c>
      <c r="AF140" s="97">
        <f t="shared" si="44"/>
        <v>0</v>
      </c>
      <c r="AG140" s="98">
        <f t="shared" si="45"/>
        <v>0</v>
      </c>
      <c r="AH140" s="99" t="str">
        <f t="shared" si="46"/>
        <v/>
      </c>
      <c r="AI140" s="99" t="str">
        <f t="shared" si="47"/>
        <v/>
      </c>
      <c r="AJ140" s="40" t="str">
        <f t="shared" si="48"/>
        <v>40</v>
      </c>
      <c r="AK140" s="40" t="str">
        <f t="shared" si="49"/>
        <v>120</v>
      </c>
      <c r="AL140" s="40" t="str">
        <f>IF(C140&lt;291,"32",IF(C140&lt;421,"15",IF(C140&lt;681,"10",IF(C140&gt;681,"",HA))))</f>
        <v>32</v>
      </c>
      <c r="AM140" s="88">
        <f t="shared" si="50"/>
        <v>0</v>
      </c>
      <c r="AN140" s="40" t="str">
        <f t="shared" si="51"/>
        <v>32</v>
      </c>
      <c r="AO140" s="40" t="str">
        <f t="shared" si="52"/>
        <v>128</v>
      </c>
      <c r="AP140" s="40" t="str">
        <f>IF(C140&lt;291,"32",IF(C140&lt;421,"15",IF(C140&lt;681,"10",IF(C140&gt;681,"",HA))))</f>
        <v>32</v>
      </c>
      <c r="AQ140" s="88">
        <f t="shared" si="53"/>
        <v>0</v>
      </c>
    </row>
    <row r="141" spans="23:43" x14ac:dyDescent="0.25">
      <c r="W141" s="39"/>
      <c r="X141" s="39"/>
      <c r="Y141" s="39"/>
      <c r="Z141" s="39"/>
      <c r="AA141" s="39"/>
      <c r="AB141" s="97">
        <f t="shared" si="40"/>
        <v>0</v>
      </c>
      <c r="AC141" s="98">
        <f t="shared" si="41"/>
        <v>0</v>
      </c>
      <c r="AD141" s="99" t="str">
        <f t="shared" si="42"/>
        <v/>
      </c>
      <c r="AE141" s="99" t="str">
        <f t="shared" si="43"/>
        <v/>
      </c>
      <c r="AF141" s="97">
        <f t="shared" si="44"/>
        <v>0</v>
      </c>
      <c r="AG141" s="98">
        <f t="shared" si="45"/>
        <v>0</v>
      </c>
      <c r="AH141" s="99" t="str">
        <f t="shared" si="46"/>
        <v/>
      </c>
      <c r="AI141" s="99" t="str">
        <f t="shared" si="47"/>
        <v/>
      </c>
      <c r="AJ141" s="40" t="str">
        <f t="shared" si="48"/>
        <v>40</v>
      </c>
      <c r="AK141" s="40" t="str">
        <f t="shared" si="49"/>
        <v>120</v>
      </c>
      <c r="AL141" s="40" t="str">
        <f>IF(C141&lt;291,"32",IF(C141&lt;421,"15",IF(C141&lt;681,"10",IF(C141&gt;681,"",HA))))</f>
        <v>32</v>
      </c>
      <c r="AM141" s="88">
        <f t="shared" si="50"/>
        <v>0</v>
      </c>
      <c r="AN141" s="40" t="str">
        <f t="shared" si="51"/>
        <v>32</v>
      </c>
      <c r="AO141" s="40" t="str">
        <f t="shared" si="52"/>
        <v>128</v>
      </c>
      <c r="AP141" s="40" t="str">
        <f>IF(C141&lt;291,"32",IF(C141&lt;421,"15",IF(C141&lt;681,"10",IF(C141&gt;681,"",HA))))</f>
        <v>32</v>
      </c>
      <c r="AQ141" s="88">
        <f t="shared" si="53"/>
        <v>0</v>
      </c>
    </row>
    <row r="142" spans="23:43" x14ac:dyDescent="0.25">
      <c r="W142" s="39"/>
      <c r="X142" s="39"/>
      <c r="Y142" s="39"/>
      <c r="Z142" s="39"/>
      <c r="AA142" s="39"/>
      <c r="AB142" s="97">
        <f t="shared" si="40"/>
        <v>0</v>
      </c>
      <c r="AC142" s="98">
        <f t="shared" si="41"/>
        <v>0</v>
      </c>
      <c r="AD142" s="99" t="str">
        <f t="shared" si="42"/>
        <v/>
      </c>
      <c r="AE142" s="99" t="str">
        <f t="shared" si="43"/>
        <v/>
      </c>
      <c r="AF142" s="97">
        <f t="shared" si="44"/>
        <v>0</v>
      </c>
      <c r="AG142" s="98">
        <f t="shared" si="45"/>
        <v>0</v>
      </c>
      <c r="AH142" s="99" t="str">
        <f t="shared" si="46"/>
        <v/>
      </c>
      <c r="AI142" s="99" t="str">
        <f t="shared" si="47"/>
        <v/>
      </c>
      <c r="AJ142" s="40" t="str">
        <f t="shared" si="48"/>
        <v>40</v>
      </c>
      <c r="AK142" s="40" t="str">
        <f t="shared" si="49"/>
        <v>120</v>
      </c>
      <c r="AL142" s="40" t="str">
        <f>IF(C142&lt;291,"32",IF(C142&lt;421,"15",IF(C142&lt;681,"10",IF(C142&gt;681,"",HA))))</f>
        <v>32</v>
      </c>
      <c r="AM142" s="88">
        <f t="shared" si="50"/>
        <v>0</v>
      </c>
      <c r="AN142" s="40" t="str">
        <f t="shared" si="51"/>
        <v>32</v>
      </c>
      <c r="AO142" s="40" t="str">
        <f t="shared" si="52"/>
        <v>128</v>
      </c>
      <c r="AP142" s="40" t="str">
        <f>IF(C142&lt;291,"32",IF(C142&lt;421,"15",IF(C142&lt;681,"10",IF(C142&gt;681,"",HA))))</f>
        <v>32</v>
      </c>
      <c r="AQ142" s="88">
        <f t="shared" si="53"/>
        <v>0</v>
      </c>
    </row>
    <row r="143" spans="23:43" x14ac:dyDescent="0.25">
      <c r="W143" s="39"/>
      <c r="X143" s="39"/>
      <c r="Y143" s="39"/>
      <c r="Z143" s="39"/>
      <c r="AA143" s="39"/>
      <c r="AB143" s="97">
        <f t="shared" si="40"/>
        <v>0</v>
      </c>
      <c r="AC143" s="98">
        <f t="shared" si="41"/>
        <v>0</v>
      </c>
      <c r="AD143" s="99" t="str">
        <f t="shared" si="42"/>
        <v/>
      </c>
      <c r="AE143" s="99" t="str">
        <f t="shared" si="43"/>
        <v/>
      </c>
      <c r="AF143" s="97">
        <f t="shared" si="44"/>
        <v>0</v>
      </c>
      <c r="AG143" s="98">
        <f t="shared" si="45"/>
        <v>0</v>
      </c>
      <c r="AH143" s="99" t="str">
        <f t="shared" si="46"/>
        <v/>
      </c>
      <c r="AI143" s="99" t="str">
        <f t="shared" si="47"/>
        <v/>
      </c>
      <c r="AJ143" s="40" t="str">
        <f t="shared" si="48"/>
        <v>40</v>
      </c>
      <c r="AK143" s="40" t="str">
        <f t="shared" si="49"/>
        <v>120</v>
      </c>
      <c r="AL143" s="40" t="str">
        <f>IF(C143&lt;291,"32",IF(C143&lt;421,"15",IF(C143&lt;681,"10",IF(C143&gt;681,"",HA))))</f>
        <v>32</v>
      </c>
      <c r="AM143" s="88">
        <f t="shared" si="50"/>
        <v>0</v>
      </c>
      <c r="AN143" s="40" t="str">
        <f t="shared" si="51"/>
        <v>32</v>
      </c>
      <c r="AO143" s="40" t="str">
        <f t="shared" si="52"/>
        <v>128</v>
      </c>
      <c r="AP143" s="40" t="str">
        <f>IF(C143&lt;291,"32",IF(C143&lt;421,"15",IF(C143&lt;681,"10",IF(C143&gt;681,"",HA))))</f>
        <v>32</v>
      </c>
      <c r="AQ143" s="88">
        <f t="shared" si="53"/>
        <v>0</v>
      </c>
    </row>
    <row r="144" spans="23:43" x14ac:dyDescent="0.25">
      <c r="W144" s="39"/>
      <c r="X144" s="39"/>
      <c r="Y144" s="39"/>
      <c r="Z144" s="39"/>
      <c r="AA144" s="39"/>
      <c r="AB144" s="97">
        <f t="shared" si="40"/>
        <v>0</v>
      </c>
      <c r="AC144" s="98">
        <f t="shared" si="41"/>
        <v>0</v>
      </c>
      <c r="AD144" s="99" t="str">
        <f t="shared" si="42"/>
        <v/>
      </c>
      <c r="AE144" s="99" t="str">
        <f t="shared" si="43"/>
        <v/>
      </c>
      <c r="AF144" s="97">
        <f t="shared" si="44"/>
        <v>0</v>
      </c>
      <c r="AG144" s="98">
        <f t="shared" si="45"/>
        <v>0</v>
      </c>
      <c r="AH144" s="99" t="str">
        <f t="shared" si="46"/>
        <v/>
      </c>
      <c r="AI144" s="99" t="str">
        <f t="shared" si="47"/>
        <v/>
      </c>
      <c r="AJ144" s="40" t="str">
        <f t="shared" si="48"/>
        <v>40</v>
      </c>
      <c r="AK144" s="40" t="str">
        <f t="shared" si="49"/>
        <v>120</v>
      </c>
      <c r="AL144" s="40" t="str">
        <f>IF(C144&lt;291,"32",IF(C144&lt;421,"15",IF(C144&lt;681,"10",IF(C144&gt;681,"",HA))))</f>
        <v>32</v>
      </c>
      <c r="AM144" s="88">
        <f t="shared" si="50"/>
        <v>0</v>
      </c>
      <c r="AN144" s="40" t="str">
        <f t="shared" si="51"/>
        <v>32</v>
      </c>
      <c r="AO144" s="40" t="str">
        <f t="shared" si="52"/>
        <v>128</v>
      </c>
      <c r="AP144" s="40" t="str">
        <f>IF(C144&lt;291,"32",IF(C144&lt;421,"15",IF(C144&lt;681,"10",IF(C144&gt;681,"",HA))))</f>
        <v>32</v>
      </c>
      <c r="AQ144" s="88">
        <f t="shared" si="53"/>
        <v>0</v>
      </c>
    </row>
    <row r="145" spans="23:43" x14ac:dyDescent="0.25">
      <c r="W145" s="39"/>
      <c r="X145" s="39"/>
      <c r="Y145" s="39"/>
      <c r="Z145" s="39"/>
      <c r="AA145" s="39"/>
      <c r="AB145" s="97">
        <f t="shared" si="40"/>
        <v>0</v>
      </c>
      <c r="AC145" s="98">
        <f t="shared" si="41"/>
        <v>0</v>
      </c>
      <c r="AD145" s="99" t="str">
        <f t="shared" si="42"/>
        <v/>
      </c>
      <c r="AE145" s="99" t="str">
        <f t="shared" si="43"/>
        <v/>
      </c>
      <c r="AF145" s="97">
        <f t="shared" si="44"/>
        <v>0</v>
      </c>
      <c r="AG145" s="98">
        <f t="shared" si="45"/>
        <v>0</v>
      </c>
      <c r="AH145" s="99" t="str">
        <f t="shared" si="46"/>
        <v/>
      </c>
      <c r="AI145" s="99" t="str">
        <f t="shared" si="47"/>
        <v/>
      </c>
      <c r="AJ145" s="40" t="str">
        <f t="shared" si="48"/>
        <v>40</v>
      </c>
      <c r="AK145" s="40" t="str">
        <f t="shared" si="49"/>
        <v>120</v>
      </c>
      <c r="AL145" s="40" t="str">
        <f>IF(C145&lt;291,"32",IF(C145&lt;421,"15",IF(C145&lt;681,"10",IF(C145&gt;681,"",HA))))</f>
        <v>32</v>
      </c>
      <c r="AM145" s="88">
        <f t="shared" si="50"/>
        <v>0</v>
      </c>
      <c r="AN145" s="40" t="str">
        <f t="shared" si="51"/>
        <v>32</v>
      </c>
      <c r="AO145" s="40" t="str">
        <f t="shared" si="52"/>
        <v>128</v>
      </c>
      <c r="AP145" s="40" t="str">
        <f>IF(C145&lt;291,"32",IF(C145&lt;421,"15",IF(C145&lt;681,"10",IF(C145&gt;681,"",HA))))</f>
        <v>32</v>
      </c>
      <c r="AQ145" s="88">
        <f t="shared" si="53"/>
        <v>0</v>
      </c>
    </row>
    <row r="146" spans="23:43" x14ac:dyDescent="0.25">
      <c r="W146" s="39"/>
      <c r="X146" s="39"/>
      <c r="Y146" s="39"/>
      <c r="Z146" s="39"/>
      <c r="AA146" s="39"/>
      <c r="AB146" s="97">
        <f t="shared" ref="AB146:AB209" si="54">(G146*AO146)+(E146*AN146)+F146</f>
        <v>0</v>
      </c>
      <c r="AC146" s="98">
        <f t="shared" ref="AC146:AC209" si="55">AB146*C146</f>
        <v>0</v>
      </c>
      <c r="AD146" s="99" t="str">
        <f t="shared" ref="AD146:AD209" si="56">IF(E146+F146+G146=0,"",((E146)+(F146/AN146)+(G146*AO146/AN146)))</f>
        <v/>
      </c>
      <c r="AE146" s="99" t="str">
        <f t="shared" ref="AE146:AE209" si="57">IF(E146+F146+G146=0,"",(F146/AO146)+(G146)+(E146*AN146/AO146))</f>
        <v/>
      </c>
      <c r="AF146" s="97">
        <f t="shared" ref="AF146:AF209" si="58">(G146*AK146)+(E146*AJ146)+F146</f>
        <v>0</v>
      </c>
      <c r="AG146" s="98">
        <f t="shared" ref="AG146:AG209" si="59">AF146*C146</f>
        <v>0</v>
      </c>
      <c r="AH146" s="99" t="str">
        <f t="shared" ref="AH146:AH209" si="60">IF(E146+F146+G146=0,"",((E146)+(F146/AJ146)+(G146*AK146/AJ146)))</f>
        <v/>
      </c>
      <c r="AI146" s="99" t="str">
        <f t="shared" ref="AI146:AI209" si="61">IF(E146+F146+G146=0,"",(F146/AK146)+(G146)+(E146*AJ146/AK146))</f>
        <v/>
      </c>
      <c r="AJ146" s="40" t="str">
        <f t="shared" ref="AJ146:AJ209" si="62">IF(C146&lt;291,"40",IF(C146&lt;421,"20",IF(C146&lt;681,"12",IF(C146&lt;1251,"6",IF(C146&lt;1801,"4",IF(C146&lt;2801,"4",IF(C146&lt;3801,"1",IF(C146&lt;6000,"1"))))))))</f>
        <v>40</v>
      </c>
      <c r="AK146" s="40" t="str">
        <f t="shared" ref="AK146:AK209" si="63">IF(C146&lt;291,"120",IF(C146&lt;421,"60",IF(C146&lt;681,"36",IF(C146&lt;1251,"21",IF(C146&lt;1801,"18",IF(C146&lt;2801,"13",IF(C146&lt;3801,"6",IF(C146&lt;7200,"4"))))))))</f>
        <v>120</v>
      </c>
      <c r="AL146" s="40" t="str">
        <f>IF(C146&lt;291,"32",IF(C146&lt;421,"15",IF(C146&lt;681,"10",IF(C146&gt;681,"",HA))))</f>
        <v>32</v>
      </c>
      <c r="AM146" s="88">
        <f t="shared" ref="AM146:AM209" si="64">IF(AL146="","",H146/AL146)</f>
        <v>0</v>
      </c>
      <c r="AN146" s="40" t="str">
        <f t="shared" ref="AN146:AN209" si="65">IF(C146&lt;291,"32",IF(C146&lt;421,"15",IF(C146&lt;681,"10",IF(C146&lt;1251,"4",IF(C146&lt;1801,"3",IF(C146&lt;2801,"3",IF(C146&lt;3801,"1",IF(C146&lt;7200,"1"))))))))</f>
        <v>32</v>
      </c>
      <c r="AO146" s="40" t="str">
        <f t="shared" ref="AO146:AO209" si="66">IF(C146&lt;291,"128",IF(C146&lt;421,"60",IF(C146&lt;681,"40",IF(C146&lt;1251,"21",IF(C146&lt;1801,"18",IF(C146&lt;2801,"13",IF(C146&lt;3801,"6",IF(C146&lt;7200,"4"))))))))</f>
        <v>128</v>
      </c>
      <c r="AP146" s="40" t="str">
        <f>IF(C146&lt;291,"32",IF(C146&lt;421,"15",IF(C146&lt;681,"10",IF(C146&gt;681,"",HA))))</f>
        <v>32</v>
      </c>
      <c r="AQ146" s="88">
        <f t="shared" ref="AQ146:AQ209" si="67">IF(AL146="","",H146/AL146)</f>
        <v>0</v>
      </c>
    </row>
    <row r="147" spans="23:43" x14ac:dyDescent="0.25">
      <c r="W147" s="39"/>
      <c r="X147" s="39"/>
      <c r="Y147" s="39"/>
      <c r="Z147" s="39"/>
      <c r="AA147" s="39"/>
      <c r="AB147" s="97">
        <f t="shared" si="54"/>
        <v>0</v>
      </c>
      <c r="AC147" s="98">
        <f t="shared" si="55"/>
        <v>0</v>
      </c>
      <c r="AD147" s="99" t="str">
        <f t="shared" si="56"/>
        <v/>
      </c>
      <c r="AE147" s="99" t="str">
        <f t="shared" si="57"/>
        <v/>
      </c>
      <c r="AF147" s="97">
        <f t="shared" si="58"/>
        <v>0</v>
      </c>
      <c r="AG147" s="98">
        <f t="shared" si="59"/>
        <v>0</v>
      </c>
      <c r="AH147" s="99" t="str">
        <f t="shared" si="60"/>
        <v/>
      </c>
      <c r="AI147" s="99" t="str">
        <f t="shared" si="61"/>
        <v/>
      </c>
      <c r="AJ147" s="40" t="str">
        <f t="shared" si="62"/>
        <v>40</v>
      </c>
      <c r="AK147" s="40" t="str">
        <f t="shared" si="63"/>
        <v>120</v>
      </c>
      <c r="AL147" s="40" t="str">
        <f>IF(C147&lt;291,"32",IF(C147&lt;421,"15",IF(C147&lt;681,"10",IF(C147&gt;681,"",HA))))</f>
        <v>32</v>
      </c>
      <c r="AM147" s="88">
        <f t="shared" si="64"/>
        <v>0</v>
      </c>
      <c r="AN147" s="40" t="str">
        <f t="shared" si="65"/>
        <v>32</v>
      </c>
      <c r="AO147" s="40" t="str">
        <f t="shared" si="66"/>
        <v>128</v>
      </c>
      <c r="AP147" s="40" t="str">
        <f>IF(C147&lt;291,"32",IF(C147&lt;421,"15",IF(C147&lt;681,"10",IF(C147&gt;681,"",HA))))</f>
        <v>32</v>
      </c>
      <c r="AQ147" s="88">
        <f t="shared" si="67"/>
        <v>0</v>
      </c>
    </row>
    <row r="148" spans="23:43" x14ac:dyDescent="0.25">
      <c r="W148" s="39"/>
      <c r="X148" s="39"/>
      <c r="Y148" s="39"/>
      <c r="Z148" s="39"/>
      <c r="AA148" s="39"/>
      <c r="AB148" s="97">
        <f t="shared" si="54"/>
        <v>0</v>
      </c>
      <c r="AC148" s="98">
        <f t="shared" si="55"/>
        <v>0</v>
      </c>
      <c r="AD148" s="99" t="str">
        <f t="shared" si="56"/>
        <v/>
      </c>
      <c r="AE148" s="99" t="str">
        <f t="shared" si="57"/>
        <v/>
      </c>
      <c r="AF148" s="97">
        <f t="shared" si="58"/>
        <v>0</v>
      </c>
      <c r="AG148" s="98">
        <f t="shared" si="59"/>
        <v>0</v>
      </c>
      <c r="AH148" s="99" t="str">
        <f t="shared" si="60"/>
        <v/>
      </c>
      <c r="AI148" s="99" t="str">
        <f t="shared" si="61"/>
        <v/>
      </c>
      <c r="AJ148" s="40" t="str">
        <f t="shared" si="62"/>
        <v>40</v>
      </c>
      <c r="AK148" s="40" t="str">
        <f t="shared" si="63"/>
        <v>120</v>
      </c>
      <c r="AL148" s="40" t="str">
        <f>IF(C148&lt;291,"32",IF(C148&lt;421,"15",IF(C148&lt;681,"10",IF(C148&gt;681,"",HA))))</f>
        <v>32</v>
      </c>
      <c r="AM148" s="88">
        <f t="shared" si="64"/>
        <v>0</v>
      </c>
      <c r="AN148" s="40" t="str">
        <f t="shared" si="65"/>
        <v>32</v>
      </c>
      <c r="AO148" s="40" t="str">
        <f t="shared" si="66"/>
        <v>128</v>
      </c>
      <c r="AP148" s="40" t="str">
        <f>IF(C148&lt;291,"32",IF(C148&lt;421,"15",IF(C148&lt;681,"10",IF(C148&gt;681,"",HA))))</f>
        <v>32</v>
      </c>
      <c r="AQ148" s="88">
        <f t="shared" si="67"/>
        <v>0</v>
      </c>
    </row>
    <row r="149" spans="23:43" x14ac:dyDescent="0.25">
      <c r="W149" s="39"/>
      <c r="X149" s="39"/>
      <c r="Y149" s="39"/>
      <c r="Z149" s="39"/>
      <c r="AA149" s="39"/>
      <c r="AB149" s="97">
        <f t="shared" si="54"/>
        <v>0</v>
      </c>
      <c r="AC149" s="98">
        <f t="shared" si="55"/>
        <v>0</v>
      </c>
      <c r="AD149" s="99" t="str">
        <f t="shared" si="56"/>
        <v/>
      </c>
      <c r="AE149" s="99" t="str">
        <f t="shared" si="57"/>
        <v/>
      </c>
      <c r="AF149" s="97">
        <f t="shared" si="58"/>
        <v>0</v>
      </c>
      <c r="AG149" s="98">
        <f t="shared" si="59"/>
        <v>0</v>
      </c>
      <c r="AH149" s="99" t="str">
        <f t="shared" si="60"/>
        <v/>
      </c>
      <c r="AI149" s="99" t="str">
        <f t="shared" si="61"/>
        <v/>
      </c>
      <c r="AJ149" s="40" t="str">
        <f t="shared" si="62"/>
        <v>40</v>
      </c>
      <c r="AK149" s="40" t="str">
        <f t="shared" si="63"/>
        <v>120</v>
      </c>
      <c r="AL149" s="40" t="str">
        <f>IF(C149&lt;291,"32",IF(C149&lt;421,"15",IF(C149&lt;681,"10",IF(C149&gt;681,"",HA))))</f>
        <v>32</v>
      </c>
      <c r="AM149" s="88">
        <f t="shared" si="64"/>
        <v>0</v>
      </c>
      <c r="AN149" s="40" t="str">
        <f t="shared" si="65"/>
        <v>32</v>
      </c>
      <c r="AO149" s="40" t="str">
        <f t="shared" si="66"/>
        <v>128</v>
      </c>
      <c r="AP149" s="40" t="str">
        <f>IF(C149&lt;291,"32",IF(C149&lt;421,"15",IF(C149&lt;681,"10",IF(C149&gt;681,"",HA))))</f>
        <v>32</v>
      </c>
      <c r="AQ149" s="88">
        <f t="shared" si="67"/>
        <v>0</v>
      </c>
    </row>
    <row r="150" spans="23:43" x14ac:dyDescent="0.25">
      <c r="W150" s="39"/>
      <c r="X150" s="39"/>
      <c r="Y150" s="39"/>
      <c r="Z150" s="39"/>
      <c r="AA150" s="39"/>
      <c r="AB150" s="97">
        <f t="shared" si="54"/>
        <v>0</v>
      </c>
      <c r="AC150" s="98">
        <f t="shared" si="55"/>
        <v>0</v>
      </c>
      <c r="AD150" s="99" t="str">
        <f t="shared" si="56"/>
        <v/>
      </c>
      <c r="AE150" s="99" t="str">
        <f t="shared" si="57"/>
        <v/>
      </c>
      <c r="AF150" s="97">
        <f t="shared" si="58"/>
        <v>0</v>
      </c>
      <c r="AG150" s="98">
        <f t="shared" si="59"/>
        <v>0</v>
      </c>
      <c r="AH150" s="99" t="str">
        <f t="shared" si="60"/>
        <v/>
      </c>
      <c r="AI150" s="99" t="str">
        <f t="shared" si="61"/>
        <v/>
      </c>
      <c r="AJ150" s="40" t="str">
        <f t="shared" si="62"/>
        <v>40</v>
      </c>
      <c r="AK150" s="40" t="str">
        <f t="shared" si="63"/>
        <v>120</v>
      </c>
      <c r="AL150" s="40" t="str">
        <f>IF(C150&lt;291,"32",IF(C150&lt;421,"15",IF(C150&lt;681,"10",IF(C150&gt;681,"",HA))))</f>
        <v>32</v>
      </c>
      <c r="AM150" s="88">
        <f t="shared" si="64"/>
        <v>0</v>
      </c>
      <c r="AN150" s="40" t="str">
        <f t="shared" si="65"/>
        <v>32</v>
      </c>
      <c r="AO150" s="40" t="str">
        <f t="shared" si="66"/>
        <v>128</v>
      </c>
      <c r="AP150" s="40" t="str">
        <f>IF(C150&lt;291,"32",IF(C150&lt;421,"15",IF(C150&lt;681,"10",IF(C150&gt;681,"",HA))))</f>
        <v>32</v>
      </c>
      <c r="AQ150" s="88">
        <f t="shared" si="67"/>
        <v>0</v>
      </c>
    </row>
    <row r="151" spans="23:43" x14ac:dyDescent="0.25">
      <c r="W151" s="39"/>
      <c r="X151" s="39"/>
      <c r="Y151" s="39"/>
      <c r="Z151" s="39"/>
      <c r="AA151" s="39"/>
      <c r="AB151" s="97">
        <f t="shared" si="54"/>
        <v>0</v>
      </c>
      <c r="AC151" s="98">
        <f t="shared" si="55"/>
        <v>0</v>
      </c>
      <c r="AD151" s="99" t="str">
        <f t="shared" si="56"/>
        <v/>
      </c>
      <c r="AE151" s="99" t="str">
        <f t="shared" si="57"/>
        <v/>
      </c>
      <c r="AF151" s="97">
        <f t="shared" si="58"/>
        <v>0</v>
      </c>
      <c r="AG151" s="98">
        <f t="shared" si="59"/>
        <v>0</v>
      </c>
      <c r="AH151" s="99" t="str">
        <f t="shared" si="60"/>
        <v/>
      </c>
      <c r="AI151" s="99" t="str">
        <f t="shared" si="61"/>
        <v/>
      </c>
      <c r="AJ151" s="40" t="str">
        <f t="shared" si="62"/>
        <v>40</v>
      </c>
      <c r="AK151" s="40" t="str">
        <f t="shared" si="63"/>
        <v>120</v>
      </c>
      <c r="AL151" s="40" t="str">
        <f>IF(C151&lt;291,"32",IF(C151&lt;421,"15",IF(C151&lt;681,"10",IF(C151&gt;681,"",HA))))</f>
        <v>32</v>
      </c>
      <c r="AM151" s="88">
        <f t="shared" si="64"/>
        <v>0</v>
      </c>
      <c r="AN151" s="40" t="str">
        <f t="shared" si="65"/>
        <v>32</v>
      </c>
      <c r="AO151" s="40" t="str">
        <f t="shared" si="66"/>
        <v>128</v>
      </c>
      <c r="AP151" s="40" t="str">
        <f>IF(C151&lt;291,"32",IF(C151&lt;421,"15",IF(C151&lt;681,"10",IF(C151&gt;681,"",HA))))</f>
        <v>32</v>
      </c>
      <c r="AQ151" s="88">
        <f t="shared" si="67"/>
        <v>0</v>
      </c>
    </row>
    <row r="152" spans="23:43" x14ac:dyDescent="0.25">
      <c r="W152" s="39"/>
      <c r="X152" s="39"/>
      <c r="Y152" s="39"/>
      <c r="Z152" s="39"/>
      <c r="AA152" s="39"/>
      <c r="AB152" s="97">
        <f t="shared" si="54"/>
        <v>0</v>
      </c>
      <c r="AC152" s="98">
        <f t="shared" si="55"/>
        <v>0</v>
      </c>
      <c r="AD152" s="99" t="str">
        <f t="shared" si="56"/>
        <v/>
      </c>
      <c r="AE152" s="99" t="str">
        <f t="shared" si="57"/>
        <v/>
      </c>
      <c r="AF152" s="97">
        <f t="shared" si="58"/>
        <v>0</v>
      </c>
      <c r="AG152" s="98">
        <f t="shared" si="59"/>
        <v>0</v>
      </c>
      <c r="AH152" s="99" t="str">
        <f t="shared" si="60"/>
        <v/>
      </c>
      <c r="AI152" s="99" t="str">
        <f t="shared" si="61"/>
        <v/>
      </c>
      <c r="AJ152" s="40" t="str">
        <f t="shared" si="62"/>
        <v>40</v>
      </c>
      <c r="AK152" s="40" t="str">
        <f t="shared" si="63"/>
        <v>120</v>
      </c>
      <c r="AL152" s="40" t="str">
        <f>IF(C152&lt;291,"32",IF(C152&lt;421,"15",IF(C152&lt;681,"10",IF(C152&gt;681,"",HA))))</f>
        <v>32</v>
      </c>
      <c r="AM152" s="88">
        <f t="shared" si="64"/>
        <v>0</v>
      </c>
      <c r="AN152" s="40" t="str">
        <f t="shared" si="65"/>
        <v>32</v>
      </c>
      <c r="AO152" s="40" t="str">
        <f t="shared" si="66"/>
        <v>128</v>
      </c>
      <c r="AP152" s="40" t="str">
        <f>IF(C152&lt;291,"32",IF(C152&lt;421,"15",IF(C152&lt;681,"10",IF(C152&gt;681,"",HA))))</f>
        <v>32</v>
      </c>
      <c r="AQ152" s="88">
        <f t="shared" si="67"/>
        <v>0</v>
      </c>
    </row>
    <row r="153" spans="23:43" x14ac:dyDescent="0.25">
      <c r="W153" s="39"/>
      <c r="X153" s="39"/>
      <c r="Y153" s="39"/>
      <c r="Z153" s="39"/>
      <c r="AA153" s="39"/>
      <c r="AB153" s="97">
        <f t="shared" si="54"/>
        <v>0</v>
      </c>
      <c r="AC153" s="98">
        <f t="shared" si="55"/>
        <v>0</v>
      </c>
      <c r="AD153" s="99" t="str">
        <f t="shared" si="56"/>
        <v/>
      </c>
      <c r="AE153" s="99" t="str">
        <f t="shared" si="57"/>
        <v/>
      </c>
      <c r="AF153" s="97">
        <f t="shared" si="58"/>
        <v>0</v>
      </c>
      <c r="AG153" s="98">
        <f t="shared" si="59"/>
        <v>0</v>
      </c>
      <c r="AH153" s="99" t="str">
        <f t="shared" si="60"/>
        <v/>
      </c>
      <c r="AI153" s="99" t="str">
        <f t="shared" si="61"/>
        <v/>
      </c>
      <c r="AJ153" s="40" t="str">
        <f t="shared" si="62"/>
        <v>40</v>
      </c>
      <c r="AK153" s="40" t="str">
        <f t="shared" si="63"/>
        <v>120</v>
      </c>
      <c r="AL153" s="40" t="str">
        <f>IF(C153&lt;291,"32",IF(C153&lt;421,"15",IF(C153&lt;681,"10",IF(C153&gt;681,"",HA))))</f>
        <v>32</v>
      </c>
      <c r="AM153" s="88">
        <f t="shared" si="64"/>
        <v>0</v>
      </c>
      <c r="AN153" s="40" t="str">
        <f t="shared" si="65"/>
        <v>32</v>
      </c>
      <c r="AO153" s="40" t="str">
        <f t="shared" si="66"/>
        <v>128</v>
      </c>
      <c r="AP153" s="40" t="str">
        <f>IF(C153&lt;291,"32",IF(C153&lt;421,"15",IF(C153&lt;681,"10",IF(C153&gt;681,"",HA))))</f>
        <v>32</v>
      </c>
      <c r="AQ153" s="88">
        <f t="shared" si="67"/>
        <v>0</v>
      </c>
    </row>
    <row r="154" spans="23:43" x14ac:dyDescent="0.25">
      <c r="W154" s="39"/>
      <c r="X154" s="39"/>
      <c r="Y154" s="39"/>
      <c r="Z154" s="39"/>
      <c r="AA154" s="39"/>
      <c r="AB154" s="97">
        <f t="shared" si="54"/>
        <v>0</v>
      </c>
      <c r="AC154" s="98">
        <f t="shared" si="55"/>
        <v>0</v>
      </c>
      <c r="AD154" s="99" t="str">
        <f t="shared" si="56"/>
        <v/>
      </c>
      <c r="AE154" s="99" t="str">
        <f t="shared" si="57"/>
        <v/>
      </c>
      <c r="AF154" s="97">
        <f t="shared" si="58"/>
        <v>0</v>
      </c>
      <c r="AG154" s="98">
        <f t="shared" si="59"/>
        <v>0</v>
      </c>
      <c r="AH154" s="99" t="str">
        <f t="shared" si="60"/>
        <v/>
      </c>
      <c r="AI154" s="99" t="str">
        <f t="shared" si="61"/>
        <v/>
      </c>
      <c r="AJ154" s="40" t="str">
        <f t="shared" si="62"/>
        <v>40</v>
      </c>
      <c r="AK154" s="40" t="str">
        <f t="shared" si="63"/>
        <v>120</v>
      </c>
      <c r="AL154" s="40" t="str">
        <f>IF(C154&lt;291,"32",IF(C154&lt;421,"15",IF(C154&lt;681,"10",IF(C154&gt;681,"",HA))))</f>
        <v>32</v>
      </c>
      <c r="AM154" s="88">
        <f t="shared" si="64"/>
        <v>0</v>
      </c>
      <c r="AN154" s="40" t="str">
        <f t="shared" si="65"/>
        <v>32</v>
      </c>
      <c r="AO154" s="40" t="str">
        <f t="shared" si="66"/>
        <v>128</v>
      </c>
      <c r="AP154" s="40" t="str">
        <f>IF(C154&lt;291,"32",IF(C154&lt;421,"15",IF(C154&lt;681,"10",IF(C154&gt;681,"",HA))))</f>
        <v>32</v>
      </c>
      <c r="AQ154" s="88">
        <f t="shared" si="67"/>
        <v>0</v>
      </c>
    </row>
    <row r="155" spans="23:43" x14ac:dyDescent="0.25">
      <c r="AA155" s="39"/>
      <c r="AB155" s="97">
        <f t="shared" si="54"/>
        <v>0</v>
      </c>
      <c r="AC155" s="98">
        <f t="shared" si="55"/>
        <v>0</v>
      </c>
      <c r="AD155" s="99" t="str">
        <f t="shared" si="56"/>
        <v/>
      </c>
      <c r="AE155" s="99" t="str">
        <f t="shared" si="57"/>
        <v/>
      </c>
      <c r="AF155" s="97">
        <f t="shared" si="58"/>
        <v>0</v>
      </c>
      <c r="AG155" s="98">
        <f t="shared" si="59"/>
        <v>0</v>
      </c>
      <c r="AH155" s="99" t="str">
        <f t="shared" si="60"/>
        <v/>
      </c>
      <c r="AI155" s="99" t="str">
        <f t="shared" si="61"/>
        <v/>
      </c>
      <c r="AJ155" s="40" t="str">
        <f t="shared" si="62"/>
        <v>40</v>
      </c>
      <c r="AK155" s="40" t="str">
        <f t="shared" si="63"/>
        <v>120</v>
      </c>
      <c r="AL155" s="40" t="str">
        <f>IF(C155&lt;291,"32",IF(C155&lt;421,"15",IF(C155&lt;681,"10",IF(C155&gt;681,"",HA))))</f>
        <v>32</v>
      </c>
      <c r="AM155" s="88">
        <f t="shared" si="64"/>
        <v>0</v>
      </c>
      <c r="AN155" s="40" t="str">
        <f t="shared" si="65"/>
        <v>32</v>
      </c>
      <c r="AO155" s="40" t="str">
        <f t="shared" si="66"/>
        <v>128</v>
      </c>
      <c r="AP155" s="40" t="str">
        <f>IF(C155&lt;291,"32",IF(C155&lt;421,"15",IF(C155&lt;681,"10",IF(C155&gt;681,"",HA))))</f>
        <v>32</v>
      </c>
      <c r="AQ155" s="88">
        <f t="shared" si="67"/>
        <v>0</v>
      </c>
    </row>
    <row r="156" spans="23:43" x14ac:dyDescent="0.25">
      <c r="AA156" s="39"/>
      <c r="AB156" s="97">
        <f t="shared" si="54"/>
        <v>0</v>
      </c>
      <c r="AC156" s="98">
        <f t="shared" si="55"/>
        <v>0</v>
      </c>
      <c r="AD156" s="99" t="str">
        <f t="shared" si="56"/>
        <v/>
      </c>
      <c r="AE156" s="99" t="str">
        <f t="shared" si="57"/>
        <v/>
      </c>
      <c r="AF156" s="97">
        <f t="shared" si="58"/>
        <v>0</v>
      </c>
      <c r="AG156" s="98">
        <f t="shared" si="59"/>
        <v>0</v>
      </c>
      <c r="AH156" s="99" t="str">
        <f t="shared" si="60"/>
        <v/>
      </c>
      <c r="AI156" s="99" t="str">
        <f t="shared" si="61"/>
        <v/>
      </c>
      <c r="AJ156" s="40" t="str">
        <f t="shared" si="62"/>
        <v>40</v>
      </c>
      <c r="AK156" s="40" t="str">
        <f t="shared" si="63"/>
        <v>120</v>
      </c>
      <c r="AL156" s="40" t="str">
        <f>IF(C156&lt;291,"32",IF(C156&lt;421,"15",IF(C156&lt;681,"10",IF(C156&gt;681,"",HA))))</f>
        <v>32</v>
      </c>
      <c r="AM156" s="88">
        <f t="shared" si="64"/>
        <v>0</v>
      </c>
      <c r="AN156" s="40" t="str">
        <f t="shared" si="65"/>
        <v>32</v>
      </c>
      <c r="AO156" s="40" t="str">
        <f t="shared" si="66"/>
        <v>128</v>
      </c>
      <c r="AP156" s="40" t="str">
        <f>IF(C156&lt;291,"32",IF(C156&lt;421,"15",IF(C156&lt;681,"10",IF(C156&gt;681,"",HA))))</f>
        <v>32</v>
      </c>
      <c r="AQ156" s="88">
        <f t="shared" si="67"/>
        <v>0</v>
      </c>
    </row>
    <row r="157" spans="23:43" x14ac:dyDescent="0.25">
      <c r="AA157" s="39"/>
      <c r="AB157" s="97">
        <f t="shared" si="54"/>
        <v>0</v>
      </c>
      <c r="AC157" s="98">
        <f t="shared" si="55"/>
        <v>0</v>
      </c>
      <c r="AD157" s="99" t="str">
        <f t="shared" si="56"/>
        <v/>
      </c>
      <c r="AE157" s="99" t="str">
        <f t="shared" si="57"/>
        <v/>
      </c>
      <c r="AF157" s="97">
        <f t="shared" si="58"/>
        <v>0</v>
      </c>
      <c r="AG157" s="98">
        <f t="shared" si="59"/>
        <v>0</v>
      </c>
      <c r="AH157" s="99" t="str">
        <f t="shared" si="60"/>
        <v/>
      </c>
      <c r="AI157" s="99" t="str">
        <f t="shared" si="61"/>
        <v/>
      </c>
      <c r="AJ157" s="40" t="str">
        <f t="shared" si="62"/>
        <v>40</v>
      </c>
      <c r="AK157" s="40" t="str">
        <f t="shared" si="63"/>
        <v>120</v>
      </c>
      <c r="AL157" s="40" t="str">
        <f>IF(C157&lt;291,"32",IF(C157&lt;421,"15",IF(C157&lt;681,"10",IF(C157&gt;681,"",HA))))</f>
        <v>32</v>
      </c>
      <c r="AM157" s="88">
        <f t="shared" si="64"/>
        <v>0</v>
      </c>
      <c r="AN157" s="40" t="str">
        <f t="shared" si="65"/>
        <v>32</v>
      </c>
      <c r="AO157" s="40" t="str">
        <f t="shared" si="66"/>
        <v>128</v>
      </c>
      <c r="AP157" s="40" t="str">
        <f>IF(C157&lt;291,"32",IF(C157&lt;421,"15",IF(C157&lt;681,"10",IF(C157&gt;681,"",HA))))</f>
        <v>32</v>
      </c>
      <c r="AQ157" s="88">
        <f t="shared" si="67"/>
        <v>0</v>
      </c>
    </row>
    <row r="158" spans="23:43" x14ac:dyDescent="0.25">
      <c r="AA158" s="39"/>
      <c r="AB158" s="97">
        <f t="shared" si="54"/>
        <v>0</v>
      </c>
      <c r="AC158" s="98">
        <f t="shared" si="55"/>
        <v>0</v>
      </c>
      <c r="AD158" s="99" t="str">
        <f t="shared" si="56"/>
        <v/>
      </c>
      <c r="AE158" s="99" t="str">
        <f t="shared" si="57"/>
        <v/>
      </c>
      <c r="AF158" s="97">
        <f t="shared" si="58"/>
        <v>0</v>
      </c>
      <c r="AG158" s="98">
        <f t="shared" si="59"/>
        <v>0</v>
      </c>
      <c r="AH158" s="99" t="str">
        <f t="shared" si="60"/>
        <v/>
      </c>
      <c r="AI158" s="99" t="str">
        <f t="shared" si="61"/>
        <v/>
      </c>
      <c r="AJ158" s="40" t="str">
        <f t="shared" si="62"/>
        <v>40</v>
      </c>
      <c r="AK158" s="40" t="str">
        <f t="shared" si="63"/>
        <v>120</v>
      </c>
      <c r="AL158" s="40" t="str">
        <f>IF(C158&lt;291,"32",IF(C158&lt;421,"15",IF(C158&lt;681,"10",IF(C158&gt;681,"",HA))))</f>
        <v>32</v>
      </c>
      <c r="AM158" s="88">
        <f t="shared" si="64"/>
        <v>0</v>
      </c>
      <c r="AN158" s="40" t="str">
        <f t="shared" si="65"/>
        <v>32</v>
      </c>
      <c r="AO158" s="40" t="str">
        <f t="shared" si="66"/>
        <v>128</v>
      </c>
      <c r="AP158" s="40" t="str">
        <f>IF(C158&lt;291,"32",IF(C158&lt;421,"15",IF(C158&lt;681,"10",IF(C158&gt;681,"",HA))))</f>
        <v>32</v>
      </c>
      <c r="AQ158" s="88">
        <f t="shared" si="67"/>
        <v>0</v>
      </c>
    </row>
    <row r="159" spans="23:43" x14ac:dyDescent="0.25">
      <c r="AA159" s="39"/>
      <c r="AB159" s="97">
        <f t="shared" si="54"/>
        <v>0</v>
      </c>
      <c r="AC159" s="98">
        <f t="shared" si="55"/>
        <v>0</v>
      </c>
      <c r="AD159" s="99" t="str">
        <f t="shared" si="56"/>
        <v/>
      </c>
      <c r="AE159" s="99" t="str">
        <f t="shared" si="57"/>
        <v/>
      </c>
      <c r="AF159" s="97">
        <f t="shared" si="58"/>
        <v>0</v>
      </c>
      <c r="AG159" s="98">
        <f t="shared" si="59"/>
        <v>0</v>
      </c>
      <c r="AH159" s="99" t="str">
        <f t="shared" si="60"/>
        <v/>
      </c>
      <c r="AI159" s="99" t="str">
        <f t="shared" si="61"/>
        <v/>
      </c>
      <c r="AJ159" s="40" t="str">
        <f t="shared" si="62"/>
        <v>40</v>
      </c>
      <c r="AK159" s="40" t="str">
        <f t="shared" si="63"/>
        <v>120</v>
      </c>
      <c r="AL159" s="40" t="str">
        <f>IF(C159&lt;291,"32",IF(C159&lt;421,"15",IF(C159&lt;681,"10",IF(C159&gt;681,"",HA))))</f>
        <v>32</v>
      </c>
      <c r="AM159" s="88">
        <f t="shared" si="64"/>
        <v>0</v>
      </c>
      <c r="AN159" s="40" t="str">
        <f t="shared" si="65"/>
        <v>32</v>
      </c>
      <c r="AO159" s="40" t="str">
        <f t="shared" si="66"/>
        <v>128</v>
      </c>
      <c r="AP159" s="40" t="str">
        <f>IF(C159&lt;291,"32",IF(C159&lt;421,"15",IF(C159&lt;681,"10",IF(C159&gt;681,"",HA))))</f>
        <v>32</v>
      </c>
      <c r="AQ159" s="88">
        <f t="shared" si="67"/>
        <v>0</v>
      </c>
    </row>
    <row r="160" spans="23:43" x14ac:dyDescent="0.25">
      <c r="AA160" s="39"/>
      <c r="AB160" s="97">
        <f t="shared" si="54"/>
        <v>0</v>
      </c>
      <c r="AC160" s="98">
        <f t="shared" si="55"/>
        <v>0</v>
      </c>
      <c r="AD160" s="99" t="str">
        <f t="shared" si="56"/>
        <v/>
      </c>
      <c r="AE160" s="99" t="str">
        <f t="shared" si="57"/>
        <v/>
      </c>
      <c r="AF160" s="97">
        <f t="shared" si="58"/>
        <v>0</v>
      </c>
      <c r="AG160" s="98">
        <f t="shared" si="59"/>
        <v>0</v>
      </c>
      <c r="AH160" s="99" t="str">
        <f t="shared" si="60"/>
        <v/>
      </c>
      <c r="AI160" s="99" t="str">
        <f t="shared" si="61"/>
        <v/>
      </c>
      <c r="AJ160" s="40" t="str">
        <f t="shared" si="62"/>
        <v>40</v>
      </c>
      <c r="AK160" s="40" t="str">
        <f t="shared" si="63"/>
        <v>120</v>
      </c>
      <c r="AL160" s="40" t="str">
        <f>IF(C160&lt;291,"32",IF(C160&lt;421,"15",IF(C160&lt;681,"10",IF(C160&gt;681,"",HA))))</f>
        <v>32</v>
      </c>
      <c r="AM160" s="88">
        <f t="shared" si="64"/>
        <v>0</v>
      </c>
      <c r="AN160" s="40" t="str">
        <f t="shared" si="65"/>
        <v>32</v>
      </c>
      <c r="AO160" s="40" t="str">
        <f t="shared" si="66"/>
        <v>128</v>
      </c>
      <c r="AP160" s="40" t="str">
        <f>IF(C160&lt;291,"32",IF(C160&lt;421,"15",IF(C160&lt;681,"10",IF(C160&gt;681,"",HA))))</f>
        <v>32</v>
      </c>
      <c r="AQ160" s="88">
        <f t="shared" si="67"/>
        <v>0</v>
      </c>
    </row>
    <row r="161" spans="27:43" x14ac:dyDescent="0.25">
      <c r="AA161" s="39"/>
      <c r="AB161" s="97">
        <f t="shared" si="54"/>
        <v>0</v>
      </c>
      <c r="AC161" s="98">
        <f t="shared" si="55"/>
        <v>0</v>
      </c>
      <c r="AD161" s="99" t="str">
        <f t="shared" si="56"/>
        <v/>
      </c>
      <c r="AE161" s="99" t="str">
        <f t="shared" si="57"/>
        <v/>
      </c>
      <c r="AF161" s="97">
        <f t="shared" si="58"/>
        <v>0</v>
      </c>
      <c r="AG161" s="98">
        <f t="shared" si="59"/>
        <v>0</v>
      </c>
      <c r="AH161" s="99" t="str">
        <f t="shared" si="60"/>
        <v/>
      </c>
      <c r="AI161" s="99" t="str">
        <f t="shared" si="61"/>
        <v/>
      </c>
      <c r="AJ161" s="40" t="str">
        <f t="shared" si="62"/>
        <v>40</v>
      </c>
      <c r="AK161" s="40" t="str">
        <f t="shared" si="63"/>
        <v>120</v>
      </c>
      <c r="AL161" s="40" t="str">
        <f>IF(C161&lt;291,"32",IF(C161&lt;421,"15",IF(C161&lt;681,"10",IF(C161&gt;681,"",HA))))</f>
        <v>32</v>
      </c>
      <c r="AM161" s="88">
        <f t="shared" si="64"/>
        <v>0</v>
      </c>
      <c r="AN161" s="40" t="str">
        <f t="shared" si="65"/>
        <v>32</v>
      </c>
      <c r="AO161" s="40" t="str">
        <f t="shared" si="66"/>
        <v>128</v>
      </c>
      <c r="AP161" s="40" t="str">
        <f>IF(C161&lt;291,"32",IF(C161&lt;421,"15",IF(C161&lt;681,"10",IF(C161&gt;681,"",HA))))</f>
        <v>32</v>
      </c>
      <c r="AQ161" s="88">
        <f t="shared" si="67"/>
        <v>0</v>
      </c>
    </row>
    <row r="162" spans="27:43" x14ac:dyDescent="0.25">
      <c r="AA162" s="39"/>
      <c r="AB162" s="97">
        <f t="shared" si="54"/>
        <v>0</v>
      </c>
      <c r="AC162" s="98">
        <f t="shared" si="55"/>
        <v>0</v>
      </c>
      <c r="AD162" s="99" t="str">
        <f t="shared" si="56"/>
        <v/>
      </c>
      <c r="AE162" s="99" t="str">
        <f t="shared" si="57"/>
        <v/>
      </c>
      <c r="AF162" s="97">
        <f t="shared" si="58"/>
        <v>0</v>
      </c>
      <c r="AG162" s="98">
        <f t="shared" si="59"/>
        <v>0</v>
      </c>
      <c r="AH162" s="99" t="str">
        <f t="shared" si="60"/>
        <v/>
      </c>
      <c r="AI162" s="99" t="str">
        <f t="shared" si="61"/>
        <v/>
      </c>
      <c r="AJ162" s="40" t="str">
        <f t="shared" si="62"/>
        <v>40</v>
      </c>
      <c r="AK162" s="40" t="str">
        <f t="shared" si="63"/>
        <v>120</v>
      </c>
      <c r="AL162" s="40" t="str">
        <f>IF(C162&lt;291,"32",IF(C162&lt;421,"15",IF(C162&lt;681,"10",IF(C162&gt;681,"",HA))))</f>
        <v>32</v>
      </c>
      <c r="AM162" s="88">
        <f t="shared" si="64"/>
        <v>0</v>
      </c>
      <c r="AN162" s="40" t="str">
        <f t="shared" si="65"/>
        <v>32</v>
      </c>
      <c r="AO162" s="40" t="str">
        <f t="shared" si="66"/>
        <v>128</v>
      </c>
      <c r="AP162" s="40" t="str">
        <f>IF(C162&lt;291,"32",IF(C162&lt;421,"15",IF(C162&lt;681,"10",IF(C162&gt;681,"",HA))))</f>
        <v>32</v>
      </c>
      <c r="AQ162" s="88">
        <f t="shared" si="67"/>
        <v>0</v>
      </c>
    </row>
    <row r="163" spans="27:43" x14ac:dyDescent="0.25">
      <c r="AA163" s="39"/>
      <c r="AB163" s="97">
        <f t="shared" si="54"/>
        <v>0</v>
      </c>
      <c r="AC163" s="98">
        <f t="shared" si="55"/>
        <v>0</v>
      </c>
      <c r="AD163" s="99" t="str">
        <f t="shared" si="56"/>
        <v/>
      </c>
      <c r="AE163" s="99" t="str">
        <f t="shared" si="57"/>
        <v/>
      </c>
      <c r="AF163" s="97">
        <f t="shared" si="58"/>
        <v>0</v>
      </c>
      <c r="AG163" s="98">
        <f t="shared" si="59"/>
        <v>0</v>
      </c>
      <c r="AH163" s="99" t="str">
        <f t="shared" si="60"/>
        <v/>
      </c>
      <c r="AI163" s="99" t="str">
        <f t="shared" si="61"/>
        <v/>
      </c>
      <c r="AJ163" s="40" t="str">
        <f t="shared" si="62"/>
        <v>40</v>
      </c>
      <c r="AK163" s="40" t="str">
        <f t="shared" si="63"/>
        <v>120</v>
      </c>
      <c r="AL163" s="40" t="str">
        <f>IF(C163&lt;291,"32",IF(C163&lt;421,"15",IF(C163&lt;681,"10",IF(C163&gt;681,"",HA))))</f>
        <v>32</v>
      </c>
      <c r="AM163" s="88">
        <f t="shared" si="64"/>
        <v>0</v>
      </c>
      <c r="AN163" s="40" t="str">
        <f t="shared" si="65"/>
        <v>32</v>
      </c>
      <c r="AO163" s="40" t="str">
        <f t="shared" si="66"/>
        <v>128</v>
      </c>
      <c r="AP163" s="40" t="str">
        <f>IF(C163&lt;291,"32",IF(C163&lt;421,"15",IF(C163&lt;681,"10",IF(C163&gt;681,"",HA))))</f>
        <v>32</v>
      </c>
      <c r="AQ163" s="88">
        <f t="shared" si="67"/>
        <v>0</v>
      </c>
    </row>
    <row r="164" spans="27:43" x14ac:dyDescent="0.25">
      <c r="AA164" s="39"/>
      <c r="AB164" s="97">
        <f t="shared" si="54"/>
        <v>0</v>
      </c>
      <c r="AC164" s="98">
        <f t="shared" si="55"/>
        <v>0</v>
      </c>
      <c r="AD164" s="99" t="str">
        <f t="shared" si="56"/>
        <v/>
      </c>
      <c r="AE164" s="99" t="str">
        <f t="shared" si="57"/>
        <v/>
      </c>
      <c r="AF164" s="97">
        <f t="shared" si="58"/>
        <v>0</v>
      </c>
      <c r="AG164" s="98">
        <f t="shared" si="59"/>
        <v>0</v>
      </c>
      <c r="AH164" s="99" t="str">
        <f t="shared" si="60"/>
        <v/>
      </c>
      <c r="AI164" s="99" t="str">
        <f t="shared" si="61"/>
        <v/>
      </c>
      <c r="AJ164" s="40" t="str">
        <f t="shared" si="62"/>
        <v>40</v>
      </c>
      <c r="AK164" s="40" t="str">
        <f t="shared" si="63"/>
        <v>120</v>
      </c>
      <c r="AL164" s="40" t="str">
        <f>IF(C164&lt;291,"32",IF(C164&lt;421,"15",IF(C164&lt;681,"10",IF(C164&gt;681,"",HA))))</f>
        <v>32</v>
      </c>
      <c r="AM164" s="88">
        <f t="shared" si="64"/>
        <v>0</v>
      </c>
      <c r="AN164" s="40" t="str">
        <f t="shared" si="65"/>
        <v>32</v>
      </c>
      <c r="AO164" s="40" t="str">
        <f t="shared" si="66"/>
        <v>128</v>
      </c>
      <c r="AP164" s="40" t="str">
        <f>IF(C164&lt;291,"32",IF(C164&lt;421,"15",IF(C164&lt;681,"10",IF(C164&gt;681,"",HA))))</f>
        <v>32</v>
      </c>
      <c r="AQ164" s="88">
        <f t="shared" si="67"/>
        <v>0</v>
      </c>
    </row>
    <row r="165" spans="27:43" x14ac:dyDescent="0.25">
      <c r="AA165" s="39"/>
      <c r="AB165" s="97">
        <f t="shared" si="54"/>
        <v>0</v>
      </c>
      <c r="AC165" s="98">
        <f t="shared" si="55"/>
        <v>0</v>
      </c>
      <c r="AD165" s="99" t="str">
        <f t="shared" si="56"/>
        <v/>
      </c>
      <c r="AE165" s="99" t="str">
        <f t="shared" si="57"/>
        <v/>
      </c>
      <c r="AF165" s="97">
        <f t="shared" si="58"/>
        <v>0</v>
      </c>
      <c r="AG165" s="98">
        <f t="shared" si="59"/>
        <v>0</v>
      </c>
      <c r="AH165" s="99" t="str">
        <f t="shared" si="60"/>
        <v/>
      </c>
      <c r="AI165" s="99" t="str">
        <f t="shared" si="61"/>
        <v/>
      </c>
      <c r="AJ165" s="40" t="str">
        <f t="shared" si="62"/>
        <v>40</v>
      </c>
      <c r="AK165" s="40" t="str">
        <f t="shared" si="63"/>
        <v>120</v>
      </c>
      <c r="AL165" s="40" t="str">
        <f>IF(C165&lt;291,"32",IF(C165&lt;421,"15",IF(C165&lt;681,"10",IF(C165&gt;681,"",HA))))</f>
        <v>32</v>
      </c>
      <c r="AM165" s="88">
        <f t="shared" si="64"/>
        <v>0</v>
      </c>
      <c r="AN165" s="40" t="str">
        <f t="shared" si="65"/>
        <v>32</v>
      </c>
      <c r="AO165" s="40" t="str">
        <f t="shared" si="66"/>
        <v>128</v>
      </c>
      <c r="AP165" s="40" t="str">
        <f>IF(C165&lt;291,"32",IF(C165&lt;421,"15",IF(C165&lt;681,"10",IF(C165&gt;681,"",HA))))</f>
        <v>32</v>
      </c>
      <c r="AQ165" s="88">
        <f t="shared" si="67"/>
        <v>0</v>
      </c>
    </row>
    <row r="166" spans="27:43" x14ac:dyDescent="0.25">
      <c r="AA166" s="39"/>
      <c r="AB166" s="97">
        <f t="shared" si="54"/>
        <v>0</v>
      </c>
      <c r="AC166" s="98">
        <f t="shared" si="55"/>
        <v>0</v>
      </c>
      <c r="AD166" s="99" t="str">
        <f t="shared" si="56"/>
        <v/>
      </c>
      <c r="AE166" s="99" t="str">
        <f t="shared" si="57"/>
        <v/>
      </c>
      <c r="AF166" s="97">
        <f t="shared" si="58"/>
        <v>0</v>
      </c>
      <c r="AG166" s="98">
        <f t="shared" si="59"/>
        <v>0</v>
      </c>
      <c r="AH166" s="99" t="str">
        <f t="shared" si="60"/>
        <v/>
      </c>
      <c r="AI166" s="99" t="str">
        <f t="shared" si="61"/>
        <v/>
      </c>
      <c r="AJ166" s="40" t="str">
        <f t="shared" si="62"/>
        <v>40</v>
      </c>
      <c r="AK166" s="40" t="str">
        <f t="shared" si="63"/>
        <v>120</v>
      </c>
      <c r="AL166" s="40" t="str">
        <f>IF(C166&lt;291,"32",IF(C166&lt;421,"15",IF(C166&lt;681,"10",IF(C166&gt;681,"",HA))))</f>
        <v>32</v>
      </c>
      <c r="AM166" s="88">
        <f t="shared" si="64"/>
        <v>0</v>
      </c>
      <c r="AN166" s="40" t="str">
        <f t="shared" si="65"/>
        <v>32</v>
      </c>
      <c r="AO166" s="40" t="str">
        <f t="shared" si="66"/>
        <v>128</v>
      </c>
      <c r="AP166" s="40" t="str">
        <f>IF(C166&lt;291,"32",IF(C166&lt;421,"15",IF(C166&lt;681,"10",IF(C166&gt;681,"",HA))))</f>
        <v>32</v>
      </c>
      <c r="AQ166" s="88">
        <f t="shared" si="67"/>
        <v>0</v>
      </c>
    </row>
    <row r="167" spans="27:43" x14ac:dyDescent="0.25">
      <c r="AA167" s="39"/>
      <c r="AB167" s="97">
        <f t="shared" si="54"/>
        <v>0</v>
      </c>
      <c r="AC167" s="98">
        <f t="shared" si="55"/>
        <v>0</v>
      </c>
      <c r="AD167" s="99" t="str">
        <f t="shared" si="56"/>
        <v/>
      </c>
      <c r="AE167" s="99" t="str">
        <f t="shared" si="57"/>
        <v/>
      </c>
      <c r="AF167" s="97">
        <f t="shared" si="58"/>
        <v>0</v>
      </c>
      <c r="AG167" s="98">
        <f t="shared" si="59"/>
        <v>0</v>
      </c>
      <c r="AH167" s="99" t="str">
        <f t="shared" si="60"/>
        <v/>
      </c>
      <c r="AI167" s="99" t="str">
        <f t="shared" si="61"/>
        <v/>
      </c>
      <c r="AJ167" s="40" t="str">
        <f t="shared" si="62"/>
        <v>40</v>
      </c>
      <c r="AK167" s="40" t="str">
        <f t="shared" si="63"/>
        <v>120</v>
      </c>
      <c r="AL167" s="40" t="str">
        <f>IF(C167&lt;291,"32",IF(C167&lt;421,"15",IF(C167&lt;681,"10",IF(C167&gt;681,"",HA))))</f>
        <v>32</v>
      </c>
      <c r="AM167" s="88">
        <f t="shared" si="64"/>
        <v>0</v>
      </c>
      <c r="AN167" s="40" t="str">
        <f t="shared" si="65"/>
        <v>32</v>
      </c>
      <c r="AO167" s="40" t="str">
        <f t="shared" si="66"/>
        <v>128</v>
      </c>
      <c r="AP167" s="40" t="str">
        <f>IF(C167&lt;291,"32",IF(C167&lt;421,"15",IF(C167&lt;681,"10",IF(C167&gt;681,"",HA))))</f>
        <v>32</v>
      </c>
      <c r="AQ167" s="88">
        <f t="shared" si="67"/>
        <v>0</v>
      </c>
    </row>
    <row r="168" spans="27:43" x14ac:dyDescent="0.25">
      <c r="AA168" s="39"/>
      <c r="AB168" s="97">
        <f t="shared" si="54"/>
        <v>0</v>
      </c>
      <c r="AC168" s="98">
        <f t="shared" si="55"/>
        <v>0</v>
      </c>
      <c r="AD168" s="99" t="str">
        <f t="shared" si="56"/>
        <v/>
      </c>
      <c r="AE168" s="99" t="str">
        <f t="shared" si="57"/>
        <v/>
      </c>
      <c r="AF168" s="97">
        <f t="shared" si="58"/>
        <v>0</v>
      </c>
      <c r="AG168" s="98">
        <f t="shared" si="59"/>
        <v>0</v>
      </c>
      <c r="AH168" s="99" t="str">
        <f t="shared" si="60"/>
        <v/>
      </c>
      <c r="AI168" s="99" t="str">
        <f t="shared" si="61"/>
        <v/>
      </c>
      <c r="AJ168" s="40" t="str">
        <f t="shared" si="62"/>
        <v>40</v>
      </c>
      <c r="AK168" s="40" t="str">
        <f t="shared" si="63"/>
        <v>120</v>
      </c>
      <c r="AL168" s="40" t="str">
        <f>IF(C168&lt;291,"32",IF(C168&lt;421,"15",IF(C168&lt;681,"10",IF(C168&gt;681,"",HA))))</f>
        <v>32</v>
      </c>
      <c r="AM168" s="88">
        <f t="shared" si="64"/>
        <v>0</v>
      </c>
      <c r="AN168" s="40" t="str">
        <f t="shared" si="65"/>
        <v>32</v>
      </c>
      <c r="AO168" s="40" t="str">
        <f t="shared" si="66"/>
        <v>128</v>
      </c>
      <c r="AP168" s="40" t="str">
        <f>IF(C168&lt;291,"32",IF(C168&lt;421,"15",IF(C168&lt;681,"10",IF(C168&gt;681,"",HA))))</f>
        <v>32</v>
      </c>
      <c r="AQ168" s="88">
        <f t="shared" si="67"/>
        <v>0</v>
      </c>
    </row>
    <row r="169" spans="27:43" x14ac:dyDescent="0.25">
      <c r="AA169" s="39"/>
      <c r="AB169" s="97">
        <f t="shared" si="54"/>
        <v>0</v>
      </c>
      <c r="AC169" s="98">
        <f t="shared" si="55"/>
        <v>0</v>
      </c>
      <c r="AD169" s="99" t="str">
        <f t="shared" si="56"/>
        <v/>
      </c>
      <c r="AE169" s="99" t="str">
        <f t="shared" si="57"/>
        <v/>
      </c>
      <c r="AF169" s="97">
        <f t="shared" si="58"/>
        <v>0</v>
      </c>
      <c r="AG169" s="98">
        <f t="shared" si="59"/>
        <v>0</v>
      </c>
      <c r="AH169" s="99" t="str">
        <f t="shared" si="60"/>
        <v/>
      </c>
      <c r="AI169" s="99" t="str">
        <f t="shared" si="61"/>
        <v/>
      </c>
      <c r="AJ169" s="40" t="str">
        <f t="shared" si="62"/>
        <v>40</v>
      </c>
      <c r="AK169" s="40" t="str">
        <f t="shared" si="63"/>
        <v>120</v>
      </c>
      <c r="AL169" s="40" t="str">
        <f>IF(C169&lt;291,"32",IF(C169&lt;421,"15",IF(C169&lt;681,"10",IF(C169&gt;681,"",HA))))</f>
        <v>32</v>
      </c>
      <c r="AM169" s="88">
        <f t="shared" si="64"/>
        <v>0</v>
      </c>
      <c r="AN169" s="40" t="str">
        <f t="shared" si="65"/>
        <v>32</v>
      </c>
      <c r="AO169" s="40" t="str">
        <f t="shared" si="66"/>
        <v>128</v>
      </c>
      <c r="AP169" s="40" t="str">
        <f>IF(C169&lt;291,"32",IF(C169&lt;421,"15",IF(C169&lt;681,"10",IF(C169&gt;681,"",HA))))</f>
        <v>32</v>
      </c>
      <c r="AQ169" s="88">
        <f t="shared" si="67"/>
        <v>0</v>
      </c>
    </row>
    <row r="170" spans="27:43" x14ac:dyDescent="0.25">
      <c r="AA170" s="39"/>
      <c r="AB170" s="97">
        <f t="shared" si="54"/>
        <v>0</v>
      </c>
      <c r="AC170" s="98">
        <f t="shared" si="55"/>
        <v>0</v>
      </c>
      <c r="AD170" s="99" t="str">
        <f t="shared" si="56"/>
        <v/>
      </c>
      <c r="AE170" s="99" t="str">
        <f t="shared" si="57"/>
        <v/>
      </c>
      <c r="AF170" s="97">
        <f t="shared" si="58"/>
        <v>0</v>
      </c>
      <c r="AG170" s="98">
        <f t="shared" si="59"/>
        <v>0</v>
      </c>
      <c r="AH170" s="99" t="str">
        <f t="shared" si="60"/>
        <v/>
      </c>
      <c r="AI170" s="99" t="str">
        <f t="shared" si="61"/>
        <v/>
      </c>
      <c r="AJ170" s="40" t="str">
        <f t="shared" si="62"/>
        <v>40</v>
      </c>
      <c r="AK170" s="40" t="str">
        <f t="shared" si="63"/>
        <v>120</v>
      </c>
      <c r="AL170" s="40" t="str">
        <f>IF(C170&lt;291,"32",IF(C170&lt;421,"15",IF(C170&lt;681,"10",IF(C170&gt;681,"",HA))))</f>
        <v>32</v>
      </c>
      <c r="AM170" s="88">
        <f t="shared" si="64"/>
        <v>0</v>
      </c>
      <c r="AN170" s="40" t="str">
        <f t="shared" si="65"/>
        <v>32</v>
      </c>
      <c r="AO170" s="40" t="str">
        <f t="shared" si="66"/>
        <v>128</v>
      </c>
      <c r="AP170" s="40" t="str">
        <f>IF(C170&lt;291,"32",IF(C170&lt;421,"15",IF(C170&lt;681,"10",IF(C170&gt;681,"",HA))))</f>
        <v>32</v>
      </c>
      <c r="AQ170" s="88">
        <f t="shared" si="67"/>
        <v>0</v>
      </c>
    </row>
    <row r="171" spans="27:43" x14ac:dyDescent="0.25">
      <c r="AA171" s="39"/>
      <c r="AB171" s="97">
        <f t="shared" si="54"/>
        <v>0</v>
      </c>
      <c r="AC171" s="98">
        <f t="shared" si="55"/>
        <v>0</v>
      </c>
      <c r="AD171" s="99" t="str">
        <f t="shared" si="56"/>
        <v/>
      </c>
      <c r="AE171" s="99" t="str">
        <f t="shared" si="57"/>
        <v/>
      </c>
      <c r="AF171" s="97">
        <f t="shared" si="58"/>
        <v>0</v>
      </c>
      <c r="AG171" s="98">
        <f t="shared" si="59"/>
        <v>0</v>
      </c>
      <c r="AH171" s="99" t="str">
        <f t="shared" si="60"/>
        <v/>
      </c>
      <c r="AI171" s="99" t="str">
        <f t="shared" si="61"/>
        <v/>
      </c>
      <c r="AJ171" s="40" t="str">
        <f t="shared" si="62"/>
        <v>40</v>
      </c>
      <c r="AK171" s="40" t="str">
        <f t="shared" si="63"/>
        <v>120</v>
      </c>
      <c r="AL171" s="40" t="str">
        <f>IF(C171&lt;291,"32",IF(C171&lt;421,"15",IF(C171&lt;681,"10",IF(C171&gt;681,"",HA))))</f>
        <v>32</v>
      </c>
      <c r="AM171" s="88">
        <f t="shared" si="64"/>
        <v>0</v>
      </c>
      <c r="AN171" s="40" t="str">
        <f t="shared" si="65"/>
        <v>32</v>
      </c>
      <c r="AO171" s="40" t="str">
        <f t="shared" si="66"/>
        <v>128</v>
      </c>
      <c r="AP171" s="40" t="str">
        <f>IF(C171&lt;291,"32",IF(C171&lt;421,"15",IF(C171&lt;681,"10",IF(C171&gt;681,"",HA))))</f>
        <v>32</v>
      </c>
      <c r="AQ171" s="88">
        <f t="shared" si="67"/>
        <v>0</v>
      </c>
    </row>
    <row r="172" spans="27:43" x14ac:dyDescent="0.25">
      <c r="AA172" s="39"/>
      <c r="AB172" s="97">
        <f t="shared" si="54"/>
        <v>0</v>
      </c>
      <c r="AC172" s="98">
        <f t="shared" si="55"/>
        <v>0</v>
      </c>
      <c r="AD172" s="99" t="str">
        <f t="shared" si="56"/>
        <v/>
      </c>
      <c r="AE172" s="99" t="str">
        <f t="shared" si="57"/>
        <v/>
      </c>
      <c r="AF172" s="97">
        <f t="shared" si="58"/>
        <v>0</v>
      </c>
      <c r="AG172" s="98">
        <f t="shared" si="59"/>
        <v>0</v>
      </c>
      <c r="AH172" s="99" t="str">
        <f t="shared" si="60"/>
        <v/>
      </c>
      <c r="AI172" s="99" t="str">
        <f t="shared" si="61"/>
        <v/>
      </c>
      <c r="AJ172" s="40" t="str">
        <f t="shared" si="62"/>
        <v>40</v>
      </c>
      <c r="AK172" s="40" t="str">
        <f t="shared" si="63"/>
        <v>120</v>
      </c>
      <c r="AL172" s="40" t="str">
        <f>IF(C172&lt;291,"32",IF(C172&lt;421,"15",IF(C172&lt;681,"10",IF(C172&gt;681,"",HA))))</f>
        <v>32</v>
      </c>
      <c r="AM172" s="88">
        <f t="shared" si="64"/>
        <v>0</v>
      </c>
      <c r="AN172" s="40" t="str">
        <f t="shared" si="65"/>
        <v>32</v>
      </c>
      <c r="AO172" s="40" t="str">
        <f t="shared" si="66"/>
        <v>128</v>
      </c>
      <c r="AP172" s="40" t="str">
        <f>IF(C172&lt;291,"32",IF(C172&lt;421,"15",IF(C172&lt;681,"10",IF(C172&gt;681,"",HA))))</f>
        <v>32</v>
      </c>
      <c r="AQ172" s="88">
        <f t="shared" si="67"/>
        <v>0</v>
      </c>
    </row>
    <row r="173" spans="27:43" x14ac:dyDescent="0.25">
      <c r="AA173" s="39"/>
      <c r="AB173" s="97">
        <f t="shared" si="54"/>
        <v>0</v>
      </c>
      <c r="AC173" s="98">
        <f t="shared" si="55"/>
        <v>0</v>
      </c>
      <c r="AD173" s="99" t="str">
        <f t="shared" si="56"/>
        <v/>
      </c>
      <c r="AE173" s="99" t="str">
        <f t="shared" si="57"/>
        <v/>
      </c>
      <c r="AF173" s="97">
        <f t="shared" si="58"/>
        <v>0</v>
      </c>
      <c r="AG173" s="98">
        <f t="shared" si="59"/>
        <v>0</v>
      </c>
      <c r="AH173" s="99" t="str">
        <f t="shared" si="60"/>
        <v/>
      </c>
      <c r="AI173" s="99" t="str">
        <f t="shared" si="61"/>
        <v/>
      </c>
      <c r="AJ173" s="40" t="str">
        <f t="shared" si="62"/>
        <v>40</v>
      </c>
      <c r="AK173" s="40" t="str">
        <f t="shared" si="63"/>
        <v>120</v>
      </c>
      <c r="AL173" s="40" t="str">
        <f>IF(C173&lt;291,"32",IF(C173&lt;421,"15",IF(C173&lt;681,"10",IF(C173&gt;681,"",HA))))</f>
        <v>32</v>
      </c>
      <c r="AM173" s="88">
        <f t="shared" si="64"/>
        <v>0</v>
      </c>
      <c r="AN173" s="40" t="str">
        <f t="shared" si="65"/>
        <v>32</v>
      </c>
      <c r="AO173" s="40" t="str">
        <f t="shared" si="66"/>
        <v>128</v>
      </c>
      <c r="AP173" s="40" t="str">
        <f>IF(C173&lt;291,"32",IF(C173&lt;421,"15",IF(C173&lt;681,"10",IF(C173&gt;681,"",HA))))</f>
        <v>32</v>
      </c>
      <c r="AQ173" s="88">
        <f t="shared" si="67"/>
        <v>0</v>
      </c>
    </row>
    <row r="174" spans="27:43" x14ac:dyDescent="0.25">
      <c r="AA174" s="39"/>
      <c r="AB174" s="97">
        <f t="shared" si="54"/>
        <v>0</v>
      </c>
      <c r="AC174" s="98">
        <f t="shared" si="55"/>
        <v>0</v>
      </c>
      <c r="AD174" s="99" t="str">
        <f t="shared" si="56"/>
        <v/>
      </c>
      <c r="AE174" s="99" t="str">
        <f t="shared" si="57"/>
        <v/>
      </c>
      <c r="AF174" s="97">
        <f t="shared" si="58"/>
        <v>0</v>
      </c>
      <c r="AG174" s="98">
        <f t="shared" si="59"/>
        <v>0</v>
      </c>
      <c r="AH174" s="99" t="str">
        <f t="shared" si="60"/>
        <v/>
      </c>
      <c r="AI174" s="99" t="str">
        <f t="shared" si="61"/>
        <v/>
      </c>
      <c r="AJ174" s="40" t="str">
        <f t="shared" si="62"/>
        <v>40</v>
      </c>
      <c r="AK174" s="40" t="str">
        <f t="shared" si="63"/>
        <v>120</v>
      </c>
      <c r="AL174" s="40" t="str">
        <f>IF(C174&lt;291,"32",IF(C174&lt;421,"15",IF(C174&lt;681,"10",IF(C174&gt;681,"",HA))))</f>
        <v>32</v>
      </c>
      <c r="AM174" s="88">
        <f t="shared" si="64"/>
        <v>0</v>
      </c>
      <c r="AN174" s="40" t="str">
        <f t="shared" si="65"/>
        <v>32</v>
      </c>
      <c r="AO174" s="40" t="str">
        <f t="shared" si="66"/>
        <v>128</v>
      </c>
      <c r="AP174" s="40" t="str">
        <f>IF(C174&lt;291,"32",IF(C174&lt;421,"15",IF(C174&lt;681,"10",IF(C174&gt;681,"",HA))))</f>
        <v>32</v>
      </c>
      <c r="AQ174" s="88">
        <f t="shared" si="67"/>
        <v>0</v>
      </c>
    </row>
    <row r="175" spans="27:43" x14ac:dyDescent="0.25">
      <c r="AA175" s="39"/>
      <c r="AB175" s="97">
        <f t="shared" si="54"/>
        <v>0</v>
      </c>
      <c r="AC175" s="98">
        <f t="shared" si="55"/>
        <v>0</v>
      </c>
      <c r="AD175" s="99" t="str">
        <f t="shared" si="56"/>
        <v/>
      </c>
      <c r="AE175" s="99" t="str">
        <f t="shared" si="57"/>
        <v/>
      </c>
      <c r="AF175" s="97">
        <f t="shared" si="58"/>
        <v>0</v>
      </c>
      <c r="AG175" s="98">
        <f t="shared" si="59"/>
        <v>0</v>
      </c>
      <c r="AH175" s="99" t="str">
        <f t="shared" si="60"/>
        <v/>
      </c>
      <c r="AI175" s="99" t="str">
        <f t="shared" si="61"/>
        <v/>
      </c>
      <c r="AJ175" s="40" t="str">
        <f t="shared" si="62"/>
        <v>40</v>
      </c>
      <c r="AK175" s="40" t="str">
        <f t="shared" si="63"/>
        <v>120</v>
      </c>
      <c r="AL175" s="40" t="str">
        <f>IF(C175&lt;291,"32",IF(C175&lt;421,"15",IF(C175&lt;681,"10",IF(C175&gt;681,"",HA))))</f>
        <v>32</v>
      </c>
      <c r="AM175" s="88">
        <f t="shared" si="64"/>
        <v>0</v>
      </c>
      <c r="AN175" s="40" t="str">
        <f t="shared" si="65"/>
        <v>32</v>
      </c>
      <c r="AO175" s="40" t="str">
        <f t="shared" si="66"/>
        <v>128</v>
      </c>
      <c r="AP175" s="40" t="str">
        <f>IF(C175&lt;291,"32",IF(C175&lt;421,"15",IF(C175&lt;681,"10",IF(C175&gt;681,"",HA))))</f>
        <v>32</v>
      </c>
      <c r="AQ175" s="88">
        <f t="shared" si="67"/>
        <v>0</v>
      </c>
    </row>
    <row r="176" spans="27:43" x14ac:dyDescent="0.25">
      <c r="AA176" s="39"/>
      <c r="AB176" s="97">
        <f t="shared" si="54"/>
        <v>0</v>
      </c>
      <c r="AC176" s="98">
        <f t="shared" si="55"/>
        <v>0</v>
      </c>
      <c r="AD176" s="99" t="str">
        <f t="shared" si="56"/>
        <v/>
      </c>
      <c r="AE176" s="99" t="str">
        <f t="shared" si="57"/>
        <v/>
      </c>
      <c r="AF176" s="97">
        <f t="shared" si="58"/>
        <v>0</v>
      </c>
      <c r="AG176" s="98">
        <f t="shared" si="59"/>
        <v>0</v>
      </c>
      <c r="AH176" s="99" t="str">
        <f t="shared" si="60"/>
        <v/>
      </c>
      <c r="AI176" s="99" t="str">
        <f t="shared" si="61"/>
        <v/>
      </c>
      <c r="AJ176" s="40" t="str">
        <f t="shared" si="62"/>
        <v>40</v>
      </c>
      <c r="AK176" s="40" t="str">
        <f t="shared" si="63"/>
        <v>120</v>
      </c>
      <c r="AL176" s="40" t="str">
        <f>IF(C176&lt;291,"32",IF(C176&lt;421,"15",IF(C176&lt;681,"10",IF(C176&gt;681,"",HA))))</f>
        <v>32</v>
      </c>
      <c r="AM176" s="88">
        <f t="shared" si="64"/>
        <v>0</v>
      </c>
      <c r="AN176" s="40" t="str">
        <f t="shared" si="65"/>
        <v>32</v>
      </c>
      <c r="AO176" s="40" t="str">
        <f t="shared" si="66"/>
        <v>128</v>
      </c>
      <c r="AP176" s="40" t="str">
        <f>IF(C176&lt;291,"32",IF(C176&lt;421,"15",IF(C176&lt;681,"10",IF(C176&gt;681,"",HA))))</f>
        <v>32</v>
      </c>
      <c r="AQ176" s="88">
        <f t="shared" si="67"/>
        <v>0</v>
      </c>
    </row>
    <row r="177" spans="27:43" x14ac:dyDescent="0.25">
      <c r="AA177" s="39"/>
      <c r="AB177" s="97">
        <f t="shared" si="54"/>
        <v>0</v>
      </c>
      <c r="AC177" s="98">
        <f t="shared" si="55"/>
        <v>0</v>
      </c>
      <c r="AD177" s="99" t="str">
        <f t="shared" si="56"/>
        <v/>
      </c>
      <c r="AE177" s="99" t="str">
        <f t="shared" si="57"/>
        <v/>
      </c>
      <c r="AF177" s="97">
        <f t="shared" si="58"/>
        <v>0</v>
      </c>
      <c r="AG177" s="98">
        <f t="shared" si="59"/>
        <v>0</v>
      </c>
      <c r="AH177" s="99" t="str">
        <f t="shared" si="60"/>
        <v/>
      </c>
      <c r="AI177" s="99" t="str">
        <f t="shared" si="61"/>
        <v/>
      </c>
      <c r="AJ177" s="40" t="str">
        <f t="shared" si="62"/>
        <v>40</v>
      </c>
      <c r="AK177" s="40" t="str">
        <f t="shared" si="63"/>
        <v>120</v>
      </c>
      <c r="AL177" s="40" t="str">
        <f>IF(C177&lt;291,"32",IF(C177&lt;421,"15",IF(C177&lt;681,"10",IF(C177&gt;681,"",HA))))</f>
        <v>32</v>
      </c>
      <c r="AM177" s="88">
        <f t="shared" si="64"/>
        <v>0</v>
      </c>
      <c r="AN177" s="40" t="str">
        <f t="shared" si="65"/>
        <v>32</v>
      </c>
      <c r="AO177" s="40" t="str">
        <f t="shared" si="66"/>
        <v>128</v>
      </c>
      <c r="AP177" s="40" t="str">
        <f>IF(C177&lt;291,"32",IF(C177&lt;421,"15",IF(C177&lt;681,"10",IF(C177&gt;681,"",HA))))</f>
        <v>32</v>
      </c>
      <c r="AQ177" s="88">
        <f t="shared" si="67"/>
        <v>0</v>
      </c>
    </row>
    <row r="178" spans="27:43" x14ac:dyDescent="0.25">
      <c r="AA178" s="39"/>
      <c r="AB178" s="97">
        <f t="shared" si="54"/>
        <v>0</v>
      </c>
      <c r="AC178" s="98">
        <f t="shared" si="55"/>
        <v>0</v>
      </c>
      <c r="AD178" s="99" t="str">
        <f t="shared" si="56"/>
        <v/>
      </c>
      <c r="AE178" s="99" t="str">
        <f t="shared" si="57"/>
        <v/>
      </c>
      <c r="AF178" s="97">
        <f t="shared" si="58"/>
        <v>0</v>
      </c>
      <c r="AG178" s="98">
        <f t="shared" si="59"/>
        <v>0</v>
      </c>
      <c r="AH178" s="99" t="str">
        <f t="shared" si="60"/>
        <v/>
      </c>
      <c r="AI178" s="99" t="str">
        <f t="shared" si="61"/>
        <v/>
      </c>
      <c r="AJ178" s="40" t="str">
        <f t="shared" si="62"/>
        <v>40</v>
      </c>
      <c r="AK178" s="40" t="str">
        <f t="shared" si="63"/>
        <v>120</v>
      </c>
      <c r="AL178" s="40" t="str">
        <f>IF(C178&lt;291,"32",IF(C178&lt;421,"15",IF(C178&lt;681,"10",IF(C178&gt;681,"",HA))))</f>
        <v>32</v>
      </c>
      <c r="AM178" s="88">
        <f t="shared" si="64"/>
        <v>0</v>
      </c>
      <c r="AN178" s="40" t="str">
        <f t="shared" si="65"/>
        <v>32</v>
      </c>
      <c r="AO178" s="40" t="str">
        <f t="shared" si="66"/>
        <v>128</v>
      </c>
      <c r="AP178" s="40" t="str">
        <f>IF(C178&lt;291,"32",IF(C178&lt;421,"15",IF(C178&lt;681,"10",IF(C178&gt;681,"",HA))))</f>
        <v>32</v>
      </c>
      <c r="AQ178" s="88">
        <f t="shared" si="67"/>
        <v>0</v>
      </c>
    </row>
    <row r="179" spans="27:43" x14ac:dyDescent="0.25">
      <c r="AA179" s="39"/>
      <c r="AB179" s="97">
        <f t="shared" si="54"/>
        <v>0</v>
      </c>
      <c r="AC179" s="98">
        <f t="shared" si="55"/>
        <v>0</v>
      </c>
      <c r="AD179" s="99" t="str">
        <f t="shared" si="56"/>
        <v/>
      </c>
      <c r="AE179" s="99" t="str">
        <f t="shared" si="57"/>
        <v/>
      </c>
      <c r="AF179" s="97">
        <f t="shared" si="58"/>
        <v>0</v>
      </c>
      <c r="AG179" s="98">
        <f t="shared" si="59"/>
        <v>0</v>
      </c>
      <c r="AH179" s="99" t="str">
        <f t="shared" si="60"/>
        <v/>
      </c>
      <c r="AI179" s="99" t="str">
        <f t="shared" si="61"/>
        <v/>
      </c>
      <c r="AJ179" s="40" t="str">
        <f t="shared" si="62"/>
        <v>40</v>
      </c>
      <c r="AK179" s="40" t="str">
        <f t="shared" si="63"/>
        <v>120</v>
      </c>
      <c r="AL179" s="40" t="str">
        <f>IF(C179&lt;291,"32",IF(C179&lt;421,"15",IF(C179&lt;681,"10",IF(C179&gt;681,"",HA))))</f>
        <v>32</v>
      </c>
      <c r="AM179" s="88">
        <f t="shared" si="64"/>
        <v>0</v>
      </c>
      <c r="AN179" s="40" t="str">
        <f t="shared" si="65"/>
        <v>32</v>
      </c>
      <c r="AO179" s="40" t="str">
        <f t="shared" si="66"/>
        <v>128</v>
      </c>
      <c r="AP179" s="40" t="str">
        <f>IF(C179&lt;291,"32",IF(C179&lt;421,"15",IF(C179&lt;681,"10",IF(C179&gt;681,"",HA))))</f>
        <v>32</v>
      </c>
      <c r="AQ179" s="88">
        <f t="shared" si="67"/>
        <v>0</v>
      </c>
    </row>
    <row r="180" spans="27:43" x14ac:dyDescent="0.25">
      <c r="AA180" s="39"/>
      <c r="AB180" s="97">
        <f t="shared" si="54"/>
        <v>0</v>
      </c>
      <c r="AC180" s="98">
        <f t="shared" si="55"/>
        <v>0</v>
      </c>
      <c r="AD180" s="99" t="str">
        <f t="shared" si="56"/>
        <v/>
      </c>
      <c r="AE180" s="99" t="str">
        <f t="shared" si="57"/>
        <v/>
      </c>
      <c r="AF180" s="97">
        <f t="shared" si="58"/>
        <v>0</v>
      </c>
      <c r="AG180" s="98">
        <f t="shared" si="59"/>
        <v>0</v>
      </c>
      <c r="AH180" s="99" t="str">
        <f t="shared" si="60"/>
        <v/>
      </c>
      <c r="AI180" s="99" t="str">
        <f t="shared" si="61"/>
        <v/>
      </c>
      <c r="AJ180" s="40" t="str">
        <f t="shared" si="62"/>
        <v>40</v>
      </c>
      <c r="AK180" s="40" t="str">
        <f t="shared" si="63"/>
        <v>120</v>
      </c>
      <c r="AL180" s="40" t="str">
        <f>IF(C180&lt;291,"32",IF(C180&lt;421,"15",IF(C180&lt;681,"10",IF(C180&gt;681,"",HA))))</f>
        <v>32</v>
      </c>
      <c r="AM180" s="88">
        <f t="shared" si="64"/>
        <v>0</v>
      </c>
      <c r="AN180" s="40" t="str">
        <f t="shared" si="65"/>
        <v>32</v>
      </c>
      <c r="AO180" s="40" t="str">
        <f t="shared" si="66"/>
        <v>128</v>
      </c>
      <c r="AP180" s="40" t="str">
        <f>IF(C180&lt;291,"32",IF(C180&lt;421,"15",IF(C180&lt;681,"10",IF(C180&gt;681,"",HA))))</f>
        <v>32</v>
      </c>
      <c r="AQ180" s="88">
        <f t="shared" si="67"/>
        <v>0</v>
      </c>
    </row>
    <row r="181" spans="27:43" x14ac:dyDescent="0.25">
      <c r="AA181" s="39"/>
      <c r="AB181" s="97">
        <f t="shared" si="54"/>
        <v>0</v>
      </c>
      <c r="AC181" s="98">
        <f t="shared" si="55"/>
        <v>0</v>
      </c>
      <c r="AD181" s="99" t="str">
        <f t="shared" si="56"/>
        <v/>
      </c>
      <c r="AE181" s="99" t="str">
        <f t="shared" si="57"/>
        <v/>
      </c>
      <c r="AF181" s="97">
        <f t="shared" si="58"/>
        <v>0</v>
      </c>
      <c r="AG181" s="98">
        <f t="shared" si="59"/>
        <v>0</v>
      </c>
      <c r="AH181" s="99" t="str">
        <f t="shared" si="60"/>
        <v/>
      </c>
      <c r="AI181" s="99" t="str">
        <f t="shared" si="61"/>
        <v/>
      </c>
      <c r="AJ181" s="40" t="str">
        <f t="shared" si="62"/>
        <v>40</v>
      </c>
      <c r="AK181" s="40" t="str">
        <f t="shared" si="63"/>
        <v>120</v>
      </c>
      <c r="AL181" s="40" t="str">
        <f>IF(C181&lt;291,"32",IF(C181&lt;421,"15",IF(C181&lt;681,"10",IF(C181&gt;681,"",HA))))</f>
        <v>32</v>
      </c>
      <c r="AM181" s="88">
        <f t="shared" si="64"/>
        <v>0</v>
      </c>
      <c r="AN181" s="40" t="str">
        <f t="shared" si="65"/>
        <v>32</v>
      </c>
      <c r="AO181" s="40" t="str">
        <f t="shared" si="66"/>
        <v>128</v>
      </c>
      <c r="AP181" s="40" t="str">
        <f>IF(C181&lt;291,"32",IF(C181&lt;421,"15",IF(C181&lt;681,"10",IF(C181&gt;681,"",HA))))</f>
        <v>32</v>
      </c>
      <c r="AQ181" s="88">
        <f t="shared" si="67"/>
        <v>0</v>
      </c>
    </row>
    <row r="182" spans="27:43" x14ac:dyDescent="0.25">
      <c r="AA182" s="39"/>
      <c r="AB182" s="97">
        <f t="shared" si="54"/>
        <v>0</v>
      </c>
      <c r="AC182" s="98">
        <f t="shared" si="55"/>
        <v>0</v>
      </c>
      <c r="AD182" s="99" t="str">
        <f t="shared" si="56"/>
        <v/>
      </c>
      <c r="AE182" s="99" t="str">
        <f t="shared" si="57"/>
        <v/>
      </c>
      <c r="AF182" s="97">
        <f t="shared" si="58"/>
        <v>0</v>
      </c>
      <c r="AG182" s="98">
        <f t="shared" si="59"/>
        <v>0</v>
      </c>
      <c r="AH182" s="99" t="str">
        <f t="shared" si="60"/>
        <v/>
      </c>
      <c r="AI182" s="99" t="str">
        <f t="shared" si="61"/>
        <v/>
      </c>
      <c r="AJ182" s="40" t="str">
        <f t="shared" si="62"/>
        <v>40</v>
      </c>
      <c r="AK182" s="40" t="str">
        <f t="shared" si="63"/>
        <v>120</v>
      </c>
      <c r="AL182" s="40" t="str">
        <f>IF(C182&lt;291,"32",IF(C182&lt;421,"15",IF(C182&lt;681,"10",IF(C182&gt;681,"",HA))))</f>
        <v>32</v>
      </c>
      <c r="AM182" s="88">
        <f t="shared" si="64"/>
        <v>0</v>
      </c>
      <c r="AN182" s="40" t="str">
        <f t="shared" si="65"/>
        <v>32</v>
      </c>
      <c r="AO182" s="40" t="str">
        <f t="shared" si="66"/>
        <v>128</v>
      </c>
      <c r="AP182" s="40" t="str">
        <f>IF(C182&lt;291,"32",IF(C182&lt;421,"15",IF(C182&lt;681,"10",IF(C182&gt;681,"",HA))))</f>
        <v>32</v>
      </c>
      <c r="AQ182" s="88">
        <f t="shared" si="67"/>
        <v>0</v>
      </c>
    </row>
    <row r="183" spans="27:43" x14ac:dyDescent="0.25">
      <c r="AA183" s="39"/>
      <c r="AB183" s="97">
        <f t="shared" si="54"/>
        <v>0</v>
      </c>
      <c r="AC183" s="98">
        <f t="shared" si="55"/>
        <v>0</v>
      </c>
      <c r="AD183" s="99" t="str">
        <f t="shared" si="56"/>
        <v/>
      </c>
      <c r="AE183" s="99" t="str">
        <f t="shared" si="57"/>
        <v/>
      </c>
      <c r="AF183" s="97">
        <f t="shared" si="58"/>
        <v>0</v>
      </c>
      <c r="AG183" s="98">
        <f t="shared" si="59"/>
        <v>0</v>
      </c>
      <c r="AH183" s="99" t="str">
        <f t="shared" si="60"/>
        <v/>
      </c>
      <c r="AI183" s="99" t="str">
        <f t="shared" si="61"/>
        <v/>
      </c>
      <c r="AJ183" s="40" t="str">
        <f t="shared" si="62"/>
        <v>40</v>
      </c>
      <c r="AK183" s="40" t="str">
        <f t="shared" si="63"/>
        <v>120</v>
      </c>
      <c r="AL183" s="40" t="str">
        <f>IF(C183&lt;291,"32",IF(C183&lt;421,"15",IF(C183&lt;681,"10",IF(C183&gt;681,"",HA))))</f>
        <v>32</v>
      </c>
      <c r="AM183" s="88">
        <f t="shared" si="64"/>
        <v>0</v>
      </c>
      <c r="AN183" s="40" t="str">
        <f t="shared" si="65"/>
        <v>32</v>
      </c>
      <c r="AO183" s="40" t="str">
        <f t="shared" si="66"/>
        <v>128</v>
      </c>
      <c r="AP183" s="40" t="str">
        <f>IF(C183&lt;291,"32",IF(C183&lt;421,"15",IF(C183&lt;681,"10",IF(C183&gt;681,"",HA))))</f>
        <v>32</v>
      </c>
      <c r="AQ183" s="88">
        <f t="shared" si="67"/>
        <v>0</v>
      </c>
    </row>
    <row r="184" spans="27:43" x14ac:dyDescent="0.25">
      <c r="AA184" s="39"/>
      <c r="AB184" s="97">
        <f t="shared" si="54"/>
        <v>0</v>
      </c>
      <c r="AC184" s="98">
        <f t="shared" si="55"/>
        <v>0</v>
      </c>
      <c r="AD184" s="99" t="str">
        <f t="shared" si="56"/>
        <v/>
      </c>
      <c r="AE184" s="99" t="str">
        <f t="shared" si="57"/>
        <v/>
      </c>
      <c r="AF184" s="97">
        <f t="shared" si="58"/>
        <v>0</v>
      </c>
      <c r="AG184" s="98">
        <f t="shared" si="59"/>
        <v>0</v>
      </c>
      <c r="AH184" s="99" t="str">
        <f t="shared" si="60"/>
        <v/>
      </c>
      <c r="AI184" s="99" t="str">
        <f t="shared" si="61"/>
        <v/>
      </c>
      <c r="AJ184" s="40" t="str">
        <f t="shared" si="62"/>
        <v>40</v>
      </c>
      <c r="AK184" s="40" t="str">
        <f t="shared" si="63"/>
        <v>120</v>
      </c>
      <c r="AL184" s="40" t="str">
        <f>IF(C184&lt;291,"32",IF(C184&lt;421,"15",IF(C184&lt;681,"10",IF(C184&gt;681,"",HA))))</f>
        <v>32</v>
      </c>
      <c r="AM184" s="88">
        <f t="shared" si="64"/>
        <v>0</v>
      </c>
      <c r="AN184" s="40" t="str">
        <f t="shared" si="65"/>
        <v>32</v>
      </c>
      <c r="AO184" s="40" t="str">
        <f t="shared" si="66"/>
        <v>128</v>
      </c>
      <c r="AP184" s="40" t="str">
        <f>IF(C184&lt;291,"32",IF(C184&lt;421,"15",IF(C184&lt;681,"10",IF(C184&gt;681,"",HA))))</f>
        <v>32</v>
      </c>
      <c r="AQ184" s="88">
        <f t="shared" si="67"/>
        <v>0</v>
      </c>
    </row>
    <row r="185" spans="27:43" x14ac:dyDescent="0.25">
      <c r="AA185" s="39"/>
      <c r="AB185" s="97">
        <f t="shared" si="54"/>
        <v>0</v>
      </c>
      <c r="AC185" s="98">
        <f t="shared" si="55"/>
        <v>0</v>
      </c>
      <c r="AD185" s="99" t="str">
        <f t="shared" si="56"/>
        <v/>
      </c>
      <c r="AE185" s="99" t="str">
        <f t="shared" si="57"/>
        <v/>
      </c>
      <c r="AF185" s="97">
        <f t="shared" si="58"/>
        <v>0</v>
      </c>
      <c r="AG185" s="98">
        <f t="shared" si="59"/>
        <v>0</v>
      </c>
      <c r="AH185" s="99" t="str">
        <f t="shared" si="60"/>
        <v/>
      </c>
      <c r="AI185" s="99" t="str">
        <f t="shared" si="61"/>
        <v/>
      </c>
      <c r="AJ185" s="40" t="str">
        <f t="shared" si="62"/>
        <v>40</v>
      </c>
      <c r="AK185" s="40" t="str">
        <f t="shared" si="63"/>
        <v>120</v>
      </c>
      <c r="AL185" s="40" t="str">
        <f>IF(C185&lt;291,"32",IF(C185&lt;421,"15",IF(C185&lt;681,"10",IF(C185&gt;681,"",HA))))</f>
        <v>32</v>
      </c>
      <c r="AM185" s="88">
        <f t="shared" si="64"/>
        <v>0</v>
      </c>
      <c r="AN185" s="40" t="str">
        <f t="shared" si="65"/>
        <v>32</v>
      </c>
      <c r="AO185" s="40" t="str">
        <f t="shared" si="66"/>
        <v>128</v>
      </c>
      <c r="AP185" s="40" t="str">
        <f>IF(C185&lt;291,"32",IF(C185&lt;421,"15",IF(C185&lt;681,"10",IF(C185&gt;681,"",HA))))</f>
        <v>32</v>
      </c>
      <c r="AQ185" s="88">
        <f t="shared" si="67"/>
        <v>0</v>
      </c>
    </row>
    <row r="186" spans="27:43" x14ac:dyDescent="0.25">
      <c r="AA186" s="39"/>
      <c r="AB186" s="97">
        <f t="shared" si="54"/>
        <v>0</v>
      </c>
      <c r="AC186" s="98">
        <f t="shared" si="55"/>
        <v>0</v>
      </c>
      <c r="AD186" s="99" t="str">
        <f t="shared" si="56"/>
        <v/>
      </c>
      <c r="AE186" s="99" t="str">
        <f t="shared" si="57"/>
        <v/>
      </c>
      <c r="AF186" s="97">
        <f t="shared" si="58"/>
        <v>0</v>
      </c>
      <c r="AG186" s="98">
        <f t="shared" si="59"/>
        <v>0</v>
      </c>
      <c r="AH186" s="99" t="str">
        <f t="shared" si="60"/>
        <v/>
      </c>
      <c r="AI186" s="99" t="str">
        <f t="shared" si="61"/>
        <v/>
      </c>
      <c r="AJ186" s="40" t="str">
        <f t="shared" si="62"/>
        <v>40</v>
      </c>
      <c r="AK186" s="40" t="str">
        <f t="shared" si="63"/>
        <v>120</v>
      </c>
      <c r="AL186" s="40" t="str">
        <f>IF(C186&lt;291,"32",IF(C186&lt;421,"15",IF(C186&lt;681,"10",IF(C186&gt;681,"",HA))))</f>
        <v>32</v>
      </c>
      <c r="AM186" s="88">
        <f t="shared" si="64"/>
        <v>0</v>
      </c>
      <c r="AN186" s="40" t="str">
        <f t="shared" si="65"/>
        <v>32</v>
      </c>
      <c r="AO186" s="40" t="str">
        <f t="shared" si="66"/>
        <v>128</v>
      </c>
      <c r="AP186" s="40" t="str">
        <f>IF(C186&lt;291,"32",IF(C186&lt;421,"15",IF(C186&lt;681,"10",IF(C186&gt;681,"",HA))))</f>
        <v>32</v>
      </c>
      <c r="AQ186" s="88">
        <f t="shared" si="67"/>
        <v>0</v>
      </c>
    </row>
    <row r="187" spans="27:43" x14ac:dyDescent="0.25">
      <c r="AA187" s="39"/>
      <c r="AB187" s="97">
        <f t="shared" si="54"/>
        <v>0</v>
      </c>
      <c r="AC187" s="98">
        <f t="shared" si="55"/>
        <v>0</v>
      </c>
      <c r="AD187" s="99" t="str">
        <f t="shared" si="56"/>
        <v/>
      </c>
      <c r="AE187" s="99" t="str">
        <f t="shared" si="57"/>
        <v/>
      </c>
      <c r="AF187" s="97">
        <f t="shared" si="58"/>
        <v>0</v>
      </c>
      <c r="AG187" s="98">
        <f t="shared" si="59"/>
        <v>0</v>
      </c>
      <c r="AH187" s="99" t="str">
        <f t="shared" si="60"/>
        <v/>
      </c>
      <c r="AI187" s="99" t="str">
        <f t="shared" si="61"/>
        <v/>
      </c>
      <c r="AJ187" s="40" t="str">
        <f t="shared" si="62"/>
        <v>40</v>
      </c>
      <c r="AK187" s="40" t="str">
        <f t="shared" si="63"/>
        <v>120</v>
      </c>
      <c r="AL187" s="40" t="str">
        <f>IF(C187&lt;291,"32",IF(C187&lt;421,"15",IF(C187&lt;681,"10",IF(C187&gt;681,"",HA))))</f>
        <v>32</v>
      </c>
      <c r="AM187" s="88">
        <f t="shared" si="64"/>
        <v>0</v>
      </c>
      <c r="AN187" s="40" t="str">
        <f t="shared" si="65"/>
        <v>32</v>
      </c>
      <c r="AO187" s="40" t="str">
        <f t="shared" si="66"/>
        <v>128</v>
      </c>
      <c r="AP187" s="40" t="str">
        <f>IF(C187&lt;291,"32",IF(C187&lt;421,"15",IF(C187&lt;681,"10",IF(C187&gt;681,"",HA))))</f>
        <v>32</v>
      </c>
      <c r="AQ187" s="88">
        <f t="shared" si="67"/>
        <v>0</v>
      </c>
    </row>
    <row r="188" spans="27:43" x14ac:dyDescent="0.25">
      <c r="AA188" s="39"/>
      <c r="AB188" s="97">
        <f t="shared" si="54"/>
        <v>0</v>
      </c>
      <c r="AC188" s="98">
        <f t="shared" si="55"/>
        <v>0</v>
      </c>
      <c r="AD188" s="99" t="str">
        <f t="shared" si="56"/>
        <v/>
      </c>
      <c r="AE188" s="99" t="str">
        <f t="shared" si="57"/>
        <v/>
      </c>
      <c r="AF188" s="97">
        <f t="shared" si="58"/>
        <v>0</v>
      </c>
      <c r="AG188" s="98">
        <f t="shared" si="59"/>
        <v>0</v>
      </c>
      <c r="AH188" s="99" t="str">
        <f t="shared" si="60"/>
        <v/>
      </c>
      <c r="AI188" s="99" t="str">
        <f t="shared" si="61"/>
        <v/>
      </c>
      <c r="AJ188" s="40" t="str">
        <f t="shared" si="62"/>
        <v>40</v>
      </c>
      <c r="AK188" s="40" t="str">
        <f t="shared" si="63"/>
        <v>120</v>
      </c>
      <c r="AL188" s="40" t="str">
        <f>IF(C188&lt;291,"32",IF(C188&lt;421,"15",IF(C188&lt;681,"10",IF(C188&gt;681,"",HA))))</f>
        <v>32</v>
      </c>
      <c r="AM188" s="88">
        <f t="shared" si="64"/>
        <v>0</v>
      </c>
      <c r="AN188" s="40" t="str">
        <f t="shared" si="65"/>
        <v>32</v>
      </c>
      <c r="AO188" s="40" t="str">
        <f t="shared" si="66"/>
        <v>128</v>
      </c>
      <c r="AP188" s="40" t="str">
        <f>IF(C188&lt;291,"32",IF(C188&lt;421,"15",IF(C188&lt;681,"10",IF(C188&gt;681,"",HA))))</f>
        <v>32</v>
      </c>
      <c r="AQ188" s="88">
        <f t="shared" si="67"/>
        <v>0</v>
      </c>
    </row>
    <row r="189" spans="27:43" x14ac:dyDescent="0.25">
      <c r="AA189" s="39"/>
      <c r="AB189" s="97">
        <f t="shared" si="54"/>
        <v>0</v>
      </c>
      <c r="AC189" s="98">
        <f t="shared" si="55"/>
        <v>0</v>
      </c>
      <c r="AD189" s="99" t="str">
        <f t="shared" si="56"/>
        <v/>
      </c>
      <c r="AE189" s="99" t="str">
        <f t="shared" si="57"/>
        <v/>
      </c>
      <c r="AF189" s="97">
        <f t="shared" si="58"/>
        <v>0</v>
      </c>
      <c r="AG189" s="98">
        <f t="shared" si="59"/>
        <v>0</v>
      </c>
      <c r="AH189" s="99" t="str">
        <f t="shared" si="60"/>
        <v/>
      </c>
      <c r="AI189" s="99" t="str">
        <f t="shared" si="61"/>
        <v/>
      </c>
      <c r="AJ189" s="40" t="str">
        <f t="shared" si="62"/>
        <v>40</v>
      </c>
      <c r="AK189" s="40" t="str">
        <f t="shared" si="63"/>
        <v>120</v>
      </c>
      <c r="AL189" s="40" t="str">
        <f>IF(C189&lt;291,"32",IF(C189&lt;421,"15",IF(C189&lt;681,"10",IF(C189&gt;681,"",HA))))</f>
        <v>32</v>
      </c>
      <c r="AM189" s="88">
        <f t="shared" si="64"/>
        <v>0</v>
      </c>
      <c r="AN189" s="40" t="str">
        <f t="shared" si="65"/>
        <v>32</v>
      </c>
      <c r="AO189" s="40" t="str">
        <f t="shared" si="66"/>
        <v>128</v>
      </c>
      <c r="AP189" s="40" t="str">
        <f>IF(C189&lt;291,"32",IF(C189&lt;421,"15",IF(C189&lt;681,"10",IF(C189&gt;681,"",HA))))</f>
        <v>32</v>
      </c>
      <c r="AQ189" s="88">
        <f t="shared" si="67"/>
        <v>0</v>
      </c>
    </row>
    <row r="190" spans="27:43" x14ac:dyDescent="0.25">
      <c r="AA190" s="39"/>
      <c r="AB190" s="97">
        <f t="shared" si="54"/>
        <v>0</v>
      </c>
      <c r="AC190" s="98">
        <f t="shared" si="55"/>
        <v>0</v>
      </c>
      <c r="AD190" s="99" t="str">
        <f t="shared" si="56"/>
        <v/>
      </c>
      <c r="AE190" s="99" t="str">
        <f t="shared" si="57"/>
        <v/>
      </c>
      <c r="AF190" s="97">
        <f t="shared" si="58"/>
        <v>0</v>
      </c>
      <c r="AG190" s="98">
        <f t="shared" si="59"/>
        <v>0</v>
      </c>
      <c r="AH190" s="99" t="str">
        <f t="shared" si="60"/>
        <v/>
      </c>
      <c r="AI190" s="99" t="str">
        <f t="shared" si="61"/>
        <v/>
      </c>
      <c r="AJ190" s="40" t="str">
        <f t="shared" si="62"/>
        <v>40</v>
      </c>
      <c r="AK190" s="40" t="str">
        <f t="shared" si="63"/>
        <v>120</v>
      </c>
      <c r="AL190" s="40" t="str">
        <f>IF(C190&lt;291,"32",IF(C190&lt;421,"15",IF(C190&lt;681,"10",IF(C190&gt;681,"",HA))))</f>
        <v>32</v>
      </c>
      <c r="AM190" s="88">
        <f t="shared" si="64"/>
        <v>0</v>
      </c>
      <c r="AN190" s="40" t="str">
        <f t="shared" si="65"/>
        <v>32</v>
      </c>
      <c r="AO190" s="40" t="str">
        <f t="shared" si="66"/>
        <v>128</v>
      </c>
      <c r="AP190" s="40" t="str">
        <f>IF(C190&lt;291,"32",IF(C190&lt;421,"15",IF(C190&lt;681,"10",IF(C190&gt;681,"",HA))))</f>
        <v>32</v>
      </c>
      <c r="AQ190" s="88">
        <f t="shared" si="67"/>
        <v>0</v>
      </c>
    </row>
    <row r="191" spans="27:43" x14ac:dyDescent="0.25">
      <c r="AA191" s="39"/>
      <c r="AB191" s="97">
        <f t="shared" si="54"/>
        <v>0</v>
      </c>
      <c r="AC191" s="98">
        <f t="shared" si="55"/>
        <v>0</v>
      </c>
      <c r="AD191" s="99" t="str">
        <f t="shared" si="56"/>
        <v/>
      </c>
      <c r="AE191" s="99" t="str">
        <f t="shared" si="57"/>
        <v/>
      </c>
      <c r="AF191" s="97">
        <f t="shared" si="58"/>
        <v>0</v>
      </c>
      <c r="AG191" s="98">
        <f t="shared" si="59"/>
        <v>0</v>
      </c>
      <c r="AH191" s="99" t="str">
        <f t="shared" si="60"/>
        <v/>
      </c>
      <c r="AI191" s="99" t="str">
        <f t="shared" si="61"/>
        <v/>
      </c>
      <c r="AJ191" s="40" t="str">
        <f t="shared" si="62"/>
        <v>40</v>
      </c>
      <c r="AK191" s="40" t="str">
        <f t="shared" si="63"/>
        <v>120</v>
      </c>
      <c r="AL191" s="40" t="str">
        <f>IF(C191&lt;291,"32",IF(C191&lt;421,"15",IF(C191&lt;681,"10",IF(C191&gt;681,"",HA))))</f>
        <v>32</v>
      </c>
      <c r="AM191" s="88">
        <f t="shared" si="64"/>
        <v>0</v>
      </c>
      <c r="AN191" s="40" t="str">
        <f t="shared" si="65"/>
        <v>32</v>
      </c>
      <c r="AO191" s="40" t="str">
        <f t="shared" si="66"/>
        <v>128</v>
      </c>
      <c r="AP191" s="40" t="str">
        <f>IF(C191&lt;291,"32",IF(C191&lt;421,"15",IF(C191&lt;681,"10",IF(C191&gt;681,"",HA))))</f>
        <v>32</v>
      </c>
      <c r="AQ191" s="88">
        <f t="shared" si="67"/>
        <v>0</v>
      </c>
    </row>
    <row r="192" spans="27:43" x14ac:dyDescent="0.25">
      <c r="AA192" s="39"/>
      <c r="AB192" s="97">
        <f t="shared" si="54"/>
        <v>0</v>
      </c>
      <c r="AC192" s="98">
        <f t="shared" si="55"/>
        <v>0</v>
      </c>
      <c r="AD192" s="99" t="str">
        <f t="shared" si="56"/>
        <v/>
      </c>
      <c r="AE192" s="99" t="str">
        <f t="shared" si="57"/>
        <v/>
      </c>
      <c r="AF192" s="97">
        <f t="shared" si="58"/>
        <v>0</v>
      </c>
      <c r="AG192" s="98">
        <f t="shared" si="59"/>
        <v>0</v>
      </c>
      <c r="AH192" s="99" t="str">
        <f t="shared" si="60"/>
        <v/>
      </c>
      <c r="AI192" s="99" t="str">
        <f t="shared" si="61"/>
        <v/>
      </c>
      <c r="AJ192" s="40" t="str">
        <f t="shared" si="62"/>
        <v>40</v>
      </c>
      <c r="AK192" s="40" t="str">
        <f t="shared" si="63"/>
        <v>120</v>
      </c>
      <c r="AL192" s="40" t="str">
        <f>IF(C192&lt;291,"32",IF(C192&lt;421,"15",IF(C192&lt;681,"10",IF(C192&gt;681,"",HA))))</f>
        <v>32</v>
      </c>
      <c r="AM192" s="88">
        <f t="shared" si="64"/>
        <v>0</v>
      </c>
      <c r="AN192" s="40" t="str">
        <f t="shared" si="65"/>
        <v>32</v>
      </c>
      <c r="AO192" s="40" t="str">
        <f t="shared" si="66"/>
        <v>128</v>
      </c>
      <c r="AP192" s="40" t="str">
        <f>IF(C192&lt;291,"32",IF(C192&lt;421,"15",IF(C192&lt;681,"10",IF(C192&gt;681,"",HA))))</f>
        <v>32</v>
      </c>
      <c r="AQ192" s="88">
        <f t="shared" si="67"/>
        <v>0</v>
      </c>
    </row>
    <row r="193" spans="27:43" x14ac:dyDescent="0.25">
      <c r="AA193" s="39"/>
      <c r="AB193" s="97">
        <f t="shared" si="54"/>
        <v>0</v>
      </c>
      <c r="AC193" s="98">
        <f t="shared" si="55"/>
        <v>0</v>
      </c>
      <c r="AD193" s="99" t="str">
        <f t="shared" si="56"/>
        <v/>
      </c>
      <c r="AE193" s="99" t="str">
        <f t="shared" si="57"/>
        <v/>
      </c>
      <c r="AF193" s="97">
        <f t="shared" si="58"/>
        <v>0</v>
      </c>
      <c r="AG193" s="98">
        <f t="shared" si="59"/>
        <v>0</v>
      </c>
      <c r="AH193" s="99" t="str">
        <f t="shared" si="60"/>
        <v/>
      </c>
      <c r="AI193" s="99" t="str">
        <f t="shared" si="61"/>
        <v/>
      </c>
      <c r="AJ193" s="40" t="str">
        <f t="shared" si="62"/>
        <v>40</v>
      </c>
      <c r="AK193" s="40" t="str">
        <f t="shared" si="63"/>
        <v>120</v>
      </c>
      <c r="AL193" s="40" t="str">
        <f>IF(C193&lt;291,"32",IF(C193&lt;421,"15",IF(C193&lt;681,"10",IF(C193&gt;681,"",HA))))</f>
        <v>32</v>
      </c>
      <c r="AM193" s="88">
        <f t="shared" si="64"/>
        <v>0</v>
      </c>
      <c r="AN193" s="40" t="str">
        <f t="shared" si="65"/>
        <v>32</v>
      </c>
      <c r="AO193" s="40" t="str">
        <f t="shared" si="66"/>
        <v>128</v>
      </c>
      <c r="AP193" s="40" t="str">
        <f>IF(C193&lt;291,"32",IF(C193&lt;421,"15",IF(C193&lt;681,"10",IF(C193&gt;681,"",HA))))</f>
        <v>32</v>
      </c>
      <c r="AQ193" s="88">
        <f t="shared" si="67"/>
        <v>0</v>
      </c>
    </row>
    <row r="194" spans="27:43" x14ac:dyDescent="0.25">
      <c r="AA194" s="39"/>
      <c r="AB194" s="97">
        <f t="shared" si="54"/>
        <v>0</v>
      </c>
      <c r="AC194" s="98">
        <f t="shared" si="55"/>
        <v>0</v>
      </c>
      <c r="AD194" s="99" t="str">
        <f t="shared" si="56"/>
        <v/>
      </c>
      <c r="AE194" s="99" t="str">
        <f t="shared" si="57"/>
        <v/>
      </c>
      <c r="AF194" s="97">
        <f t="shared" si="58"/>
        <v>0</v>
      </c>
      <c r="AG194" s="98">
        <f t="shared" si="59"/>
        <v>0</v>
      </c>
      <c r="AH194" s="99" t="str">
        <f t="shared" si="60"/>
        <v/>
      </c>
      <c r="AI194" s="99" t="str">
        <f t="shared" si="61"/>
        <v/>
      </c>
      <c r="AJ194" s="40" t="str">
        <f t="shared" si="62"/>
        <v>40</v>
      </c>
      <c r="AK194" s="40" t="str">
        <f t="shared" si="63"/>
        <v>120</v>
      </c>
      <c r="AL194" s="40" t="str">
        <f>IF(C194&lt;291,"32",IF(C194&lt;421,"15",IF(C194&lt;681,"10",IF(C194&gt;681,"",HA))))</f>
        <v>32</v>
      </c>
      <c r="AM194" s="88">
        <f t="shared" si="64"/>
        <v>0</v>
      </c>
      <c r="AN194" s="40" t="str">
        <f t="shared" si="65"/>
        <v>32</v>
      </c>
      <c r="AO194" s="40" t="str">
        <f t="shared" si="66"/>
        <v>128</v>
      </c>
      <c r="AP194" s="40" t="str">
        <f>IF(C194&lt;291,"32",IF(C194&lt;421,"15",IF(C194&lt;681,"10",IF(C194&gt;681,"",HA))))</f>
        <v>32</v>
      </c>
      <c r="AQ194" s="88">
        <f t="shared" si="67"/>
        <v>0</v>
      </c>
    </row>
    <row r="195" spans="27:43" x14ac:dyDescent="0.25">
      <c r="AA195" s="39"/>
      <c r="AB195" s="97">
        <f t="shared" si="54"/>
        <v>0</v>
      </c>
      <c r="AC195" s="98">
        <f t="shared" si="55"/>
        <v>0</v>
      </c>
      <c r="AD195" s="99" t="str">
        <f t="shared" si="56"/>
        <v/>
      </c>
      <c r="AE195" s="99" t="str">
        <f t="shared" si="57"/>
        <v/>
      </c>
      <c r="AF195" s="97">
        <f t="shared" si="58"/>
        <v>0</v>
      </c>
      <c r="AG195" s="98">
        <f t="shared" si="59"/>
        <v>0</v>
      </c>
      <c r="AH195" s="99" t="str">
        <f t="shared" si="60"/>
        <v/>
      </c>
      <c r="AI195" s="99" t="str">
        <f t="shared" si="61"/>
        <v/>
      </c>
      <c r="AJ195" s="40" t="str">
        <f t="shared" si="62"/>
        <v>40</v>
      </c>
      <c r="AK195" s="40" t="str">
        <f t="shared" si="63"/>
        <v>120</v>
      </c>
      <c r="AL195" s="40" t="str">
        <f>IF(C195&lt;291,"32",IF(C195&lt;421,"15",IF(C195&lt;681,"10",IF(C195&gt;681,"",HA))))</f>
        <v>32</v>
      </c>
      <c r="AM195" s="88">
        <f t="shared" si="64"/>
        <v>0</v>
      </c>
      <c r="AN195" s="40" t="str">
        <f t="shared" si="65"/>
        <v>32</v>
      </c>
      <c r="AO195" s="40" t="str">
        <f t="shared" si="66"/>
        <v>128</v>
      </c>
      <c r="AP195" s="40" t="str">
        <f>IF(C195&lt;291,"32",IF(C195&lt;421,"15",IF(C195&lt;681,"10",IF(C195&gt;681,"",HA))))</f>
        <v>32</v>
      </c>
      <c r="AQ195" s="88">
        <f t="shared" si="67"/>
        <v>0</v>
      </c>
    </row>
    <row r="196" spans="27:43" x14ac:dyDescent="0.25">
      <c r="AA196" s="39"/>
      <c r="AB196" s="97">
        <f t="shared" si="54"/>
        <v>0</v>
      </c>
      <c r="AC196" s="98">
        <f t="shared" si="55"/>
        <v>0</v>
      </c>
      <c r="AD196" s="99" t="str">
        <f t="shared" si="56"/>
        <v/>
      </c>
      <c r="AE196" s="99" t="str">
        <f t="shared" si="57"/>
        <v/>
      </c>
      <c r="AF196" s="97">
        <f t="shared" si="58"/>
        <v>0</v>
      </c>
      <c r="AG196" s="98">
        <f t="shared" si="59"/>
        <v>0</v>
      </c>
      <c r="AH196" s="99" t="str">
        <f t="shared" si="60"/>
        <v/>
      </c>
      <c r="AI196" s="99" t="str">
        <f t="shared" si="61"/>
        <v/>
      </c>
      <c r="AJ196" s="40" t="str">
        <f t="shared" si="62"/>
        <v>40</v>
      </c>
      <c r="AK196" s="40" t="str">
        <f t="shared" si="63"/>
        <v>120</v>
      </c>
      <c r="AL196" s="40" t="str">
        <f>IF(C196&lt;291,"32",IF(C196&lt;421,"15",IF(C196&lt;681,"10",IF(C196&gt;681,"",HA))))</f>
        <v>32</v>
      </c>
      <c r="AM196" s="88">
        <f t="shared" si="64"/>
        <v>0</v>
      </c>
      <c r="AN196" s="40" t="str">
        <f t="shared" si="65"/>
        <v>32</v>
      </c>
      <c r="AO196" s="40" t="str">
        <f t="shared" si="66"/>
        <v>128</v>
      </c>
      <c r="AP196" s="40" t="str">
        <f>IF(C196&lt;291,"32",IF(C196&lt;421,"15",IF(C196&lt;681,"10",IF(C196&gt;681,"",HA))))</f>
        <v>32</v>
      </c>
      <c r="AQ196" s="88">
        <f t="shared" si="67"/>
        <v>0</v>
      </c>
    </row>
    <row r="197" spans="27:43" x14ac:dyDescent="0.25">
      <c r="AA197" s="39"/>
      <c r="AB197" s="97">
        <f t="shared" si="54"/>
        <v>0</v>
      </c>
      <c r="AC197" s="98">
        <f t="shared" si="55"/>
        <v>0</v>
      </c>
      <c r="AD197" s="99" t="str">
        <f t="shared" si="56"/>
        <v/>
      </c>
      <c r="AE197" s="99" t="str">
        <f t="shared" si="57"/>
        <v/>
      </c>
      <c r="AF197" s="97">
        <f t="shared" si="58"/>
        <v>0</v>
      </c>
      <c r="AG197" s="98">
        <f t="shared" si="59"/>
        <v>0</v>
      </c>
      <c r="AH197" s="99" t="str">
        <f t="shared" si="60"/>
        <v/>
      </c>
      <c r="AI197" s="99" t="str">
        <f t="shared" si="61"/>
        <v/>
      </c>
      <c r="AJ197" s="40" t="str">
        <f t="shared" si="62"/>
        <v>40</v>
      </c>
      <c r="AK197" s="40" t="str">
        <f t="shared" si="63"/>
        <v>120</v>
      </c>
      <c r="AL197" s="40" t="str">
        <f>IF(C197&lt;291,"32",IF(C197&lt;421,"15",IF(C197&lt;681,"10",IF(C197&gt;681,"",HA))))</f>
        <v>32</v>
      </c>
      <c r="AM197" s="88">
        <f t="shared" si="64"/>
        <v>0</v>
      </c>
      <c r="AN197" s="40" t="str">
        <f t="shared" si="65"/>
        <v>32</v>
      </c>
      <c r="AO197" s="40" t="str">
        <f t="shared" si="66"/>
        <v>128</v>
      </c>
      <c r="AP197" s="40" t="str">
        <f>IF(C197&lt;291,"32",IF(C197&lt;421,"15",IF(C197&lt;681,"10",IF(C197&gt;681,"",HA))))</f>
        <v>32</v>
      </c>
      <c r="AQ197" s="88">
        <f t="shared" si="67"/>
        <v>0</v>
      </c>
    </row>
    <row r="198" spans="27:43" x14ac:dyDescent="0.25">
      <c r="AA198" s="39"/>
      <c r="AB198" s="97">
        <f t="shared" si="54"/>
        <v>0</v>
      </c>
      <c r="AC198" s="98">
        <f t="shared" si="55"/>
        <v>0</v>
      </c>
      <c r="AD198" s="99" t="str">
        <f t="shared" si="56"/>
        <v/>
      </c>
      <c r="AE198" s="99" t="str">
        <f t="shared" si="57"/>
        <v/>
      </c>
      <c r="AF198" s="97">
        <f t="shared" si="58"/>
        <v>0</v>
      </c>
      <c r="AG198" s="98">
        <f t="shared" si="59"/>
        <v>0</v>
      </c>
      <c r="AH198" s="99" t="str">
        <f t="shared" si="60"/>
        <v/>
      </c>
      <c r="AI198" s="99" t="str">
        <f t="shared" si="61"/>
        <v/>
      </c>
      <c r="AJ198" s="40" t="str">
        <f t="shared" si="62"/>
        <v>40</v>
      </c>
      <c r="AK198" s="40" t="str">
        <f t="shared" si="63"/>
        <v>120</v>
      </c>
      <c r="AL198" s="40" t="str">
        <f>IF(C198&lt;291,"32",IF(C198&lt;421,"15",IF(C198&lt;681,"10",IF(C198&gt;681,"",HA))))</f>
        <v>32</v>
      </c>
      <c r="AM198" s="88">
        <f t="shared" si="64"/>
        <v>0</v>
      </c>
      <c r="AN198" s="40" t="str">
        <f t="shared" si="65"/>
        <v>32</v>
      </c>
      <c r="AO198" s="40" t="str">
        <f t="shared" si="66"/>
        <v>128</v>
      </c>
      <c r="AP198" s="40" t="str">
        <f>IF(C198&lt;291,"32",IF(C198&lt;421,"15",IF(C198&lt;681,"10",IF(C198&gt;681,"",HA))))</f>
        <v>32</v>
      </c>
      <c r="AQ198" s="88">
        <f t="shared" si="67"/>
        <v>0</v>
      </c>
    </row>
    <row r="199" spans="27:43" x14ac:dyDescent="0.25">
      <c r="AA199" s="39"/>
      <c r="AB199" s="97">
        <f t="shared" si="54"/>
        <v>0</v>
      </c>
      <c r="AC199" s="98">
        <f t="shared" si="55"/>
        <v>0</v>
      </c>
      <c r="AD199" s="99" t="str">
        <f t="shared" si="56"/>
        <v/>
      </c>
      <c r="AE199" s="99" t="str">
        <f t="shared" si="57"/>
        <v/>
      </c>
      <c r="AF199" s="97">
        <f t="shared" si="58"/>
        <v>0</v>
      </c>
      <c r="AG199" s="98">
        <f t="shared" si="59"/>
        <v>0</v>
      </c>
      <c r="AH199" s="99" t="str">
        <f t="shared" si="60"/>
        <v/>
      </c>
      <c r="AI199" s="99" t="str">
        <f t="shared" si="61"/>
        <v/>
      </c>
      <c r="AJ199" s="40" t="str">
        <f t="shared" si="62"/>
        <v>40</v>
      </c>
      <c r="AK199" s="40" t="str">
        <f t="shared" si="63"/>
        <v>120</v>
      </c>
      <c r="AL199" s="40" t="str">
        <f>IF(C199&lt;291,"32",IF(C199&lt;421,"15",IF(C199&lt;681,"10",IF(C199&gt;681,"",HA))))</f>
        <v>32</v>
      </c>
      <c r="AM199" s="88">
        <f t="shared" si="64"/>
        <v>0</v>
      </c>
      <c r="AN199" s="40" t="str">
        <f t="shared" si="65"/>
        <v>32</v>
      </c>
      <c r="AO199" s="40" t="str">
        <f t="shared" si="66"/>
        <v>128</v>
      </c>
      <c r="AP199" s="40" t="str">
        <f>IF(C199&lt;291,"32",IF(C199&lt;421,"15",IF(C199&lt;681,"10",IF(C199&gt;681,"",HA))))</f>
        <v>32</v>
      </c>
      <c r="AQ199" s="88">
        <f t="shared" si="67"/>
        <v>0</v>
      </c>
    </row>
    <row r="200" spans="27:43" x14ac:dyDescent="0.25">
      <c r="AA200" s="39"/>
      <c r="AB200" s="97">
        <f t="shared" si="54"/>
        <v>0</v>
      </c>
      <c r="AC200" s="98">
        <f t="shared" si="55"/>
        <v>0</v>
      </c>
      <c r="AD200" s="99" t="str">
        <f t="shared" si="56"/>
        <v/>
      </c>
      <c r="AE200" s="99" t="str">
        <f t="shared" si="57"/>
        <v/>
      </c>
      <c r="AF200" s="97">
        <f t="shared" si="58"/>
        <v>0</v>
      </c>
      <c r="AG200" s="98">
        <f t="shared" si="59"/>
        <v>0</v>
      </c>
      <c r="AH200" s="99" t="str">
        <f t="shared" si="60"/>
        <v/>
      </c>
      <c r="AI200" s="99" t="str">
        <f t="shared" si="61"/>
        <v/>
      </c>
      <c r="AJ200" s="40" t="str">
        <f t="shared" si="62"/>
        <v>40</v>
      </c>
      <c r="AK200" s="40" t="str">
        <f t="shared" si="63"/>
        <v>120</v>
      </c>
      <c r="AL200" s="40" t="str">
        <f>IF(C200&lt;291,"32",IF(C200&lt;421,"15",IF(C200&lt;681,"10",IF(C200&gt;681,"",HA))))</f>
        <v>32</v>
      </c>
      <c r="AM200" s="88">
        <f t="shared" si="64"/>
        <v>0</v>
      </c>
      <c r="AN200" s="40" t="str">
        <f t="shared" si="65"/>
        <v>32</v>
      </c>
      <c r="AO200" s="40" t="str">
        <f t="shared" si="66"/>
        <v>128</v>
      </c>
      <c r="AP200" s="40" t="str">
        <f>IF(C200&lt;291,"32",IF(C200&lt;421,"15",IF(C200&lt;681,"10",IF(C200&gt;681,"",HA))))</f>
        <v>32</v>
      </c>
      <c r="AQ200" s="88">
        <f t="shared" si="67"/>
        <v>0</v>
      </c>
    </row>
    <row r="201" spans="27:43" x14ac:dyDescent="0.25">
      <c r="AA201" s="39"/>
      <c r="AB201" s="97">
        <f t="shared" si="54"/>
        <v>0</v>
      </c>
      <c r="AC201" s="98">
        <f t="shared" si="55"/>
        <v>0</v>
      </c>
      <c r="AD201" s="99" t="str">
        <f t="shared" si="56"/>
        <v/>
      </c>
      <c r="AE201" s="99" t="str">
        <f t="shared" si="57"/>
        <v/>
      </c>
      <c r="AF201" s="97">
        <f t="shared" si="58"/>
        <v>0</v>
      </c>
      <c r="AG201" s="98">
        <f t="shared" si="59"/>
        <v>0</v>
      </c>
      <c r="AH201" s="99" t="str">
        <f t="shared" si="60"/>
        <v/>
      </c>
      <c r="AI201" s="99" t="str">
        <f t="shared" si="61"/>
        <v/>
      </c>
      <c r="AJ201" s="40" t="str">
        <f t="shared" si="62"/>
        <v>40</v>
      </c>
      <c r="AK201" s="40" t="str">
        <f t="shared" si="63"/>
        <v>120</v>
      </c>
      <c r="AL201" s="40" t="str">
        <f>IF(C201&lt;291,"32",IF(C201&lt;421,"15",IF(C201&lt;681,"10",IF(C201&gt;681,"",HA))))</f>
        <v>32</v>
      </c>
      <c r="AM201" s="88">
        <f t="shared" si="64"/>
        <v>0</v>
      </c>
      <c r="AN201" s="40" t="str">
        <f t="shared" si="65"/>
        <v>32</v>
      </c>
      <c r="AO201" s="40" t="str">
        <f t="shared" si="66"/>
        <v>128</v>
      </c>
      <c r="AP201" s="40" t="str">
        <f>IF(C201&lt;291,"32",IF(C201&lt;421,"15",IF(C201&lt;681,"10",IF(C201&gt;681,"",HA))))</f>
        <v>32</v>
      </c>
      <c r="AQ201" s="88">
        <f t="shared" si="67"/>
        <v>0</v>
      </c>
    </row>
    <row r="202" spans="27:43" x14ac:dyDescent="0.25">
      <c r="AA202" s="39"/>
      <c r="AB202" s="97">
        <f t="shared" si="54"/>
        <v>0</v>
      </c>
      <c r="AC202" s="98">
        <f t="shared" si="55"/>
        <v>0</v>
      </c>
      <c r="AD202" s="99" t="str">
        <f t="shared" si="56"/>
        <v/>
      </c>
      <c r="AE202" s="99" t="str">
        <f t="shared" si="57"/>
        <v/>
      </c>
      <c r="AF202" s="97">
        <f t="shared" si="58"/>
        <v>0</v>
      </c>
      <c r="AG202" s="98">
        <f t="shared" si="59"/>
        <v>0</v>
      </c>
      <c r="AH202" s="99" t="str">
        <f t="shared" si="60"/>
        <v/>
      </c>
      <c r="AI202" s="99" t="str">
        <f t="shared" si="61"/>
        <v/>
      </c>
      <c r="AJ202" s="40" t="str">
        <f t="shared" si="62"/>
        <v>40</v>
      </c>
      <c r="AK202" s="40" t="str">
        <f t="shared" si="63"/>
        <v>120</v>
      </c>
      <c r="AL202" s="40" t="str">
        <f>IF(C202&lt;291,"32",IF(C202&lt;421,"15",IF(C202&lt;681,"10",IF(C202&gt;681,"",HA))))</f>
        <v>32</v>
      </c>
      <c r="AM202" s="88">
        <f t="shared" si="64"/>
        <v>0</v>
      </c>
      <c r="AN202" s="40" t="str">
        <f t="shared" si="65"/>
        <v>32</v>
      </c>
      <c r="AO202" s="40" t="str">
        <f t="shared" si="66"/>
        <v>128</v>
      </c>
      <c r="AP202" s="40" t="str">
        <f>IF(C202&lt;291,"32",IF(C202&lt;421,"15",IF(C202&lt;681,"10",IF(C202&gt;681,"",HA))))</f>
        <v>32</v>
      </c>
      <c r="AQ202" s="88">
        <f t="shared" si="67"/>
        <v>0</v>
      </c>
    </row>
    <row r="203" spans="27:43" x14ac:dyDescent="0.25">
      <c r="AA203" s="39"/>
      <c r="AB203" s="97">
        <f t="shared" si="54"/>
        <v>0</v>
      </c>
      <c r="AC203" s="98">
        <f t="shared" si="55"/>
        <v>0</v>
      </c>
      <c r="AD203" s="99" t="str">
        <f t="shared" si="56"/>
        <v/>
      </c>
      <c r="AE203" s="99" t="str">
        <f t="shared" si="57"/>
        <v/>
      </c>
      <c r="AF203" s="97">
        <f t="shared" si="58"/>
        <v>0</v>
      </c>
      <c r="AG203" s="98">
        <f t="shared" si="59"/>
        <v>0</v>
      </c>
      <c r="AH203" s="99" t="str">
        <f t="shared" si="60"/>
        <v/>
      </c>
      <c r="AI203" s="99" t="str">
        <f t="shared" si="61"/>
        <v/>
      </c>
      <c r="AJ203" s="40" t="str">
        <f t="shared" si="62"/>
        <v>40</v>
      </c>
      <c r="AK203" s="40" t="str">
        <f t="shared" si="63"/>
        <v>120</v>
      </c>
      <c r="AL203" s="40" t="str">
        <f>IF(C203&lt;291,"32",IF(C203&lt;421,"15",IF(C203&lt;681,"10",IF(C203&gt;681,"",HA))))</f>
        <v>32</v>
      </c>
      <c r="AM203" s="88">
        <f t="shared" si="64"/>
        <v>0</v>
      </c>
      <c r="AN203" s="40" t="str">
        <f t="shared" si="65"/>
        <v>32</v>
      </c>
      <c r="AO203" s="40" t="str">
        <f t="shared" si="66"/>
        <v>128</v>
      </c>
      <c r="AP203" s="40" t="str">
        <f>IF(C203&lt;291,"32",IF(C203&lt;421,"15",IF(C203&lt;681,"10",IF(C203&gt;681,"",HA))))</f>
        <v>32</v>
      </c>
      <c r="AQ203" s="88">
        <f t="shared" si="67"/>
        <v>0</v>
      </c>
    </row>
    <row r="204" spans="27:43" x14ac:dyDescent="0.25">
      <c r="AA204" s="39"/>
      <c r="AB204" s="97">
        <f t="shared" si="54"/>
        <v>0</v>
      </c>
      <c r="AC204" s="98">
        <f t="shared" si="55"/>
        <v>0</v>
      </c>
      <c r="AD204" s="99" t="str">
        <f t="shared" si="56"/>
        <v/>
      </c>
      <c r="AE204" s="99" t="str">
        <f t="shared" si="57"/>
        <v/>
      </c>
      <c r="AF204" s="97">
        <f t="shared" si="58"/>
        <v>0</v>
      </c>
      <c r="AG204" s="98">
        <f t="shared" si="59"/>
        <v>0</v>
      </c>
      <c r="AH204" s="99" t="str">
        <f t="shared" si="60"/>
        <v/>
      </c>
      <c r="AI204" s="99" t="str">
        <f t="shared" si="61"/>
        <v/>
      </c>
      <c r="AJ204" s="40" t="str">
        <f t="shared" si="62"/>
        <v>40</v>
      </c>
      <c r="AK204" s="40" t="str">
        <f t="shared" si="63"/>
        <v>120</v>
      </c>
      <c r="AL204" s="40" t="str">
        <f>IF(C204&lt;291,"32",IF(C204&lt;421,"15",IF(C204&lt;681,"10",IF(C204&gt;681,"",HA))))</f>
        <v>32</v>
      </c>
      <c r="AM204" s="88">
        <f t="shared" si="64"/>
        <v>0</v>
      </c>
      <c r="AN204" s="40" t="str">
        <f t="shared" si="65"/>
        <v>32</v>
      </c>
      <c r="AO204" s="40" t="str">
        <f t="shared" si="66"/>
        <v>128</v>
      </c>
      <c r="AP204" s="40" t="str">
        <f>IF(C204&lt;291,"32",IF(C204&lt;421,"15",IF(C204&lt;681,"10",IF(C204&gt;681,"",HA))))</f>
        <v>32</v>
      </c>
      <c r="AQ204" s="88">
        <f t="shared" si="67"/>
        <v>0</v>
      </c>
    </row>
    <row r="205" spans="27:43" x14ac:dyDescent="0.25">
      <c r="AA205" s="39"/>
      <c r="AB205" s="97">
        <f t="shared" si="54"/>
        <v>0</v>
      </c>
      <c r="AC205" s="98">
        <f t="shared" si="55"/>
        <v>0</v>
      </c>
      <c r="AD205" s="99" t="str">
        <f t="shared" si="56"/>
        <v/>
      </c>
      <c r="AE205" s="99" t="str">
        <f t="shared" si="57"/>
        <v/>
      </c>
      <c r="AF205" s="97">
        <f t="shared" si="58"/>
        <v>0</v>
      </c>
      <c r="AG205" s="98">
        <f t="shared" si="59"/>
        <v>0</v>
      </c>
      <c r="AH205" s="99" t="str">
        <f t="shared" si="60"/>
        <v/>
      </c>
      <c r="AI205" s="99" t="str">
        <f t="shared" si="61"/>
        <v/>
      </c>
      <c r="AJ205" s="40" t="str">
        <f t="shared" si="62"/>
        <v>40</v>
      </c>
      <c r="AK205" s="40" t="str">
        <f t="shared" si="63"/>
        <v>120</v>
      </c>
      <c r="AL205" s="40" t="str">
        <f>IF(C205&lt;291,"32",IF(C205&lt;421,"15",IF(C205&lt;681,"10",IF(C205&gt;681,"",HA))))</f>
        <v>32</v>
      </c>
      <c r="AM205" s="88">
        <f t="shared" si="64"/>
        <v>0</v>
      </c>
      <c r="AN205" s="40" t="str">
        <f t="shared" si="65"/>
        <v>32</v>
      </c>
      <c r="AO205" s="40" t="str">
        <f t="shared" si="66"/>
        <v>128</v>
      </c>
      <c r="AP205" s="40" t="str">
        <f>IF(C205&lt;291,"32",IF(C205&lt;421,"15",IF(C205&lt;681,"10",IF(C205&gt;681,"",HA))))</f>
        <v>32</v>
      </c>
      <c r="AQ205" s="88">
        <f t="shared" si="67"/>
        <v>0</v>
      </c>
    </row>
    <row r="206" spans="27:43" x14ac:dyDescent="0.25">
      <c r="AA206" s="39"/>
      <c r="AB206" s="97">
        <f t="shared" si="54"/>
        <v>0</v>
      </c>
      <c r="AC206" s="98">
        <f t="shared" si="55"/>
        <v>0</v>
      </c>
      <c r="AD206" s="99" t="str">
        <f t="shared" si="56"/>
        <v/>
      </c>
      <c r="AE206" s="99" t="str">
        <f t="shared" si="57"/>
        <v/>
      </c>
      <c r="AF206" s="97">
        <f t="shared" si="58"/>
        <v>0</v>
      </c>
      <c r="AG206" s="98">
        <f t="shared" si="59"/>
        <v>0</v>
      </c>
      <c r="AH206" s="99" t="str">
        <f t="shared" si="60"/>
        <v/>
      </c>
      <c r="AI206" s="99" t="str">
        <f t="shared" si="61"/>
        <v/>
      </c>
      <c r="AJ206" s="40" t="str">
        <f t="shared" si="62"/>
        <v>40</v>
      </c>
      <c r="AK206" s="40" t="str">
        <f t="shared" si="63"/>
        <v>120</v>
      </c>
      <c r="AL206" s="40" t="str">
        <f>IF(C206&lt;291,"32",IF(C206&lt;421,"15",IF(C206&lt;681,"10",IF(C206&gt;681,"",HA))))</f>
        <v>32</v>
      </c>
      <c r="AM206" s="88">
        <f t="shared" si="64"/>
        <v>0</v>
      </c>
      <c r="AN206" s="40" t="str">
        <f t="shared" si="65"/>
        <v>32</v>
      </c>
      <c r="AO206" s="40" t="str">
        <f t="shared" si="66"/>
        <v>128</v>
      </c>
      <c r="AP206" s="40" t="str">
        <f>IF(C206&lt;291,"32",IF(C206&lt;421,"15",IF(C206&lt;681,"10",IF(C206&gt;681,"",HA))))</f>
        <v>32</v>
      </c>
      <c r="AQ206" s="88">
        <f t="shared" si="67"/>
        <v>0</v>
      </c>
    </row>
    <row r="207" spans="27:43" x14ac:dyDescent="0.25">
      <c r="AA207" s="39"/>
      <c r="AB207" s="97">
        <f t="shared" si="54"/>
        <v>0</v>
      </c>
      <c r="AC207" s="98">
        <f t="shared" si="55"/>
        <v>0</v>
      </c>
      <c r="AD207" s="99" t="str">
        <f t="shared" si="56"/>
        <v/>
      </c>
      <c r="AE207" s="99" t="str">
        <f t="shared" si="57"/>
        <v/>
      </c>
      <c r="AF207" s="97">
        <f t="shared" si="58"/>
        <v>0</v>
      </c>
      <c r="AG207" s="98">
        <f t="shared" si="59"/>
        <v>0</v>
      </c>
      <c r="AH207" s="99" t="str">
        <f t="shared" si="60"/>
        <v/>
      </c>
      <c r="AI207" s="99" t="str">
        <f t="shared" si="61"/>
        <v/>
      </c>
      <c r="AJ207" s="40" t="str">
        <f t="shared" si="62"/>
        <v>40</v>
      </c>
      <c r="AK207" s="40" t="str">
        <f t="shared" si="63"/>
        <v>120</v>
      </c>
      <c r="AL207" s="40" t="str">
        <f>IF(C207&lt;291,"32",IF(C207&lt;421,"15",IF(C207&lt;681,"10",IF(C207&gt;681,"",HA))))</f>
        <v>32</v>
      </c>
      <c r="AM207" s="88">
        <f t="shared" si="64"/>
        <v>0</v>
      </c>
      <c r="AN207" s="40" t="str">
        <f t="shared" si="65"/>
        <v>32</v>
      </c>
      <c r="AO207" s="40" t="str">
        <f t="shared" si="66"/>
        <v>128</v>
      </c>
      <c r="AP207" s="40" t="str">
        <f>IF(C207&lt;291,"32",IF(C207&lt;421,"15",IF(C207&lt;681,"10",IF(C207&gt;681,"",HA))))</f>
        <v>32</v>
      </c>
      <c r="AQ207" s="88">
        <f t="shared" si="67"/>
        <v>0</v>
      </c>
    </row>
    <row r="208" spans="27:43" x14ac:dyDescent="0.25">
      <c r="AA208" s="39"/>
      <c r="AB208" s="97">
        <f t="shared" si="54"/>
        <v>0</v>
      </c>
      <c r="AC208" s="98">
        <f t="shared" si="55"/>
        <v>0</v>
      </c>
      <c r="AD208" s="99" t="str">
        <f t="shared" si="56"/>
        <v/>
      </c>
      <c r="AE208" s="99" t="str">
        <f t="shared" si="57"/>
        <v/>
      </c>
      <c r="AF208" s="97">
        <f t="shared" si="58"/>
        <v>0</v>
      </c>
      <c r="AG208" s="98">
        <f t="shared" si="59"/>
        <v>0</v>
      </c>
      <c r="AH208" s="99" t="str">
        <f t="shared" si="60"/>
        <v/>
      </c>
      <c r="AI208" s="99" t="str">
        <f t="shared" si="61"/>
        <v/>
      </c>
      <c r="AJ208" s="40" t="str">
        <f t="shared" si="62"/>
        <v>40</v>
      </c>
      <c r="AK208" s="40" t="str">
        <f t="shared" si="63"/>
        <v>120</v>
      </c>
      <c r="AL208" s="40" t="str">
        <f>IF(C208&lt;291,"32",IF(C208&lt;421,"15",IF(C208&lt;681,"10",IF(C208&gt;681,"",HA))))</f>
        <v>32</v>
      </c>
      <c r="AM208" s="88">
        <f t="shared" si="64"/>
        <v>0</v>
      </c>
      <c r="AN208" s="40" t="str">
        <f t="shared" si="65"/>
        <v>32</v>
      </c>
      <c r="AO208" s="40" t="str">
        <f t="shared" si="66"/>
        <v>128</v>
      </c>
      <c r="AP208" s="40" t="str">
        <f>IF(C208&lt;291,"32",IF(C208&lt;421,"15",IF(C208&lt;681,"10",IF(C208&gt;681,"",HA))))</f>
        <v>32</v>
      </c>
      <c r="AQ208" s="88">
        <f t="shared" si="67"/>
        <v>0</v>
      </c>
    </row>
    <row r="209" spans="27:43" x14ac:dyDescent="0.25">
      <c r="AA209" s="39"/>
      <c r="AB209" s="97">
        <f t="shared" si="54"/>
        <v>0</v>
      </c>
      <c r="AC209" s="98">
        <f t="shared" si="55"/>
        <v>0</v>
      </c>
      <c r="AD209" s="99" t="str">
        <f t="shared" si="56"/>
        <v/>
      </c>
      <c r="AE209" s="99" t="str">
        <f t="shared" si="57"/>
        <v/>
      </c>
      <c r="AF209" s="97">
        <f t="shared" si="58"/>
        <v>0</v>
      </c>
      <c r="AG209" s="98">
        <f t="shared" si="59"/>
        <v>0</v>
      </c>
      <c r="AH209" s="99" t="str">
        <f t="shared" si="60"/>
        <v/>
      </c>
      <c r="AI209" s="99" t="str">
        <f t="shared" si="61"/>
        <v/>
      </c>
      <c r="AJ209" s="40" t="str">
        <f t="shared" si="62"/>
        <v>40</v>
      </c>
      <c r="AK209" s="40" t="str">
        <f t="shared" si="63"/>
        <v>120</v>
      </c>
      <c r="AL209" s="40" t="str">
        <f>IF(C209&lt;291,"32",IF(C209&lt;421,"15",IF(C209&lt;681,"10",IF(C209&gt;681,"",HA))))</f>
        <v>32</v>
      </c>
      <c r="AM209" s="88">
        <f t="shared" si="64"/>
        <v>0</v>
      </c>
      <c r="AN209" s="40" t="str">
        <f t="shared" si="65"/>
        <v>32</v>
      </c>
      <c r="AO209" s="40" t="str">
        <f t="shared" si="66"/>
        <v>128</v>
      </c>
      <c r="AP209" s="40" t="str">
        <f>IF(C209&lt;291,"32",IF(C209&lt;421,"15",IF(C209&lt;681,"10",IF(C209&gt;681,"",HA))))</f>
        <v>32</v>
      </c>
      <c r="AQ209" s="88">
        <f t="shared" si="67"/>
        <v>0</v>
      </c>
    </row>
    <row r="210" spans="27:43" x14ac:dyDescent="0.25">
      <c r="AA210" s="39"/>
      <c r="AB210" s="97">
        <f t="shared" ref="AB210:AB273" si="68">(G210*AO210)+(E210*AN210)+F210</f>
        <v>0</v>
      </c>
      <c r="AC210" s="98">
        <f t="shared" ref="AC210:AC273" si="69">AB210*C210</f>
        <v>0</v>
      </c>
      <c r="AD210" s="99" t="str">
        <f t="shared" ref="AD210:AD273" si="70">IF(E210+F210+G210=0,"",((E210)+(F210/AN210)+(G210*AO210/AN210)))</f>
        <v/>
      </c>
      <c r="AE210" s="99" t="str">
        <f t="shared" ref="AE210:AE273" si="71">IF(E210+F210+G210=0,"",(F210/AO210)+(G210)+(E210*AN210/AO210))</f>
        <v/>
      </c>
      <c r="AF210" s="97">
        <f t="shared" ref="AF210:AF273" si="72">(G210*AK210)+(E210*AJ210)+F210</f>
        <v>0</v>
      </c>
      <c r="AG210" s="98">
        <f t="shared" ref="AG210:AG273" si="73">AF210*C210</f>
        <v>0</v>
      </c>
      <c r="AH210" s="99" t="str">
        <f t="shared" ref="AH210:AH273" si="74">IF(E210+F210+G210=0,"",((E210)+(F210/AJ210)+(G210*AK210/AJ210)))</f>
        <v/>
      </c>
      <c r="AI210" s="99" t="str">
        <f t="shared" ref="AI210:AI273" si="75">IF(E210+F210+G210=0,"",(F210/AK210)+(G210)+(E210*AJ210/AK210))</f>
        <v/>
      </c>
      <c r="AJ210" s="40" t="str">
        <f t="shared" ref="AJ210:AJ273" si="76">IF(C210&lt;291,"40",IF(C210&lt;421,"20",IF(C210&lt;681,"12",IF(C210&lt;1251,"6",IF(C210&lt;1801,"4",IF(C210&lt;2801,"4",IF(C210&lt;3801,"1",IF(C210&lt;6000,"1"))))))))</f>
        <v>40</v>
      </c>
      <c r="AK210" s="40" t="str">
        <f t="shared" ref="AK210:AK273" si="77">IF(C210&lt;291,"120",IF(C210&lt;421,"60",IF(C210&lt;681,"36",IF(C210&lt;1251,"21",IF(C210&lt;1801,"18",IF(C210&lt;2801,"13",IF(C210&lt;3801,"6",IF(C210&lt;7200,"4"))))))))</f>
        <v>120</v>
      </c>
      <c r="AL210" s="40" t="str">
        <f>IF(C210&lt;291,"32",IF(C210&lt;421,"15",IF(C210&lt;681,"10",IF(C210&gt;681,"",HA))))</f>
        <v>32</v>
      </c>
      <c r="AM210" s="88">
        <f t="shared" ref="AM210:AM273" si="78">IF(AL210="","",H210/AL210)</f>
        <v>0</v>
      </c>
      <c r="AN210" s="40" t="str">
        <f t="shared" ref="AN210:AN273" si="79">IF(C210&lt;291,"32",IF(C210&lt;421,"15",IF(C210&lt;681,"10",IF(C210&lt;1251,"4",IF(C210&lt;1801,"3",IF(C210&lt;2801,"3",IF(C210&lt;3801,"1",IF(C210&lt;7200,"1"))))))))</f>
        <v>32</v>
      </c>
      <c r="AO210" s="40" t="str">
        <f t="shared" ref="AO210:AO273" si="80">IF(C210&lt;291,"128",IF(C210&lt;421,"60",IF(C210&lt;681,"40",IF(C210&lt;1251,"21",IF(C210&lt;1801,"18",IF(C210&lt;2801,"13",IF(C210&lt;3801,"6",IF(C210&lt;7200,"4"))))))))</f>
        <v>128</v>
      </c>
      <c r="AP210" s="40" t="str">
        <f>IF(C210&lt;291,"32",IF(C210&lt;421,"15",IF(C210&lt;681,"10",IF(C210&gt;681,"",HA))))</f>
        <v>32</v>
      </c>
      <c r="AQ210" s="88">
        <f t="shared" ref="AQ210:AQ273" si="81">IF(AL210="","",H210/AL210)</f>
        <v>0</v>
      </c>
    </row>
    <row r="211" spans="27:43" x14ac:dyDescent="0.25">
      <c r="AA211" s="39"/>
      <c r="AB211" s="97">
        <f t="shared" si="68"/>
        <v>0</v>
      </c>
      <c r="AC211" s="98">
        <f t="shared" si="69"/>
        <v>0</v>
      </c>
      <c r="AD211" s="99" t="str">
        <f t="shared" si="70"/>
        <v/>
      </c>
      <c r="AE211" s="99" t="str">
        <f t="shared" si="71"/>
        <v/>
      </c>
      <c r="AF211" s="97">
        <f t="shared" si="72"/>
        <v>0</v>
      </c>
      <c r="AG211" s="98">
        <f t="shared" si="73"/>
        <v>0</v>
      </c>
      <c r="AH211" s="99" t="str">
        <f t="shared" si="74"/>
        <v/>
      </c>
      <c r="AI211" s="99" t="str">
        <f t="shared" si="75"/>
        <v/>
      </c>
      <c r="AJ211" s="40" t="str">
        <f t="shared" si="76"/>
        <v>40</v>
      </c>
      <c r="AK211" s="40" t="str">
        <f t="shared" si="77"/>
        <v>120</v>
      </c>
      <c r="AL211" s="40" t="str">
        <f>IF(C211&lt;291,"32",IF(C211&lt;421,"15",IF(C211&lt;681,"10",IF(C211&gt;681,"",HA))))</f>
        <v>32</v>
      </c>
      <c r="AM211" s="88">
        <f t="shared" si="78"/>
        <v>0</v>
      </c>
      <c r="AN211" s="40" t="str">
        <f t="shared" si="79"/>
        <v>32</v>
      </c>
      <c r="AO211" s="40" t="str">
        <f t="shared" si="80"/>
        <v>128</v>
      </c>
      <c r="AP211" s="40" t="str">
        <f>IF(C211&lt;291,"32",IF(C211&lt;421,"15",IF(C211&lt;681,"10",IF(C211&gt;681,"",HA))))</f>
        <v>32</v>
      </c>
      <c r="AQ211" s="88">
        <f t="shared" si="81"/>
        <v>0</v>
      </c>
    </row>
    <row r="212" spans="27:43" x14ac:dyDescent="0.25">
      <c r="AA212" s="39"/>
      <c r="AB212" s="97">
        <f t="shared" si="68"/>
        <v>0</v>
      </c>
      <c r="AC212" s="98">
        <f t="shared" si="69"/>
        <v>0</v>
      </c>
      <c r="AD212" s="99" t="str">
        <f t="shared" si="70"/>
        <v/>
      </c>
      <c r="AE212" s="99" t="str">
        <f t="shared" si="71"/>
        <v/>
      </c>
      <c r="AF212" s="97">
        <f t="shared" si="72"/>
        <v>0</v>
      </c>
      <c r="AG212" s="98">
        <f t="shared" si="73"/>
        <v>0</v>
      </c>
      <c r="AH212" s="99" t="str">
        <f t="shared" si="74"/>
        <v/>
      </c>
      <c r="AI212" s="99" t="str">
        <f t="shared" si="75"/>
        <v/>
      </c>
      <c r="AJ212" s="40" t="str">
        <f t="shared" si="76"/>
        <v>40</v>
      </c>
      <c r="AK212" s="40" t="str">
        <f t="shared" si="77"/>
        <v>120</v>
      </c>
      <c r="AL212" s="40" t="str">
        <f>IF(C212&lt;291,"32",IF(C212&lt;421,"15",IF(C212&lt;681,"10",IF(C212&gt;681,"",HA))))</f>
        <v>32</v>
      </c>
      <c r="AM212" s="88">
        <f t="shared" si="78"/>
        <v>0</v>
      </c>
      <c r="AN212" s="40" t="str">
        <f t="shared" si="79"/>
        <v>32</v>
      </c>
      <c r="AO212" s="40" t="str">
        <f t="shared" si="80"/>
        <v>128</v>
      </c>
      <c r="AP212" s="40" t="str">
        <f>IF(C212&lt;291,"32",IF(C212&lt;421,"15",IF(C212&lt;681,"10",IF(C212&gt;681,"",HA))))</f>
        <v>32</v>
      </c>
      <c r="AQ212" s="88">
        <f t="shared" si="81"/>
        <v>0</v>
      </c>
    </row>
    <row r="213" spans="27:43" x14ac:dyDescent="0.25">
      <c r="AA213" s="39"/>
      <c r="AB213" s="97">
        <f t="shared" si="68"/>
        <v>0</v>
      </c>
      <c r="AC213" s="98">
        <f t="shared" si="69"/>
        <v>0</v>
      </c>
      <c r="AD213" s="99" t="str">
        <f t="shared" si="70"/>
        <v/>
      </c>
      <c r="AE213" s="99" t="str">
        <f t="shared" si="71"/>
        <v/>
      </c>
      <c r="AF213" s="97">
        <f t="shared" si="72"/>
        <v>0</v>
      </c>
      <c r="AG213" s="98">
        <f t="shared" si="73"/>
        <v>0</v>
      </c>
      <c r="AH213" s="99" t="str">
        <f t="shared" si="74"/>
        <v/>
      </c>
      <c r="AI213" s="99" t="str">
        <f t="shared" si="75"/>
        <v/>
      </c>
      <c r="AJ213" s="40" t="str">
        <f t="shared" si="76"/>
        <v>40</v>
      </c>
      <c r="AK213" s="40" t="str">
        <f t="shared" si="77"/>
        <v>120</v>
      </c>
      <c r="AL213" s="40" t="str">
        <f>IF(C213&lt;291,"32",IF(C213&lt;421,"15",IF(C213&lt;681,"10",IF(C213&gt;681,"",HA))))</f>
        <v>32</v>
      </c>
      <c r="AM213" s="88">
        <f t="shared" si="78"/>
        <v>0</v>
      </c>
      <c r="AN213" s="40" t="str">
        <f t="shared" si="79"/>
        <v>32</v>
      </c>
      <c r="AO213" s="40" t="str">
        <f t="shared" si="80"/>
        <v>128</v>
      </c>
      <c r="AP213" s="40" t="str">
        <f>IF(C213&lt;291,"32",IF(C213&lt;421,"15",IF(C213&lt;681,"10",IF(C213&gt;681,"",HA))))</f>
        <v>32</v>
      </c>
      <c r="AQ213" s="88">
        <f t="shared" si="81"/>
        <v>0</v>
      </c>
    </row>
    <row r="214" spans="27:43" x14ac:dyDescent="0.25">
      <c r="AA214" s="39"/>
      <c r="AB214" s="97">
        <f t="shared" si="68"/>
        <v>0</v>
      </c>
      <c r="AC214" s="98">
        <f t="shared" si="69"/>
        <v>0</v>
      </c>
      <c r="AD214" s="99" t="str">
        <f t="shared" si="70"/>
        <v/>
      </c>
      <c r="AE214" s="99" t="str">
        <f t="shared" si="71"/>
        <v/>
      </c>
      <c r="AF214" s="97">
        <f t="shared" si="72"/>
        <v>0</v>
      </c>
      <c r="AG214" s="98">
        <f t="shared" si="73"/>
        <v>0</v>
      </c>
      <c r="AH214" s="99" t="str">
        <f t="shared" si="74"/>
        <v/>
      </c>
      <c r="AI214" s="99" t="str">
        <f t="shared" si="75"/>
        <v/>
      </c>
      <c r="AJ214" s="40" t="str">
        <f t="shared" si="76"/>
        <v>40</v>
      </c>
      <c r="AK214" s="40" t="str">
        <f t="shared" si="77"/>
        <v>120</v>
      </c>
      <c r="AL214" s="40" t="str">
        <f>IF(C214&lt;291,"32",IF(C214&lt;421,"15",IF(C214&lt;681,"10",IF(C214&gt;681,"",HA))))</f>
        <v>32</v>
      </c>
      <c r="AM214" s="88">
        <f t="shared" si="78"/>
        <v>0</v>
      </c>
      <c r="AN214" s="40" t="str">
        <f t="shared" si="79"/>
        <v>32</v>
      </c>
      <c r="AO214" s="40" t="str">
        <f t="shared" si="80"/>
        <v>128</v>
      </c>
      <c r="AP214" s="40" t="str">
        <f>IF(C214&lt;291,"32",IF(C214&lt;421,"15",IF(C214&lt;681,"10",IF(C214&gt;681,"",HA))))</f>
        <v>32</v>
      </c>
      <c r="AQ214" s="88">
        <f t="shared" si="81"/>
        <v>0</v>
      </c>
    </row>
    <row r="215" spans="27:43" x14ac:dyDescent="0.25">
      <c r="AA215" s="39"/>
      <c r="AB215" s="97">
        <f t="shared" si="68"/>
        <v>0</v>
      </c>
      <c r="AC215" s="98">
        <f t="shared" si="69"/>
        <v>0</v>
      </c>
      <c r="AD215" s="99" t="str">
        <f t="shared" si="70"/>
        <v/>
      </c>
      <c r="AE215" s="99" t="str">
        <f t="shared" si="71"/>
        <v/>
      </c>
      <c r="AF215" s="97">
        <f t="shared" si="72"/>
        <v>0</v>
      </c>
      <c r="AG215" s="98">
        <f t="shared" si="73"/>
        <v>0</v>
      </c>
      <c r="AH215" s="99" t="str">
        <f t="shared" si="74"/>
        <v/>
      </c>
      <c r="AI215" s="99" t="str">
        <f t="shared" si="75"/>
        <v/>
      </c>
      <c r="AJ215" s="40" t="str">
        <f t="shared" si="76"/>
        <v>40</v>
      </c>
      <c r="AK215" s="40" t="str">
        <f t="shared" si="77"/>
        <v>120</v>
      </c>
      <c r="AL215" s="40" t="str">
        <f>IF(C215&lt;291,"32",IF(C215&lt;421,"15",IF(C215&lt;681,"10",IF(C215&gt;681,"",HA))))</f>
        <v>32</v>
      </c>
      <c r="AM215" s="88">
        <f t="shared" si="78"/>
        <v>0</v>
      </c>
      <c r="AN215" s="40" t="str">
        <f t="shared" si="79"/>
        <v>32</v>
      </c>
      <c r="AO215" s="40" t="str">
        <f t="shared" si="80"/>
        <v>128</v>
      </c>
      <c r="AP215" s="40" t="str">
        <f>IF(C215&lt;291,"32",IF(C215&lt;421,"15",IF(C215&lt;681,"10",IF(C215&gt;681,"",HA))))</f>
        <v>32</v>
      </c>
      <c r="AQ215" s="88">
        <f t="shared" si="81"/>
        <v>0</v>
      </c>
    </row>
    <row r="216" spans="27:43" x14ac:dyDescent="0.25">
      <c r="AA216" s="39"/>
      <c r="AB216" s="97">
        <f t="shared" si="68"/>
        <v>0</v>
      </c>
      <c r="AC216" s="98">
        <f t="shared" si="69"/>
        <v>0</v>
      </c>
      <c r="AD216" s="99" t="str">
        <f t="shared" si="70"/>
        <v/>
      </c>
      <c r="AE216" s="99" t="str">
        <f t="shared" si="71"/>
        <v/>
      </c>
      <c r="AF216" s="97">
        <f t="shared" si="72"/>
        <v>0</v>
      </c>
      <c r="AG216" s="98">
        <f t="shared" si="73"/>
        <v>0</v>
      </c>
      <c r="AH216" s="99" t="str">
        <f t="shared" si="74"/>
        <v/>
      </c>
      <c r="AI216" s="99" t="str">
        <f t="shared" si="75"/>
        <v/>
      </c>
      <c r="AJ216" s="40" t="str">
        <f t="shared" si="76"/>
        <v>40</v>
      </c>
      <c r="AK216" s="40" t="str">
        <f t="shared" si="77"/>
        <v>120</v>
      </c>
      <c r="AL216" s="40" t="str">
        <f>IF(C216&lt;291,"32",IF(C216&lt;421,"15",IF(C216&lt;681,"10",IF(C216&gt;681,"",HA))))</f>
        <v>32</v>
      </c>
      <c r="AM216" s="88">
        <f t="shared" si="78"/>
        <v>0</v>
      </c>
      <c r="AN216" s="40" t="str">
        <f t="shared" si="79"/>
        <v>32</v>
      </c>
      <c r="AO216" s="40" t="str">
        <f t="shared" si="80"/>
        <v>128</v>
      </c>
      <c r="AP216" s="40" t="str">
        <f>IF(C216&lt;291,"32",IF(C216&lt;421,"15",IF(C216&lt;681,"10",IF(C216&gt;681,"",HA))))</f>
        <v>32</v>
      </c>
      <c r="AQ216" s="88">
        <f t="shared" si="81"/>
        <v>0</v>
      </c>
    </row>
    <row r="217" spans="27:43" x14ac:dyDescent="0.25">
      <c r="AA217" s="39"/>
      <c r="AB217" s="97">
        <f t="shared" si="68"/>
        <v>0</v>
      </c>
      <c r="AC217" s="98">
        <f t="shared" si="69"/>
        <v>0</v>
      </c>
      <c r="AD217" s="99" t="str">
        <f t="shared" si="70"/>
        <v/>
      </c>
      <c r="AE217" s="99" t="str">
        <f t="shared" si="71"/>
        <v/>
      </c>
      <c r="AF217" s="97">
        <f t="shared" si="72"/>
        <v>0</v>
      </c>
      <c r="AG217" s="98">
        <f t="shared" si="73"/>
        <v>0</v>
      </c>
      <c r="AH217" s="99" t="str">
        <f t="shared" si="74"/>
        <v/>
      </c>
      <c r="AI217" s="99" t="str">
        <f t="shared" si="75"/>
        <v/>
      </c>
      <c r="AJ217" s="40" t="str">
        <f t="shared" si="76"/>
        <v>40</v>
      </c>
      <c r="AK217" s="40" t="str">
        <f t="shared" si="77"/>
        <v>120</v>
      </c>
      <c r="AL217" s="40" t="str">
        <f>IF(C217&lt;291,"32",IF(C217&lt;421,"15",IF(C217&lt;681,"10",IF(C217&gt;681,"",HA))))</f>
        <v>32</v>
      </c>
      <c r="AM217" s="88">
        <f t="shared" si="78"/>
        <v>0</v>
      </c>
      <c r="AN217" s="40" t="str">
        <f t="shared" si="79"/>
        <v>32</v>
      </c>
      <c r="AO217" s="40" t="str">
        <f t="shared" si="80"/>
        <v>128</v>
      </c>
      <c r="AP217" s="40" t="str">
        <f>IF(C217&lt;291,"32",IF(C217&lt;421,"15",IF(C217&lt;681,"10",IF(C217&gt;681,"",HA))))</f>
        <v>32</v>
      </c>
      <c r="AQ217" s="88">
        <f t="shared" si="81"/>
        <v>0</v>
      </c>
    </row>
    <row r="218" spans="27:43" x14ac:dyDescent="0.25">
      <c r="AA218" s="39"/>
      <c r="AB218" s="97">
        <f t="shared" si="68"/>
        <v>0</v>
      </c>
      <c r="AC218" s="98">
        <f t="shared" si="69"/>
        <v>0</v>
      </c>
      <c r="AD218" s="99" t="str">
        <f t="shared" si="70"/>
        <v/>
      </c>
      <c r="AE218" s="99" t="str">
        <f t="shared" si="71"/>
        <v/>
      </c>
      <c r="AF218" s="97">
        <f t="shared" si="72"/>
        <v>0</v>
      </c>
      <c r="AG218" s="98">
        <f t="shared" si="73"/>
        <v>0</v>
      </c>
      <c r="AH218" s="99" t="str">
        <f t="shared" si="74"/>
        <v/>
      </c>
      <c r="AI218" s="99" t="str">
        <f t="shared" si="75"/>
        <v/>
      </c>
      <c r="AJ218" s="40" t="str">
        <f t="shared" si="76"/>
        <v>40</v>
      </c>
      <c r="AK218" s="40" t="str">
        <f t="shared" si="77"/>
        <v>120</v>
      </c>
      <c r="AL218" s="40" t="str">
        <f>IF(C218&lt;291,"32",IF(C218&lt;421,"15",IF(C218&lt;681,"10",IF(C218&gt;681,"",HA))))</f>
        <v>32</v>
      </c>
      <c r="AM218" s="88">
        <f t="shared" si="78"/>
        <v>0</v>
      </c>
      <c r="AN218" s="40" t="str">
        <f t="shared" si="79"/>
        <v>32</v>
      </c>
      <c r="AO218" s="40" t="str">
        <f t="shared" si="80"/>
        <v>128</v>
      </c>
      <c r="AP218" s="40" t="str">
        <f>IF(C218&lt;291,"32",IF(C218&lt;421,"15",IF(C218&lt;681,"10",IF(C218&gt;681,"",HA))))</f>
        <v>32</v>
      </c>
      <c r="AQ218" s="88">
        <f t="shared" si="81"/>
        <v>0</v>
      </c>
    </row>
    <row r="219" spans="27:43" x14ac:dyDescent="0.25">
      <c r="AA219" s="39"/>
      <c r="AB219" s="97">
        <f t="shared" si="68"/>
        <v>0</v>
      </c>
      <c r="AC219" s="98">
        <f t="shared" si="69"/>
        <v>0</v>
      </c>
      <c r="AD219" s="99" t="str">
        <f t="shared" si="70"/>
        <v/>
      </c>
      <c r="AE219" s="99" t="str">
        <f t="shared" si="71"/>
        <v/>
      </c>
      <c r="AF219" s="97">
        <f t="shared" si="72"/>
        <v>0</v>
      </c>
      <c r="AG219" s="98">
        <f t="shared" si="73"/>
        <v>0</v>
      </c>
      <c r="AH219" s="99" t="str">
        <f t="shared" si="74"/>
        <v/>
      </c>
      <c r="AI219" s="99" t="str">
        <f t="shared" si="75"/>
        <v/>
      </c>
      <c r="AJ219" s="40" t="str">
        <f t="shared" si="76"/>
        <v>40</v>
      </c>
      <c r="AK219" s="40" t="str">
        <f t="shared" si="77"/>
        <v>120</v>
      </c>
      <c r="AL219" s="40" t="str">
        <f>IF(C219&lt;291,"32",IF(C219&lt;421,"15",IF(C219&lt;681,"10",IF(C219&gt;681,"",HA))))</f>
        <v>32</v>
      </c>
      <c r="AM219" s="88">
        <f t="shared" si="78"/>
        <v>0</v>
      </c>
      <c r="AN219" s="40" t="str">
        <f t="shared" si="79"/>
        <v>32</v>
      </c>
      <c r="AO219" s="40" t="str">
        <f t="shared" si="80"/>
        <v>128</v>
      </c>
      <c r="AP219" s="40" t="str">
        <f>IF(C219&lt;291,"32",IF(C219&lt;421,"15",IF(C219&lt;681,"10",IF(C219&gt;681,"",HA))))</f>
        <v>32</v>
      </c>
      <c r="AQ219" s="88">
        <f t="shared" si="81"/>
        <v>0</v>
      </c>
    </row>
    <row r="220" spans="27:43" x14ac:dyDescent="0.25">
      <c r="AA220" s="39"/>
      <c r="AB220" s="97">
        <f t="shared" si="68"/>
        <v>0</v>
      </c>
      <c r="AC220" s="98">
        <f t="shared" si="69"/>
        <v>0</v>
      </c>
      <c r="AD220" s="99" t="str">
        <f t="shared" si="70"/>
        <v/>
      </c>
      <c r="AE220" s="99" t="str">
        <f t="shared" si="71"/>
        <v/>
      </c>
      <c r="AF220" s="97">
        <f t="shared" si="72"/>
        <v>0</v>
      </c>
      <c r="AG220" s="98">
        <f t="shared" si="73"/>
        <v>0</v>
      </c>
      <c r="AH220" s="99" t="str">
        <f t="shared" si="74"/>
        <v/>
      </c>
      <c r="AI220" s="99" t="str">
        <f t="shared" si="75"/>
        <v/>
      </c>
      <c r="AJ220" s="40" t="str">
        <f t="shared" si="76"/>
        <v>40</v>
      </c>
      <c r="AK220" s="40" t="str">
        <f t="shared" si="77"/>
        <v>120</v>
      </c>
      <c r="AL220" s="40" t="str">
        <f>IF(C220&lt;291,"32",IF(C220&lt;421,"15",IF(C220&lt;681,"10",IF(C220&gt;681,"",HA))))</f>
        <v>32</v>
      </c>
      <c r="AM220" s="88">
        <f t="shared" si="78"/>
        <v>0</v>
      </c>
      <c r="AN220" s="40" t="str">
        <f t="shared" si="79"/>
        <v>32</v>
      </c>
      <c r="AO220" s="40" t="str">
        <f t="shared" si="80"/>
        <v>128</v>
      </c>
      <c r="AP220" s="40" t="str">
        <f>IF(C220&lt;291,"32",IF(C220&lt;421,"15",IF(C220&lt;681,"10",IF(C220&gt;681,"",HA))))</f>
        <v>32</v>
      </c>
      <c r="AQ220" s="88">
        <f t="shared" si="81"/>
        <v>0</v>
      </c>
    </row>
    <row r="221" spans="27:43" x14ac:dyDescent="0.25">
      <c r="AA221" s="39"/>
      <c r="AB221" s="97">
        <f t="shared" si="68"/>
        <v>0</v>
      </c>
      <c r="AC221" s="98">
        <f t="shared" si="69"/>
        <v>0</v>
      </c>
      <c r="AD221" s="99" t="str">
        <f t="shared" si="70"/>
        <v/>
      </c>
      <c r="AE221" s="99" t="str">
        <f t="shared" si="71"/>
        <v/>
      </c>
      <c r="AF221" s="97">
        <f t="shared" si="72"/>
        <v>0</v>
      </c>
      <c r="AG221" s="98">
        <f t="shared" si="73"/>
        <v>0</v>
      </c>
      <c r="AH221" s="99" t="str">
        <f t="shared" si="74"/>
        <v/>
      </c>
      <c r="AI221" s="99" t="str">
        <f t="shared" si="75"/>
        <v/>
      </c>
      <c r="AJ221" s="40" t="str">
        <f t="shared" si="76"/>
        <v>40</v>
      </c>
      <c r="AK221" s="40" t="str">
        <f t="shared" si="77"/>
        <v>120</v>
      </c>
      <c r="AL221" s="40" t="str">
        <f>IF(C221&lt;291,"32",IF(C221&lt;421,"15",IF(C221&lt;681,"10",IF(C221&gt;681,"",HA))))</f>
        <v>32</v>
      </c>
      <c r="AM221" s="88">
        <f t="shared" si="78"/>
        <v>0</v>
      </c>
      <c r="AN221" s="40" t="str">
        <f t="shared" si="79"/>
        <v>32</v>
      </c>
      <c r="AO221" s="40" t="str">
        <f t="shared" si="80"/>
        <v>128</v>
      </c>
      <c r="AP221" s="40" t="str">
        <f>IF(C221&lt;291,"32",IF(C221&lt;421,"15",IF(C221&lt;681,"10",IF(C221&gt;681,"",HA))))</f>
        <v>32</v>
      </c>
      <c r="AQ221" s="88">
        <f t="shared" si="81"/>
        <v>0</v>
      </c>
    </row>
    <row r="222" spans="27:43" x14ac:dyDescent="0.25">
      <c r="AA222" s="39"/>
      <c r="AB222" s="97">
        <f t="shared" si="68"/>
        <v>0</v>
      </c>
      <c r="AC222" s="98">
        <f t="shared" si="69"/>
        <v>0</v>
      </c>
      <c r="AD222" s="99" t="str">
        <f t="shared" si="70"/>
        <v/>
      </c>
      <c r="AE222" s="99" t="str">
        <f t="shared" si="71"/>
        <v/>
      </c>
      <c r="AF222" s="97">
        <f t="shared" si="72"/>
        <v>0</v>
      </c>
      <c r="AG222" s="98">
        <f t="shared" si="73"/>
        <v>0</v>
      </c>
      <c r="AH222" s="99" t="str">
        <f t="shared" si="74"/>
        <v/>
      </c>
      <c r="AI222" s="99" t="str">
        <f t="shared" si="75"/>
        <v/>
      </c>
      <c r="AJ222" s="40" t="str">
        <f t="shared" si="76"/>
        <v>40</v>
      </c>
      <c r="AK222" s="40" t="str">
        <f t="shared" si="77"/>
        <v>120</v>
      </c>
      <c r="AL222" s="40" t="str">
        <f>IF(C222&lt;291,"32",IF(C222&lt;421,"15",IF(C222&lt;681,"10",IF(C222&gt;681,"",HA))))</f>
        <v>32</v>
      </c>
      <c r="AM222" s="88">
        <f t="shared" si="78"/>
        <v>0</v>
      </c>
      <c r="AN222" s="40" t="str">
        <f t="shared" si="79"/>
        <v>32</v>
      </c>
      <c r="AO222" s="40" t="str">
        <f t="shared" si="80"/>
        <v>128</v>
      </c>
      <c r="AP222" s="40" t="str">
        <f>IF(C222&lt;291,"32",IF(C222&lt;421,"15",IF(C222&lt;681,"10",IF(C222&gt;681,"",HA))))</f>
        <v>32</v>
      </c>
      <c r="AQ222" s="88">
        <f t="shared" si="81"/>
        <v>0</v>
      </c>
    </row>
    <row r="223" spans="27:43" x14ac:dyDescent="0.25">
      <c r="AA223" s="39"/>
      <c r="AB223" s="97">
        <f t="shared" si="68"/>
        <v>0</v>
      </c>
      <c r="AC223" s="98">
        <f t="shared" si="69"/>
        <v>0</v>
      </c>
      <c r="AD223" s="99" t="str">
        <f t="shared" si="70"/>
        <v/>
      </c>
      <c r="AE223" s="99" t="str">
        <f t="shared" si="71"/>
        <v/>
      </c>
      <c r="AF223" s="97">
        <f t="shared" si="72"/>
        <v>0</v>
      </c>
      <c r="AG223" s="98">
        <f t="shared" si="73"/>
        <v>0</v>
      </c>
      <c r="AH223" s="99" t="str">
        <f t="shared" si="74"/>
        <v/>
      </c>
      <c r="AI223" s="99" t="str">
        <f t="shared" si="75"/>
        <v/>
      </c>
      <c r="AJ223" s="40" t="str">
        <f t="shared" si="76"/>
        <v>40</v>
      </c>
      <c r="AK223" s="40" t="str">
        <f t="shared" si="77"/>
        <v>120</v>
      </c>
      <c r="AL223" s="40" t="str">
        <f>IF(C223&lt;291,"32",IF(C223&lt;421,"15",IF(C223&lt;681,"10",IF(C223&gt;681,"",HA))))</f>
        <v>32</v>
      </c>
      <c r="AM223" s="88">
        <f t="shared" si="78"/>
        <v>0</v>
      </c>
      <c r="AN223" s="40" t="str">
        <f t="shared" si="79"/>
        <v>32</v>
      </c>
      <c r="AO223" s="40" t="str">
        <f t="shared" si="80"/>
        <v>128</v>
      </c>
      <c r="AP223" s="40" t="str">
        <f>IF(C223&lt;291,"32",IF(C223&lt;421,"15",IF(C223&lt;681,"10",IF(C223&gt;681,"",HA))))</f>
        <v>32</v>
      </c>
      <c r="AQ223" s="88">
        <f t="shared" si="81"/>
        <v>0</v>
      </c>
    </row>
    <row r="224" spans="27:43" x14ac:dyDescent="0.25">
      <c r="AA224" s="39"/>
      <c r="AB224" s="97">
        <f t="shared" si="68"/>
        <v>0</v>
      </c>
      <c r="AC224" s="98">
        <f t="shared" si="69"/>
        <v>0</v>
      </c>
      <c r="AD224" s="99" t="str">
        <f t="shared" si="70"/>
        <v/>
      </c>
      <c r="AE224" s="99" t="str">
        <f t="shared" si="71"/>
        <v/>
      </c>
      <c r="AF224" s="97">
        <f t="shared" si="72"/>
        <v>0</v>
      </c>
      <c r="AG224" s="98">
        <f t="shared" si="73"/>
        <v>0</v>
      </c>
      <c r="AH224" s="99" t="str">
        <f t="shared" si="74"/>
        <v/>
      </c>
      <c r="AI224" s="99" t="str">
        <f t="shared" si="75"/>
        <v/>
      </c>
      <c r="AJ224" s="40" t="str">
        <f t="shared" si="76"/>
        <v>40</v>
      </c>
      <c r="AK224" s="40" t="str">
        <f t="shared" si="77"/>
        <v>120</v>
      </c>
      <c r="AL224" s="40" t="str">
        <f>IF(C224&lt;291,"32",IF(C224&lt;421,"15",IF(C224&lt;681,"10",IF(C224&gt;681,"",HA))))</f>
        <v>32</v>
      </c>
      <c r="AM224" s="88">
        <f t="shared" si="78"/>
        <v>0</v>
      </c>
      <c r="AN224" s="40" t="str">
        <f t="shared" si="79"/>
        <v>32</v>
      </c>
      <c r="AO224" s="40" t="str">
        <f t="shared" si="80"/>
        <v>128</v>
      </c>
      <c r="AP224" s="40" t="str">
        <f>IF(C224&lt;291,"32",IF(C224&lt;421,"15",IF(C224&lt;681,"10",IF(C224&gt;681,"",HA))))</f>
        <v>32</v>
      </c>
      <c r="AQ224" s="88">
        <f t="shared" si="81"/>
        <v>0</v>
      </c>
    </row>
    <row r="225" spans="27:43" x14ac:dyDescent="0.25">
      <c r="AA225" s="39"/>
      <c r="AB225" s="97">
        <f t="shared" si="68"/>
        <v>0</v>
      </c>
      <c r="AC225" s="98">
        <f t="shared" si="69"/>
        <v>0</v>
      </c>
      <c r="AD225" s="99" t="str">
        <f t="shared" si="70"/>
        <v/>
      </c>
      <c r="AE225" s="99" t="str">
        <f t="shared" si="71"/>
        <v/>
      </c>
      <c r="AF225" s="97">
        <f t="shared" si="72"/>
        <v>0</v>
      </c>
      <c r="AG225" s="98">
        <f t="shared" si="73"/>
        <v>0</v>
      </c>
      <c r="AH225" s="99" t="str">
        <f t="shared" si="74"/>
        <v/>
      </c>
      <c r="AI225" s="99" t="str">
        <f t="shared" si="75"/>
        <v/>
      </c>
      <c r="AJ225" s="40" t="str">
        <f t="shared" si="76"/>
        <v>40</v>
      </c>
      <c r="AK225" s="40" t="str">
        <f t="shared" si="77"/>
        <v>120</v>
      </c>
      <c r="AL225" s="40" t="str">
        <f>IF(C225&lt;291,"32",IF(C225&lt;421,"15",IF(C225&lt;681,"10",IF(C225&gt;681,"",HA))))</f>
        <v>32</v>
      </c>
      <c r="AM225" s="88">
        <f t="shared" si="78"/>
        <v>0</v>
      </c>
      <c r="AN225" s="40" t="str">
        <f t="shared" si="79"/>
        <v>32</v>
      </c>
      <c r="AO225" s="40" t="str">
        <f t="shared" si="80"/>
        <v>128</v>
      </c>
      <c r="AP225" s="40" t="str">
        <f>IF(C225&lt;291,"32",IF(C225&lt;421,"15",IF(C225&lt;681,"10",IF(C225&gt;681,"",HA))))</f>
        <v>32</v>
      </c>
      <c r="AQ225" s="88">
        <f t="shared" si="81"/>
        <v>0</v>
      </c>
    </row>
    <row r="226" spans="27:43" x14ac:dyDescent="0.25">
      <c r="AA226" s="39"/>
      <c r="AB226" s="97">
        <f t="shared" si="68"/>
        <v>0</v>
      </c>
      <c r="AC226" s="98">
        <f t="shared" si="69"/>
        <v>0</v>
      </c>
      <c r="AD226" s="99" t="str">
        <f t="shared" si="70"/>
        <v/>
      </c>
      <c r="AE226" s="99" t="str">
        <f t="shared" si="71"/>
        <v/>
      </c>
      <c r="AF226" s="97">
        <f t="shared" si="72"/>
        <v>0</v>
      </c>
      <c r="AG226" s="98">
        <f t="shared" si="73"/>
        <v>0</v>
      </c>
      <c r="AH226" s="99" t="str">
        <f t="shared" si="74"/>
        <v/>
      </c>
      <c r="AI226" s="99" t="str">
        <f t="shared" si="75"/>
        <v/>
      </c>
      <c r="AJ226" s="40" t="str">
        <f t="shared" si="76"/>
        <v>40</v>
      </c>
      <c r="AK226" s="40" t="str">
        <f t="shared" si="77"/>
        <v>120</v>
      </c>
      <c r="AL226" s="40" t="str">
        <f>IF(C226&lt;291,"32",IF(C226&lt;421,"15",IF(C226&lt;681,"10",IF(C226&gt;681,"",HA))))</f>
        <v>32</v>
      </c>
      <c r="AM226" s="88">
        <f t="shared" si="78"/>
        <v>0</v>
      </c>
      <c r="AN226" s="40" t="str">
        <f t="shared" si="79"/>
        <v>32</v>
      </c>
      <c r="AO226" s="40" t="str">
        <f t="shared" si="80"/>
        <v>128</v>
      </c>
      <c r="AP226" s="40" t="str">
        <f>IF(C226&lt;291,"32",IF(C226&lt;421,"15",IF(C226&lt;681,"10",IF(C226&gt;681,"",HA))))</f>
        <v>32</v>
      </c>
      <c r="AQ226" s="88">
        <f t="shared" si="81"/>
        <v>0</v>
      </c>
    </row>
    <row r="227" spans="27:43" x14ac:dyDescent="0.25">
      <c r="AA227" s="39"/>
      <c r="AB227" s="97">
        <f t="shared" si="68"/>
        <v>0</v>
      </c>
      <c r="AC227" s="98">
        <f t="shared" si="69"/>
        <v>0</v>
      </c>
      <c r="AD227" s="99" t="str">
        <f t="shared" si="70"/>
        <v/>
      </c>
      <c r="AE227" s="99" t="str">
        <f t="shared" si="71"/>
        <v/>
      </c>
      <c r="AF227" s="97">
        <f t="shared" si="72"/>
        <v>0</v>
      </c>
      <c r="AG227" s="98">
        <f t="shared" si="73"/>
        <v>0</v>
      </c>
      <c r="AH227" s="99" t="str">
        <f t="shared" si="74"/>
        <v/>
      </c>
      <c r="AI227" s="99" t="str">
        <f t="shared" si="75"/>
        <v/>
      </c>
      <c r="AJ227" s="40" t="str">
        <f t="shared" si="76"/>
        <v>40</v>
      </c>
      <c r="AK227" s="40" t="str">
        <f t="shared" si="77"/>
        <v>120</v>
      </c>
      <c r="AL227" s="40" t="str">
        <f>IF(C227&lt;291,"32",IF(C227&lt;421,"15",IF(C227&lt;681,"10",IF(C227&gt;681,"",HA))))</f>
        <v>32</v>
      </c>
      <c r="AM227" s="88">
        <f t="shared" si="78"/>
        <v>0</v>
      </c>
      <c r="AN227" s="40" t="str">
        <f t="shared" si="79"/>
        <v>32</v>
      </c>
      <c r="AO227" s="40" t="str">
        <f t="shared" si="80"/>
        <v>128</v>
      </c>
      <c r="AP227" s="40" t="str">
        <f>IF(C227&lt;291,"32",IF(C227&lt;421,"15",IF(C227&lt;681,"10",IF(C227&gt;681,"",HA))))</f>
        <v>32</v>
      </c>
      <c r="AQ227" s="88">
        <f t="shared" si="81"/>
        <v>0</v>
      </c>
    </row>
    <row r="228" spans="27:43" x14ac:dyDescent="0.25">
      <c r="AA228" s="39"/>
      <c r="AB228" s="97">
        <f t="shared" si="68"/>
        <v>0</v>
      </c>
      <c r="AC228" s="98">
        <f t="shared" si="69"/>
        <v>0</v>
      </c>
      <c r="AD228" s="99" t="str">
        <f t="shared" si="70"/>
        <v/>
      </c>
      <c r="AE228" s="99" t="str">
        <f t="shared" si="71"/>
        <v/>
      </c>
      <c r="AF228" s="97">
        <f t="shared" si="72"/>
        <v>0</v>
      </c>
      <c r="AG228" s="98">
        <f t="shared" si="73"/>
        <v>0</v>
      </c>
      <c r="AH228" s="99" t="str">
        <f t="shared" si="74"/>
        <v/>
      </c>
      <c r="AI228" s="99" t="str">
        <f t="shared" si="75"/>
        <v/>
      </c>
      <c r="AJ228" s="40" t="str">
        <f t="shared" si="76"/>
        <v>40</v>
      </c>
      <c r="AK228" s="40" t="str">
        <f t="shared" si="77"/>
        <v>120</v>
      </c>
      <c r="AL228" s="40" t="str">
        <f>IF(C228&lt;291,"32",IF(C228&lt;421,"15",IF(C228&lt;681,"10",IF(C228&gt;681,"",HA))))</f>
        <v>32</v>
      </c>
      <c r="AM228" s="88">
        <f t="shared" si="78"/>
        <v>0</v>
      </c>
      <c r="AN228" s="40" t="str">
        <f t="shared" si="79"/>
        <v>32</v>
      </c>
      <c r="AO228" s="40" t="str">
        <f t="shared" si="80"/>
        <v>128</v>
      </c>
      <c r="AP228" s="40" t="str">
        <f>IF(C228&lt;291,"32",IF(C228&lt;421,"15",IF(C228&lt;681,"10",IF(C228&gt;681,"",HA))))</f>
        <v>32</v>
      </c>
      <c r="AQ228" s="88">
        <f t="shared" si="81"/>
        <v>0</v>
      </c>
    </row>
    <row r="229" spans="27:43" x14ac:dyDescent="0.25">
      <c r="AA229" s="39"/>
      <c r="AB229" s="97">
        <f t="shared" si="68"/>
        <v>0</v>
      </c>
      <c r="AC229" s="98">
        <f t="shared" si="69"/>
        <v>0</v>
      </c>
      <c r="AD229" s="99" t="str">
        <f t="shared" si="70"/>
        <v/>
      </c>
      <c r="AE229" s="99" t="str">
        <f t="shared" si="71"/>
        <v/>
      </c>
      <c r="AF229" s="97">
        <f t="shared" si="72"/>
        <v>0</v>
      </c>
      <c r="AG229" s="98">
        <f t="shared" si="73"/>
        <v>0</v>
      </c>
      <c r="AH229" s="99" t="str">
        <f t="shared" si="74"/>
        <v/>
      </c>
      <c r="AI229" s="99" t="str">
        <f t="shared" si="75"/>
        <v/>
      </c>
      <c r="AJ229" s="40" t="str">
        <f t="shared" si="76"/>
        <v>40</v>
      </c>
      <c r="AK229" s="40" t="str">
        <f t="shared" si="77"/>
        <v>120</v>
      </c>
      <c r="AL229" s="40" t="str">
        <f>IF(C229&lt;291,"32",IF(C229&lt;421,"15",IF(C229&lt;681,"10",IF(C229&gt;681,"",HA))))</f>
        <v>32</v>
      </c>
      <c r="AM229" s="88">
        <f t="shared" si="78"/>
        <v>0</v>
      </c>
      <c r="AN229" s="40" t="str">
        <f t="shared" si="79"/>
        <v>32</v>
      </c>
      <c r="AO229" s="40" t="str">
        <f t="shared" si="80"/>
        <v>128</v>
      </c>
      <c r="AP229" s="40" t="str">
        <f>IF(C229&lt;291,"32",IF(C229&lt;421,"15",IF(C229&lt;681,"10",IF(C229&gt;681,"",HA))))</f>
        <v>32</v>
      </c>
      <c r="AQ229" s="88">
        <f t="shared" si="81"/>
        <v>0</v>
      </c>
    </row>
    <row r="230" spans="27:43" x14ac:dyDescent="0.25">
      <c r="AA230" s="39"/>
      <c r="AB230" s="97">
        <f t="shared" si="68"/>
        <v>0</v>
      </c>
      <c r="AC230" s="98">
        <f t="shared" si="69"/>
        <v>0</v>
      </c>
      <c r="AD230" s="99" t="str">
        <f t="shared" si="70"/>
        <v/>
      </c>
      <c r="AE230" s="99" t="str">
        <f t="shared" si="71"/>
        <v/>
      </c>
      <c r="AF230" s="97">
        <f t="shared" si="72"/>
        <v>0</v>
      </c>
      <c r="AG230" s="98">
        <f t="shared" si="73"/>
        <v>0</v>
      </c>
      <c r="AH230" s="99" t="str">
        <f t="shared" si="74"/>
        <v/>
      </c>
      <c r="AI230" s="99" t="str">
        <f t="shared" si="75"/>
        <v/>
      </c>
      <c r="AJ230" s="40" t="str">
        <f t="shared" si="76"/>
        <v>40</v>
      </c>
      <c r="AK230" s="40" t="str">
        <f t="shared" si="77"/>
        <v>120</v>
      </c>
      <c r="AL230" s="40" t="str">
        <f>IF(C230&lt;291,"32",IF(C230&lt;421,"15",IF(C230&lt;681,"10",IF(C230&gt;681,"",HA))))</f>
        <v>32</v>
      </c>
      <c r="AM230" s="88">
        <f t="shared" si="78"/>
        <v>0</v>
      </c>
      <c r="AN230" s="40" t="str">
        <f t="shared" si="79"/>
        <v>32</v>
      </c>
      <c r="AO230" s="40" t="str">
        <f t="shared" si="80"/>
        <v>128</v>
      </c>
      <c r="AP230" s="40" t="str">
        <f>IF(C230&lt;291,"32",IF(C230&lt;421,"15",IF(C230&lt;681,"10",IF(C230&gt;681,"",HA))))</f>
        <v>32</v>
      </c>
      <c r="AQ230" s="88">
        <f t="shared" si="81"/>
        <v>0</v>
      </c>
    </row>
    <row r="231" spans="27:43" x14ac:dyDescent="0.25">
      <c r="AA231" s="39"/>
      <c r="AB231" s="97">
        <f t="shared" si="68"/>
        <v>0</v>
      </c>
      <c r="AC231" s="98">
        <f t="shared" si="69"/>
        <v>0</v>
      </c>
      <c r="AD231" s="99" t="str">
        <f t="shared" si="70"/>
        <v/>
      </c>
      <c r="AE231" s="99" t="str">
        <f t="shared" si="71"/>
        <v/>
      </c>
      <c r="AF231" s="97">
        <f t="shared" si="72"/>
        <v>0</v>
      </c>
      <c r="AG231" s="98">
        <f t="shared" si="73"/>
        <v>0</v>
      </c>
      <c r="AH231" s="99" t="str">
        <f t="shared" si="74"/>
        <v/>
      </c>
      <c r="AI231" s="99" t="str">
        <f t="shared" si="75"/>
        <v/>
      </c>
      <c r="AJ231" s="40" t="str">
        <f t="shared" si="76"/>
        <v>40</v>
      </c>
      <c r="AK231" s="40" t="str">
        <f t="shared" si="77"/>
        <v>120</v>
      </c>
      <c r="AL231" s="40" t="str">
        <f>IF(C231&lt;291,"32",IF(C231&lt;421,"15",IF(C231&lt;681,"10",IF(C231&gt;681,"",HA))))</f>
        <v>32</v>
      </c>
      <c r="AM231" s="88">
        <f t="shared" si="78"/>
        <v>0</v>
      </c>
      <c r="AN231" s="40" t="str">
        <f t="shared" si="79"/>
        <v>32</v>
      </c>
      <c r="AO231" s="40" t="str">
        <f t="shared" si="80"/>
        <v>128</v>
      </c>
      <c r="AP231" s="40" t="str">
        <f>IF(C231&lt;291,"32",IF(C231&lt;421,"15",IF(C231&lt;681,"10",IF(C231&gt;681,"",HA))))</f>
        <v>32</v>
      </c>
      <c r="AQ231" s="88">
        <f t="shared" si="81"/>
        <v>0</v>
      </c>
    </row>
    <row r="232" spans="27:43" x14ac:dyDescent="0.25">
      <c r="AA232" s="39"/>
      <c r="AB232" s="97">
        <f t="shared" si="68"/>
        <v>0</v>
      </c>
      <c r="AC232" s="98">
        <f t="shared" si="69"/>
        <v>0</v>
      </c>
      <c r="AD232" s="99" t="str">
        <f t="shared" si="70"/>
        <v/>
      </c>
      <c r="AE232" s="99" t="str">
        <f t="shared" si="71"/>
        <v/>
      </c>
      <c r="AF232" s="97">
        <f t="shared" si="72"/>
        <v>0</v>
      </c>
      <c r="AG232" s="98">
        <f t="shared" si="73"/>
        <v>0</v>
      </c>
      <c r="AH232" s="99" t="str">
        <f t="shared" si="74"/>
        <v/>
      </c>
      <c r="AI232" s="99" t="str">
        <f t="shared" si="75"/>
        <v/>
      </c>
      <c r="AJ232" s="40" t="str">
        <f t="shared" si="76"/>
        <v>40</v>
      </c>
      <c r="AK232" s="40" t="str">
        <f t="shared" si="77"/>
        <v>120</v>
      </c>
      <c r="AL232" s="40" t="str">
        <f>IF(C232&lt;291,"32",IF(C232&lt;421,"15",IF(C232&lt;681,"10",IF(C232&gt;681,"",HA))))</f>
        <v>32</v>
      </c>
      <c r="AM232" s="88">
        <f t="shared" si="78"/>
        <v>0</v>
      </c>
      <c r="AN232" s="40" t="str">
        <f t="shared" si="79"/>
        <v>32</v>
      </c>
      <c r="AO232" s="40" t="str">
        <f t="shared" si="80"/>
        <v>128</v>
      </c>
      <c r="AP232" s="40" t="str">
        <f>IF(C232&lt;291,"32",IF(C232&lt;421,"15",IF(C232&lt;681,"10",IF(C232&gt;681,"",HA))))</f>
        <v>32</v>
      </c>
      <c r="AQ232" s="88">
        <f t="shared" si="81"/>
        <v>0</v>
      </c>
    </row>
    <row r="233" spans="27:43" x14ac:dyDescent="0.25">
      <c r="AA233" s="39"/>
      <c r="AB233" s="97">
        <f t="shared" si="68"/>
        <v>0</v>
      </c>
      <c r="AC233" s="98">
        <f t="shared" si="69"/>
        <v>0</v>
      </c>
      <c r="AD233" s="99" t="str">
        <f t="shared" si="70"/>
        <v/>
      </c>
      <c r="AE233" s="99" t="str">
        <f t="shared" si="71"/>
        <v/>
      </c>
      <c r="AF233" s="97">
        <f t="shared" si="72"/>
        <v>0</v>
      </c>
      <c r="AG233" s="98">
        <f t="shared" si="73"/>
        <v>0</v>
      </c>
      <c r="AH233" s="99" t="str">
        <f t="shared" si="74"/>
        <v/>
      </c>
      <c r="AI233" s="99" t="str">
        <f t="shared" si="75"/>
        <v/>
      </c>
      <c r="AJ233" s="40" t="str">
        <f t="shared" si="76"/>
        <v>40</v>
      </c>
      <c r="AK233" s="40" t="str">
        <f t="shared" si="77"/>
        <v>120</v>
      </c>
      <c r="AL233" s="40" t="str">
        <f>IF(C233&lt;291,"32",IF(C233&lt;421,"15",IF(C233&lt;681,"10",IF(C233&gt;681,"",HA))))</f>
        <v>32</v>
      </c>
      <c r="AM233" s="88">
        <f t="shared" si="78"/>
        <v>0</v>
      </c>
      <c r="AN233" s="40" t="str">
        <f t="shared" si="79"/>
        <v>32</v>
      </c>
      <c r="AO233" s="40" t="str">
        <f t="shared" si="80"/>
        <v>128</v>
      </c>
      <c r="AP233" s="40" t="str">
        <f>IF(C233&lt;291,"32",IF(C233&lt;421,"15",IF(C233&lt;681,"10",IF(C233&gt;681,"",HA))))</f>
        <v>32</v>
      </c>
      <c r="AQ233" s="88">
        <f t="shared" si="81"/>
        <v>0</v>
      </c>
    </row>
    <row r="234" spans="27:43" x14ac:dyDescent="0.25">
      <c r="AA234" s="39"/>
      <c r="AB234" s="97">
        <f t="shared" si="68"/>
        <v>0</v>
      </c>
      <c r="AC234" s="98">
        <f t="shared" si="69"/>
        <v>0</v>
      </c>
      <c r="AD234" s="99" t="str">
        <f t="shared" si="70"/>
        <v/>
      </c>
      <c r="AE234" s="99" t="str">
        <f t="shared" si="71"/>
        <v/>
      </c>
      <c r="AF234" s="97">
        <f t="shared" si="72"/>
        <v>0</v>
      </c>
      <c r="AG234" s="98">
        <f t="shared" si="73"/>
        <v>0</v>
      </c>
      <c r="AH234" s="99" t="str">
        <f t="shared" si="74"/>
        <v/>
      </c>
      <c r="AI234" s="99" t="str">
        <f t="shared" si="75"/>
        <v/>
      </c>
      <c r="AJ234" s="40" t="str">
        <f t="shared" si="76"/>
        <v>40</v>
      </c>
      <c r="AK234" s="40" t="str">
        <f t="shared" si="77"/>
        <v>120</v>
      </c>
      <c r="AL234" s="40" t="str">
        <f>IF(C234&lt;291,"32",IF(C234&lt;421,"15",IF(C234&lt;681,"10",IF(C234&gt;681,"",HA))))</f>
        <v>32</v>
      </c>
      <c r="AM234" s="88">
        <f t="shared" si="78"/>
        <v>0</v>
      </c>
      <c r="AN234" s="40" t="str">
        <f t="shared" si="79"/>
        <v>32</v>
      </c>
      <c r="AO234" s="40" t="str">
        <f t="shared" si="80"/>
        <v>128</v>
      </c>
      <c r="AP234" s="40" t="str">
        <f>IF(C234&lt;291,"32",IF(C234&lt;421,"15",IF(C234&lt;681,"10",IF(C234&gt;681,"",HA))))</f>
        <v>32</v>
      </c>
      <c r="AQ234" s="88">
        <f t="shared" si="81"/>
        <v>0</v>
      </c>
    </row>
    <row r="235" spans="27:43" x14ac:dyDescent="0.25">
      <c r="AA235" s="39"/>
      <c r="AB235" s="97">
        <f t="shared" si="68"/>
        <v>0</v>
      </c>
      <c r="AC235" s="98">
        <f t="shared" si="69"/>
        <v>0</v>
      </c>
      <c r="AD235" s="99" t="str">
        <f t="shared" si="70"/>
        <v/>
      </c>
      <c r="AE235" s="99" t="str">
        <f t="shared" si="71"/>
        <v/>
      </c>
      <c r="AF235" s="97">
        <f t="shared" si="72"/>
        <v>0</v>
      </c>
      <c r="AG235" s="98">
        <f t="shared" si="73"/>
        <v>0</v>
      </c>
      <c r="AH235" s="99" t="str">
        <f t="shared" si="74"/>
        <v/>
      </c>
      <c r="AI235" s="99" t="str">
        <f t="shared" si="75"/>
        <v/>
      </c>
      <c r="AJ235" s="40" t="str">
        <f t="shared" si="76"/>
        <v>40</v>
      </c>
      <c r="AK235" s="40" t="str">
        <f t="shared" si="77"/>
        <v>120</v>
      </c>
      <c r="AL235" s="40" t="str">
        <f>IF(C235&lt;291,"32",IF(C235&lt;421,"15",IF(C235&lt;681,"10",IF(C235&gt;681,"",HA))))</f>
        <v>32</v>
      </c>
      <c r="AM235" s="88">
        <f t="shared" si="78"/>
        <v>0</v>
      </c>
      <c r="AN235" s="40" t="str">
        <f t="shared" si="79"/>
        <v>32</v>
      </c>
      <c r="AO235" s="40" t="str">
        <f t="shared" si="80"/>
        <v>128</v>
      </c>
      <c r="AP235" s="40" t="str">
        <f>IF(C235&lt;291,"32",IF(C235&lt;421,"15",IF(C235&lt;681,"10",IF(C235&gt;681,"",HA))))</f>
        <v>32</v>
      </c>
      <c r="AQ235" s="88">
        <f t="shared" si="81"/>
        <v>0</v>
      </c>
    </row>
    <row r="236" spans="27:43" x14ac:dyDescent="0.25">
      <c r="AA236" s="39"/>
      <c r="AB236" s="97">
        <f t="shared" si="68"/>
        <v>0</v>
      </c>
      <c r="AC236" s="98">
        <f t="shared" si="69"/>
        <v>0</v>
      </c>
      <c r="AD236" s="99" t="str">
        <f t="shared" si="70"/>
        <v/>
      </c>
      <c r="AE236" s="99" t="str">
        <f t="shared" si="71"/>
        <v/>
      </c>
      <c r="AF236" s="97">
        <f t="shared" si="72"/>
        <v>0</v>
      </c>
      <c r="AG236" s="98">
        <f t="shared" si="73"/>
        <v>0</v>
      </c>
      <c r="AH236" s="99" t="str">
        <f t="shared" si="74"/>
        <v/>
      </c>
      <c r="AI236" s="99" t="str">
        <f t="shared" si="75"/>
        <v/>
      </c>
      <c r="AJ236" s="40" t="str">
        <f t="shared" si="76"/>
        <v>40</v>
      </c>
      <c r="AK236" s="40" t="str">
        <f t="shared" si="77"/>
        <v>120</v>
      </c>
      <c r="AL236" s="40" t="str">
        <f>IF(C236&lt;291,"32",IF(C236&lt;421,"15",IF(C236&lt;681,"10",IF(C236&gt;681,"",HA))))</f>
        <v>32</v>
      </c>
      <c r="AM236" s="88">
        <f t="shared" si="78"/>
        <v>0</v>
      </c>
      <c r="AN236" s="40" t="str">
        <f t="shared" si="79"/>
        <v>32</v>
      </c>
      <c r="AO236" s="40" t="str">
        <f t="shared" si="80"/>
        <v>128</v>
      </c>
      <c r="AP236" s="40" t="str">
        <f>IF(C236&lt;291,"32",IF(C236&lt;421,"15",IF(C236&lt;681,"10",IF(C236&gt;681,"",HA))))</f>
        <v>32</v>
      </c>
      <c r="AQ236" s="88">
        <f t="shared" si="81"/>
        <v>0</v>
      </c>
    </row>
    <row r="237" spans="27:43" x14ac:dyDescent="0.25">
      <c r="AA237" s="39"/>
      <c r="AB237" s="97">
        <f t="shared" si="68"/>
        <v>0</v>
      </c>
      <c r="AC237" s="98">
        <f t="shared" si="69"/>
        <v>0</v>
      </c>
      <c r="AD237" s="99" t="str">
        <f t="shared" si="70"/>
        <v/>
      </c>
      <c r="AE237" s="99" t="str">
        <f t="shared" si="71"/>
        <v/>
      </c>
      <c r="AF237" s="97">
        <f t="shared" si="72"/>
        <v>0</v>
      </c>
      <c r="AG237" s="98">
        <f t="shared" si="73"/>
        <v>0</v>
      </c>
      <c r="AH237" s="99" t="str">
        <f t="shared" si="74"/>
        <v/>
      </c>
      <c r="AI237" s="99" t="str">
        <f t="shared" si="75"/>
        <v/>
      </c>
      <c r="AJ237" s="40" t="str">
        <f t="shared" si="76"/>
        <v>40</v>
      </c>
      <c r="AK237" s="40" t="str">
        <f t="shared" si="77"/>
        <v>120</v>
      </c>
      <c r="AL237" s="40" t="str">
        <f>IF(C237&lt;291,"32",IF(C237&lt;421,"15",IF(C237&lt;681,"10",IF(C237&gt;681,"",HA))))</f>
        <v>32</v>
      </c>
      <c r="AM237" s="88">
        <f t="shared" si="78"/>
        <v>0</v>
      </c>
      <c r="AN237" s="40" t="str">
        <f t="shared" si="79"/>
        <v>32</v>
      </c>
      <c r="AO237" s="40" t="str">
        <f t="shared" si="80"/>
        <v>128</v>
      </c>
      <c r="AP237" s="40" t="str">
        <f>IF(C237&lt;291,"32",IF(C237&lt;421,"15",IF(C237&lt;681,"10",IF(C237&gt;681,"",HA))))</f>
        <v>32</v>
      </c>
      <c r="AQ237" s="88">
        <f t="shared" si="81"/>
        <v>0</v>
      </c>
    </row>
    <row r="238" spans="27:43" x14ac:dyDescent="0.25">
      <c r="AA238" s="39"/>
      <c r="AB238" s="97">
        <f t="shared" si="68"/>
        <v>0</v>
      </c>
      <c r="AC238" s="98">
        <f t="shared" si="69"/>
        <v>0</v>
      </c>
      <c r="AD238" s="99" t="str">
        <f t="shared" si="70"/>
        <v/>
      </c>
      <c r="AE238" s="99" t="str">
        <f t="shared" si="71"/>
        <v/>
      </c>
      <c r="AF238" s="97">
        <f t="shared" si="72"/>
        <v>0</v>
      </c>
      <c r="AG238" s="98">
        <f t="shared" si="73"/>
        <v>0</v>
      </c>
      <c r="AH238" s="99" t="str">
        <f t="shared" si="74"/>
        <v/>
      </c>
      <c r="AI238" s="99" t="str">
        <f t="shared" si="75"/>
        <v/>
      </c>
      <c r="AJ238" s="40" t="str">
        <f t="shared" si="76"/>
        <v>40</v>
      </c>
      <c r="AK238" s="40" t="str">
        <f t="shared" si="77"/>
        <v>120</v>
      </c>
      <c r="AL238" s="40" t="str">
        <f>IF(C238&lt;291,"32",IF(C238&lt;421,"15",IF(C238&lt;681,"10",IF(C238&gt;681,"",HA))))</f>
        <v>32</v>
      </c>
      <c r="AM238" s="88">
        <f t="shared" si="78"/>
        <v>0</v>
      </c>
      <c r="AN238" s="40" t="str">
        <f t="shared" si="79"/>
        <v>32</v>
      </c>
      <c r="AO238" s="40" t="str">
        <f t="shared" si="80"/>
        <v>128</v>
      </c>
      <c r="AP238" s="40" t="str">
        <f>IF(C238&lt;291,"32",IF(C238&lt;421,"15",IF(C238&lt;681,"10",IF(C238&gt;681,"",HA))))</f>
        <v>32</v>
      </c>
      <c r="AQ238" s="88">
        <f t="shared" si="81"/>
        <v>0</v>
      </c>
    </row>
    <row r="239" spans="27:43" x14ac:dyDescent="0.25">
      <c r="AA239" s="39"/>
      <c r="AB239" s="97">
        <f t="shared" si="68"/>
        <v>0</v>
      </c>
      <c r="AC239" s="98">
        <f t="shared" si="69"/>
        <v>0</v>
      </c>
      <c r="AD239" s="99" t="str">
        <f t="shared" si="70"/>
        <v/>
      </c>
      <c r="AE239" s="99" t="str">
        <f t="shared" si="71"/>
        <v/>
      </c>
      <c r="AF239" s="97">
        <f t="shared" si="72"/>
        <v>0</v>
      </c>
      <c r="AG239" s="98">
        <f t="shared" si="73"/>
        <v>0</v>
      </c>
      <c r="AH239" s="99" t="str">
        <f t="shared" si="74"/>
        <v/>
      </c>
      <c r="AI239" s="99" t="str">
        <f t="shared" si="75"/>
        <v/>
      </c>
      <c r="AJ239" s="40" t="str">
        <f t="shared" si="76"/>
        <v>40</v>
      </c>
      <c r="AK239" s="40" t="str">
        <f t="shared" si="77"/>
        <v>120</v>
      </c>
      <c r="AL239" s="40" t="str">
        <f>IF(C239&lt;291,"32",IF(C239&lt;421,"15",IF(C239&lt;681,"10",IF(C239&gt;681,"",HA))))</f>
        <v>32</v>
      </c>
      <c r="AM239" s="88">
        <f t="shared" si="78"/>
        <v>0</v>
      </c>
      <c r="AN239" s="40" t="str">
        <f t="shared" si="79"/>
        <v>32</v>
      </c>
      <c r="AO239" s="40" t="str">
        <f t="shared" si="80"/>
        <v>128</v>
      </c>
      <c r="AP239" s="40" t="str">
        <f>IF(C239&lt;291,"32",IF(C239&lt;421,"15",IF(C239&lt;681,"10",IF(C239&gt;681,"",HA))))</f>
        <v>32</v>
      </c>
      <c r="AQ239" s="88">
        <f t="shared" si="81"/>
        <v>0</v>
      </c>
    </row>
    <row r="240" spans="27:43" x14ac:dyDescent="0.25">
      <c r="AA240" s="39"/>
      <c r="AB240" s="97">
        <f t="shared" si="68"/>
        <v>0</v>
      </c>
      <c r="AC240" s="98">
        <f t="shared" si="69"/>
        <v>0</v>
      </c>
      <c r="AD240" s="99" t="str">
        <f t="shared" si="70"/>
        <v/>
      </c>
      <c r="AE240" s="99" t="str">
        <f t="shared" si="71"/>
        <v/>
      </c>
      <c r="AF240" s="97">
        <f t="shared" si="72"/>
        <v>0</v>
      </c>
      <c r="AG240" s="98">
        <f t="shared" si="73"/>
        <v>0</v>
      </c>
      <c r="AH240" s="99" t="str">
        <f t="shared" si="74"/>
        <v/>
      </c>
      <c r="AI240" s="99" t="str">
        <f t="shared" si="75"/>
        <v/>
      </c>
      <c r="AJ240" s="40" t="str">
        <f t="shared" si="76"/>
        <v>40</v>
      </c>
      <c r="AK240" s="40" t="str">
        <f t="shared" si="77"/>
        <v>120</v>
      </c>
      <c r="AL240" s="40" t="str">
        <f>IF(C240&lt;291,"32",IF(C240&lt;421,"15",IF(C240&lt;681,"10",IF(C240&gt;681,"",HA))))</f>
        <v>32</v>
      </c>
      <c r="AM240" s="88">
        <f t="shared" si="78"/>
        <v>0</v>
      </c>
      <c r="AN240" s="40" t="str">
        <f t="shared" si="79"/>
        <v>32</v>
      </c>
      <c r="AO240" s="40" t="str">
        <f t="shared" si="80"/>
        <v>128</v>
      </c>
      <c r="AP240" s="40" t="str">
        <f>IF(C240&lt;291,"32",IF(C240&lt;421,"15",IF(C240&lt;681,"10",IF(C240&gt;681,"",HA))))</f>
        <v>32</v>
      </c>
      <c r="AQ240" s="88">
        <f t="shared" si="81"/>
        <v>0</v>
      </c>
    </row>
    <row r="241" spans="27:43" x14ac:dyDescent="0.25">
      <c r="AA241" s="39"/>
      <c r="AB241" s="97">
        <f t="shared" si="68"/>
        <v>0</v>
      </c>
      <c r="AC241" s="98">
        <f t="shared" si="69"/>
        <v>0</v>
      </c>
      <c r="AD241" s="99" t="str">
        <f t="shared" si="70"/>
        <v/>
      </c>
      <c r="AE241" s="99" t="str">
        <f t="shared" si="71"/>
        <v/>
      </c>
      <c r="AF241" s="97">
        <f t="shared" si="72"/>
        <v>0</v>
      </c>
      <c r="AG241" s="98">
        <f t="shared" si="73"/>
        <v>0</v>
      </c>
      <c r="AH241" s="99" t="str">
        <f t="shared" si="74"/>
        <v/>
      </c>
      <c r="AI241" s="99" t="str">
        <f t="shared" si="75"/>
        <v/>
      </c>
      <c r="AJ241" s="40" t="str">
        <f t="shared" si="76"/>
        <v>40</v>
      </c>
      <c r="AK241" s="40" t="str">
        <f t="shared" si="77"/>
        <v>120</v>
      </c>
      <c r="AL241" s="40" t="str">
        <f>IF(C241&lt;291,"32",IF(C241&lt;421,"15",IF(C241&lt;681,"10",IF(C241&gt;681,"",HA))))</f>
        <v>32</v>
      </c>
      <c r="AM241" s="88">
        <f t="shared" si="78"/>
        <v>0</v>
      </c>
      <c r="AN241" s="40" t="str">
        <f t="shared" si="79"/>
        <v>32</v>
      </c>
      <c r="AO241" s="40" t="str">
        <f t="shared" si="80"/>
        <v>128</v>
      </c>
      <c r="AP241" s="40" t="str">
        <f>IF(C241&lt;291,"32",IF(C241&lt;421,"15",IF(C241&lt;681,"10",IF(C241&gt;681,"",HA))))</f>
        <v>32</v>
      </c>
      <c r="AQ241" s="88">
        <f t="shared" si="81"/>
        <v>0</v>
      </c>
    </row>
    <row r="242" spans="27:43" x14ac:dyDescent="0.25">
      <c r="AA242" s="39"/>
      <c r="AB242" s="97">
        <f t="shared" si="68"/>
        <v>0</v>
      </c>
      <c r="AC242" s="98">
        <f t="shared" si="69"/>
        <v>0</v>
      </c>
      <c r="AD242" s="99" t="str">
        <f t="shared" si="70"/>
        <v/>
      </c>
      <c r="AE242" s="99" t="str">
        <f t="shared" si="71"/>
        <v/>
      </c>
      <c r="AF242" s="97">
        <f t="shared" si="72"/>
        <v>0</v>
      </c>
      <c r="AG242" s="98">
        <f t="shared" si="73"/>
        <v>0</v>
      </c>
      <c r="AH242" s="99" t="str">
        <f t="shared" si="74"/>
        <v/>
      </c>
      <c r="AI242" s="99" t="str">
        <f t="shared" si="75"/>
        <v/>
      </c>
      <c r="AJ242" s="40" t="str">
        <f t="shared" si="76"/>
        <v>40</v>
      </c>
      <c r="AK242" s="40" t="str">
        <f t="shared" si="77"/>
        <v>120</v>
      </c>
      <c r="AL242" s="40" t="str">
        <f>IF(C242&lt;291,"32",IF(C242&lt;421,"15",IF(C242&lt;681,"10",IF(C242&gt;681,"",HA))))</f>
        <v>32</v>
      </c>
      <c r="AM242" s="88">
        <f t="shared" si="78"/>
        <v>0</v>
      </c>
      <c r="AN242" s="40" t="str">
        <f t="shared" si="79"/>
        <v>32</v>
      </c>
      <c r="AO242" s="40" t="str">
        <f t="shared" si="80"/>
        <v>128</v>
      </c>
      <c r="AP242" s="40" t="str">
        <f>IF(C242&lt;291,"32",IF(C242&lt;421,"15",IF(C242&lt;681,"10",IF(C242&gt;681,"",HA))))</f>
        <v>32</v>
      </c>
      <c r="AQ242" s="88">
        <f t="shared" si="81"/>
        <v>0</v>
      </c>
    </row>
    <row r="243" spans="27:43" x14ac:dyDescent="0.25">
      <c r="AA243" s="39"/>
      <c r="AB243" s="97">
        <f t="shared" si="68"/>
        <v>0</v>
      </c>
      <c r="AC243" s="98">
        <f t="shared" si="69"/>
        <v>0</v>
      </c>
      <c r="AD243" s="99" t="str">
        <f t="shared" si="70"/>
        <v/>
      </c>
      <c r="AE243" s="99" t="str">
        <f t="shared" si="71"/>
        <v/>
      </c>
      <c r="AF243" s="97">
        <f t="shared" si="72"/>
        <v>0</v>
      </c>
      <c r="AG243" s="98">
        <f t="shared" si="73"/>
        <v>0</v>
      </c>
      <c r="AH243" s="99" t="str">
        <f t="shared" si="74"/>
        <v/>
      </c>
      <c r="AI243" s="99" t="str">
        <f t="shared" si="75"/>
        <v/>
      </c>
      <c r="AJ243" s="40" t="str">
        <f t="shared" si="76"/>
        <v>40</v>
      </c>
      <c r="AK243" s="40" t="str">
        <f t="shared" si="77"/>
        <v>120</v>
      </c>
      <c r="AL243" s="40" t="str">
        <f>IF(C243&lt;291,"32",IF(C243&lt;421,"15",IF(C243&lt;681,"10",IF(C243&gt;681,"",HA))))</f>
        <v>32</v>
      </c>
      <c r="AM243" s="88">
        <f t="shared" si="78"/>
        <v>0</v>
      </c>
      <c r="AN243" s="40" t="str">
        <f t="shared" si="79"/>
        <v>32</v>
      </c>
      <c r="AO243" s="40" t="str">
        <f t="shared" si="80"/>
        <v>128</v>
      </c>
      <c r="AP243" s="40" t="str">
        <f>IF(C243&lt;291,"32",IF(C243&lt;421,"15",IF(C243&lt;681,"10",IF(C243&gt;681,"",HA))))</f>
        <v>32</v>
      </c>
      <c r="AQ243" s="88">
        <f t="shared" si="81"/>
        <v>0</v>
      </c>
    </row>
    <row r="244" spans="27:43" x14ac:dyDescent="0.25">
      <c r="AA244" s="39"/>
      <c r="AB244" s="97">
        <f t="shared" si="68"/>
        <v>0</v>
      </c>
      <c r="AC244" s="98">
        <f t="shared" si="69"/>
        <v>0</v>
      </c>
      <c r="AD244" s="99" t="str">
        <f t="shared" si="70"/>
        <v/>
      </c>
      <c r="AE244" s="99" t="str">
        <f t="shared" si="71"/>
        <v/>
      </c>
      <c r="AF244" s="97">
        <f t="shared" si="72"/>
        <v>0</v>
      </c>
      <c r="AG244" s="98">
        <f t="shared" si="73"/>
        <v>0</v>
      </c>
      <c r="AH244" s="99" t="str">
        <f t="shared" si="74"/>
        <v/>
      </c>
      <c r="AI244" s="99" t="str">
        <f t="shared" si="75"/>
        <v/>
      </c>
      <c r="AJ244" s="40" t="str">
        <f t="shared" si="76"/>
        <v>40</v>
      </c>
      <c r="AK244" s="40" t="str">
        <f t="shared" si="77"/>
        <v>120</v>
      </c>
      <c r="AL244" s="40" t="str">
        <f>IF(C244&lt;291,"32",IF(C244&lt;421,"15",IF(C244&lt;681,"10",IF(C244&gt;681,"",HA))))</f>
        <v>32</v>
      </c>
      <c r="AM244" s="88">
        <f t="shared" si="78"/>
        <v>0</v>
      </c>
      <c r="AN244" s="40" t="str">
        <f t="shared" si="79"/>
        <v>32</v>
      </c>
      <c r="AO244" s="40" t="str">
        <f t="shared" si="80"/>
        <v>128</v>
      </c>
      <c r="AP244" s="40" t="str">
        <f>IF(C244&lt;291,"32",IF(C244&lt;421,"15",IF(C244&lt;681,"10",IF(C244&gt;681,"",HA))))</f>
        <v>32</v>
      </c>
      <c r="AQ244" s="88">
        <f t="shared" si="81"/>
        <v>0</v>
      </c>
    </row>
    <row r="245" spans="27:43" x14ac:dyDescent="0.25">
      <c r="AA245" s="39"/>
      <c r="AB245" s="97">
        <f t="shared" si="68"/>
        <v>0</v>
      </c>
      <c r="AC245" s="98">
        <f t="shared" si="69"/>
        <v>0</v>
      </c>
      <c r="AD245" s="99" t="str">
        <f t="shared" si="70"/>
        <v/>
      </c>
      <c r="AE245" s="99" t="str">
        <f t="shared" si="71"/>
        <v/>
      </c>
      <c r="AF245" s="97">
        <f t="shared" si="72"/>
        <v>0</v>
      </c>
      <c r="AG245" s="98">
        <f t="shared" si="73"/>
        <v>0</v>
      </c>
      <c r="AH245" s="99" t="str">
        <f t="shared" si="74"/>
        <v/>
      </c>
      <c r="AI245" s="99" t="str">
        <f t="shared" si="75"/>
        <v/>
      </c>
      <c r="AJ245" s="40" t="str">
        <f t="shared" si="76"/>
        <v>40</v>
      </c>
      <c r="AK245" s="40" t="str">
        <f t="shared" si="77"/>
        <v>120</v>
      </c>
      <c r="AL245" s="40" t="str">
        <f>IF(C245&lt;291,"32",IF(C245&lt;421,"15",IF(C245&lt;681,"10",IF(C245&gt;681,"",HA))))</f>
        <v>32</v>
      </c>
      <c r="AM245" s="88">
        <f t="shared" si="78"/>
        <v>0</v>
      </c>
      <c r="AN245" s="40" t="str">
        <f t="shared" si="79"/>
        <v>32</v>
      </c>
      <c r="AO245" s="40" t="str">
        <f t="shared" si="80"/>
        <v>128</v>
      </c>
      <c r="AP245" s="40" t="str">
        <f>IF(C245&lt;291,"32",IF(C245&lt;421,"15",IF(C245&lt;681,"10",IF(C245&gt;681,"",HA))))</f>
        <v>32</v>
      </c>
      <c r="AQ245" s="88">
        <f t="shared" si="81"/>
        <v>0</v>
      </c>
    </row>
    <row r="246" spans="27:43" x14ac:dyDescent="0.25">
      <c r="AA246" s="39"/>
      <c r="AB246" s="97">
        <f t="shared" si="68"/>
        <v>0</v>
      </c>
      <c r="AC246" s="98">
        <f t="shared" si="69"/>
        <v>0</v>
      </c>
      <c r="AD246" s="99" t="str">
        <f t="shared" si="70"/>
        <v/>
      </c>
      <c r="AE246" s="99" t="str">
        <f t="shared" si="71"/>
        <v/>
      </c>
      <c r="AF246" s="97">
        <f t="shared" si="72"/>
        <v>0</v>
      </c>
      <c r="AG246" s="98">
        <f t="shared" si="73"/>
        <v>0</v>
      </c>
      <c r="AH246" s="99" t="str">
        <f t="shared" si="74"/>
        <v/>
      </c>
      <c r="AI246" s="99" t="str">
        <f t="shared" si="75"/>
        <v/>
      </c>
      <c r="AJ246" s="40" t="str">
        <f t="shared" si="76"/>
        <v>40</v>
      </c>
      <c r="AK246" s="40" t="str">
        <f t="shared" si="77"/>
        <v>120</v>
      </c>
      <c r="AL246" s="40" t="str">
        <f>IF(C246&lt;291,"32",IF(C246&lt;421,"15",IF(C246&lt;681,"10",IF(C246&gt;681,"",HA))))</f>
        <v>32</v>
      </c>
      <c r="AM246" s="88">
        <f t="shared" si="78"/>
        <v>0</v>
      </c>
      <c r="AN246" s="40" t="str">
        <f t="shared" si="79"/>
        <v>32</v>
      </c>
      <c r="AO246" s="40" t="str">
        <f t="shared" si="80"/>
        <v>128</v>
      </c>
      <c r="AP246" s="40" t="str">
        <f>IF(C246&lt;291,"32",IF(C246&lt;421,"15",IF(C246&lt;681,"10",IF(C246&gt;681,"",HA))))</f>
        <v>32</v>
      </c>
      <c r="AQ246" s="88">
        <f t="shared" si="81"/>
        <v>0</v>
      </c>
    </row>
    <row r="247" spans="27:43" x14ac:dyDescent="0.25">
      <c r="AA247" s="39"/>
      <c r="AB247" s="97">
        <f t="shared" si="68"/>
        <v>0</v>
      </c>
      <c r="AC247" s="98">
        <f t="shared" si="69"/>
        <v>0</v>
      </c>
      <c r="AD247" s="99" t="str">
        <f t="shared" si="70"/>
        <v/>
      </c>
      <c r="AE247" s="99" t="str">
        <f t="shared" si="71"/>
        <v/>
      </c>
      <c r="AF247" s="97">
        <f t="shared" si="72"/>
        <v>0</v>
      </c>
      <c r="AG247" s="98">
        <f t="shared" si="73"/>
        <v>0</v>
      </c>
      <c r="AH247" s="99" t="str">
        <f t="shared" si="74"/>
        <v/>
      </c>
      <c r="AI247" s="99" t="str">
        <f t="shared" si="75"/>
        <v/>
      </c>
      <c r="AJ247" s="40" t="str">
        <f t="shared" si="76"/>
        <v>40</v>
      </c>
      <c r="AK247" s="40" t="str">
        <f t="shared" si="77"/>
        <v>120</v>
      </c>
      <c r="AL247" s="40" t="str">
        <f>IF(C247&lt;291,"32",IF(C247&lt;421,"15",IF(C247&lt;681,"10",IF(C247&gt;681,"",HA))))</f>
        <v>32</v>
      </c>
      <c r="AM247" s="88">
        <f t="shared" si="78"/>
        <v>0</v>
      </c>
      <c r="AN247" s="40" t="str">
        <f t="shared" si="79"/>
        <v>32</v>
      </c>
      <c r="AO247" s="40" t="str">
        <f t="shared" si="80"/>
        <v>128</v>
      </c>
      <c r="AP247" s="40" t="str">
        <f>IF(C247&lt;291,"32",IF(C247&lt;421,"15",IF(C247&lt;681,"10",IF(C247&gt;681,"",HA))))</f>
        <v>32</v>
      </c>
      <c r="AQ247" s="88">
        <f t="shared" si="81"/>
        <v>0</v>
      </c>
    </row>
    <row r="248" spans="27:43" x14ac:dyDescent="0.25">
      <c r="AA248" s="39"/>
      <c r="AB248" s="97">
        <f t="shared" si="68"/>
        <v>0</v>
      </c>
      <c r="AC248" s="98">
        <f t="shared" si="69"/>
        <v>0</v>
      </c>
      <c r="AD248" s="99" t="str">
        <f t="shared" si="70"/>
        <v/>
      </c>
      <c r="AE248" s="99" t="str">
        <f t="shared" si="71"/>
        <v/>
      </c>
      <c r="AF248" s="97">
        <f t="shared" si="72"/>
        <v>0</v>
      </c>
      <c r="AG248" s="98">
        <f t="shared" si="73"/>
        <v>0</v>
      </c>
      <c r="AH248" s="99" t="str">
        <f t="shared" si="74"/>
        <v/>
      </c>
      <c r="AI248" s="99" t="str">
        <f t="shared" si="75"/>
        <v/>
      </c>
      <c r="AJ248" s="40" t="str">
        <f t="shared" si="76"/>
        <v>40</v>
      </c>
      <c r="AK248" s="40" t="str">
        <f t="shared" si="77"/>
        <v>120</v>
      </c>
      <c r="AL248" s="40" t="str">
        <f>IF(C248&lt;291,"32",IF(C248&lt;421,"15",IF(C248&lt;681,"10",IF(C248&gt;681,"",HA))))</f>
        <v>32</v>
      </c>
      <c r="AM248" s="88">
        <f t="shared" si="78"/>
        <v>0</v>
      </c>
      <c r="AN248" s="40" t="str">
        <f t="shared" si="79"/>
        <v>32</v>
      </c>
      <c r="AO248" s="40" t="str">
        <f t="shared" si="80"/>
        <v>128</v>
      </c>
      <c r="AP248" s="40" t="str">
        <f>IF(C248&lt;291,"32",IF(C248&lt;421,"15",IF(C248&lt;681,"10",IF(C248&gt;681,"",HA))))</f>
        <v>32</v>
      </c>
      <c r="AQ248" s="88">
        <f t="shared" si="81"/>
        <v>0</v>
      </c>
    </row>
    <row r="249" spans="27:43" x14ac:dyDescent="0.25">
      <c r="AA249" s="39"/>
      <c r="AB249" s="97">
        <f t="shared" si="68"/>
        <v>0</v>
      </c>
      <c r="AC249" s="98">
        <f t="shared" si="69"/>
        <v>0</v>
      </c>
      <c r="AD249" s="99" t="str">
        <f t="shared" si="70"/>
        <v/>
      </c>
      <c r="AE249" s="99" t="str">
        <f t="shared" si="71"/>
        <v/>
      </c>
      <c r="AF249" s="97">
        <f t="shared" si="72"/>
        <v>0</v>
      </c>
      <c r="AG249" s="98">
        <f t="shared" si="73"/>
        <v>0</v>
      </c>
      <c r="AH249" s="99" t="str">
        <f t="shared" si="74"/>
        <v/>
      </c>
      <c r="AI249" s="99" t="str">
        <f t="shared" si="75"/>
        <v/>
      </c>
      <c r="AJ249" s="40" t="str">
        <f t="shared" si="76"/>
        <v>40</v>
      </c>
      <c r="AK249" s="40" t="str">
        <f t="shared" si="77"/>
        <v>120</v>
      </c>
      <c r="AL249" s="40" t="str">
        <f>IF(C249&lt;291,"32",IF(C249&lt;421,"15",IF(C249&lt;681,"10",IF(C249&gt;681,"",HA))))</f>
        <v>32</v>
      </c>
      <c r="AM249" s="88">
        <f t="shared" si="78"/>
        <v>0</v>
      </c>
      <c r="AN249" s="40" t="str">
        <f t="shared" si="79"/>
        <v>32</v>
      </c>
      <c r="AO249" s="40" t="str">
        <f t="shared" si="80"/>
        <v>128</v>
      </c>
      <c r="AP249" s="40" t="str">
        <f>IF(C249&lt;291,"32",IF(C249&lt;421,"15",IF(C249&lt;681,"10",IF(C249&gt;681,"",HA))))</f>
        <v>32</v>
      </c>
      <c r="AQ249" s="88">
        <f t="shared" si="81"/>
        <v>0</v>
      </c>
    </row>
    <row r="250" spans="27:43" x14ac:dyDescent="0.25">
      <c r="AA250" s="39"/>
      <c r="AB250" s="97">
        <f t="shared" si="68"/>
        <v>0</v>
      </c>
      <c r="AC250" s="98">
        <f t="shared" si="69"/>
        <v>0</v>
      </c>
      <c r="AD250" s="99" t="str">
        <f t="shared" si="70"/>
        <v/>
      </c>
      <c r="AE250" s="99" t="str">
        <f t="shared" si="71"/>
        <v/>
      </c>
      <c r="AF250" s="97">
        <f t="shared" si="72"/>
        <v>0</v>
      </c>
      <c r="AG250" s="98">
        <f t="shared" si="73"/>
        <v>0</v>
      </c>
      <c r="AH250" s="99" t="str">
        <f t="shared" si="74"/>
        <v/>
      </c>
      <c r="AI250" s="99" t="str">
        <f t="shared" si="75"/>
        <v/>
      </c>
      <c r="AJ250" s="40" t="str">
        <f t="shared" si="76"/>
        <v>40</v>
      </c>
      <c r="AK250" s="40" t="str">
        <f t="shared" si="77"/>
        <v>120</v>
      </c>
      <c r="AL250" s="40" t="str">
        <f>IF(C250&lt;291,"32",IF(C250&lt;421,"15",IF(C250&lt;681,"10",IF(C250&gt;681,"",HA))))</f>
        <v>32</v>
      </c>
      <c r="AM250" s="88">
        <f t="shared" si="78"/>
        <v>0</v>
      </c>
      <c r="AN250" s="40" t="str">
        <f t="shared" si="79"/>
        <v>32</v>
      </c>
      <c r="AO250" s="40" t="str">
        <f t="shared" si="80"/>
        <v>128</v>
      </c>
      <c r="AP250" s="40" t="str">
        <f>IF(C250&lt;291,"32",IF(C250&lt;421,"15",IF(C250&lt;681,"10",IF(C250&gt;681,"",HA))))</f>
        <v>32</v>
      </c>
      <c r="AQ250" s="88">
        <f t="shared" si="81"/>
        <v>0</v>
      </c>
    </row>
    <row r="251" spans="27:43" x14ac:dyDescent="0.25">
      <c r="AA251" s="39"/>
      <c r="AB251" s="97">
        <f t="shared" si="68"/>
        <v>0</v>
      </c>
      <c r="AC251" s="98">
        <f t="shared" si="69"/>
        <v>0</v>
      </c>
      <c r="AD251" s="99" t="str">
        <f t="shared" si="70"/>
        <v/>
      </c>
      <c r="AE251" s="99" t="str">
        <f t="shared" si="71"/>
        <v/>
      </c>
      <c r="AF251" s="97">
        <f t="shared" si="72"/>
        <v>0</v>
      </c>
      <c r="AG251" s="98">
        <f t="shared" si="73"/>
        <v>0</v>
      </c>
      <c r="AH251" s="99" t="str">
        <f t="shared" si="74"/>
        <v/>
      </c>
      <c r="AI251" s="99" t="str">
        <f t="shared" si="75"/>
        <v/>
      </c>
      <c r="AJ251" s="40" t="str">
        <f t="shared" si="76"/>
        <v>40</v>
      </c>
      <c r="AK251" s="40" t="str">
        <f t="shared" si="77"/>
        <v>120</v>
      </c>
      <c r="AL251" s="40" t="str">
        <f>IF(C251&lt;291,"32",IF(C251&lt;421,"15",IF(C251&lt;681,"10",IF(C251&gt;681,"",HA))))</f>
        <v>32</v>
      </c>
      <c r="AM251" s="88">
        <f t="shared" si="78"/>
        <v>0</v>
      </c>
      <c r="AN251" s="40" t="str">
        <f t="shared" si="79"/>
        <v>32</v>
      </c>
      <c r="AO251" s="40" t="str">
        <f t="shared" si="80"/>
        <v>128</v>
      </c>
      <c r="AP251" s="40" t="str">
        <f>IF(C251&lt;291,"32",IF(C251&lt;421,"15",IF(C251&lt;681,"10",IF(C251&gt;681,"",HA))))</f>
        <v>32</v>
      </c>
      <c r="AQ251" s="88">
        <f t="shared" si="81"/>
        <v>0</v>
      </c>
    </row>
    <row r="252" spans="27:43" x14ac:dyDescent="0.25">
      <c r="AA252" s="39"/>
      <c r="AB252" s="97">
        <f t="shared" si="68"/>
        <v>0</v>
      </c>
      <c r="AC252" s="98">
        <f t="shared" si="69"/>
        <v>0</v>
      </c>
      <c r="AD252" s="99" t="str">
        <f t="shared" si="70"/>
        <v/>
      </c>
      <c r="AE252" s="99" t="str">
        <f t="shared" si="71"/>
        <v/>
      </c>
      <c r="AF252" s="97">
        <f t="shared" si="72"/>
        <v>0</v>
      </c>
      <c r="AG252" s="98">
        <f t="shared" si="73"/>
        <v>0</v>
      </c>
      <c r="AH252" s="99" t="str">
        <f t="shared" si="74"/>
        <v/>
      </c>
      <c r="AI252" s="99" t="str">
        <f t="shared" si="75"/>
        <v/>
      </c>
      <c r="AJ252" s="40" t="str">
        <f t="shared" si="76"/>
        <v>40</v>
      </c>
      <c r="AK252" s="40" t="str">
        <f t="shared" si="77"/>
        <v>120</v>
      </c>
      <c r="AL252" s="40" t="str">
        <f>IF(C252&lt;291,"32",IF(C252&lt;421,"15",IF(C252&lt;681,"10",IF(C252&gt;681,"",HA))))</f>
        <v>32</v>
      </c>
      <c r="AM252" s="88">
        <f t="shared" si="78"/>
        <v>0</v>
      </c>
      <c r="AN252" s="40" t="str">
        <f t="shared" si="79"/>
        <v>32</v>
      </c>
      <c r="AO252" s="40" t="str">
        <f t="shared" si="80"/>
        <v>128</v>
      </c>
      <c r="AP252" s="40" t="str">
        <f>IF(C252&lt;291,"32",IF(C252&lt;421,"15",IF(C252&lt;681,"10",IF(C252&gt;681,"",HA))))</f>
        <v>32</v>
      </c>
      <c r="AQ252" s="88">
        <f t="shared" si="81"/>
        <v>0</v>
      </c>
    </row>
    <row r="253" spans="27:43" x14ac:dyDescent="0.25">
      <c r="AA253" s="39"/>
      <c r="AB253" s="97">
        <f t="shared" si="68"/>
        <v>0</v>
      </c>
      <c r="AC253" s="98">
        <f t="shared" si="69"/>
        <v>0</v>
      </c>
      <c r="AD253" s="99" t="str">
        <f t="shared" si="70"/>
        <v/>
      </c>
      <c r="AE253" s="99" t="str">
        <f t="shared" si="71"/>
        <v/>
      </c>
      <c r="AF253" s="97">
        <f t="shared" si="72"/>
        <v>0</v>
      </c>
      <c r="AG253" s="98">
        <f t="shared" si="73"/>
        <v>0</v>
      </c>
      <c r="AH253" s="99" t="str">
        <f t="shared" si="74"/>
        <v/>
      </c>
      <c r="AI253" s="99" t="str">
        <f t="shared" si="75"/>
        <v/>
      </c>
      <c r="AJ253" s="40" t="str">
        <f t="shared" si="76"/>
        <v>40</v>
      </c>
      <c r="AK253" s="40" t="str">
        <f t="shared" si="77"/>
        <v>120</v>
      </c>
      <c r="AL253" s="40" t="str">
        <f>IF(C253&lt;291,"32",IF(C253&lt;421,"15",IF(C253&lt;681,"10",IF(C253&gt;681,"",HA))))</f>
        <v>32</v>
      </c>
      <c r="AM253" s="88">
        <f t="shared" si="78"/>
        <v>0</v>
      </c>
      <c r="AN253" s="40" t="str">
        <f t="shared" si="79"/>
        <v>32</v>
      </c>
      <c r="AO253" s="40" t="str">
        <f t="shared" si="80"/>
        <v>128</v>
      </c>
      <c r="AP253" s="40" t="str">
        <f>IF(C253&lt;291,"32",IF(C253&lt;421,"15",IF(C253&lt;681,"10",IF(C253&gt;681,"",HA))))</f>
        <v>32</v>
      </c>
      <c r="AQ253" s="88">
        <f t="shared" si="81"/>
        <v>0</v>
      </c>
    </row>
    <row r="254" spans="27:43" x14ac:dyDescent="0.25">
      <c r="AA254" s="39"/>
      <c r="AB254" s="97">
        <f t="shared" si="68"/>
        <v>0</v>
      </c>
      <c r="AC254" s="98">
        <f t="shared" si="69"/>
        <v>0</v>
      </c>
      <c r="AD254" s="99" t="str">
        <f t="shared" si="70"/>
        <v/>
      </c>
      <c r="AE254" s="99" t="str">
        <f t="shared" si="71"/>
        <v/>
      </c>
      <c r="AF254" s="97">
        <f t="shared" si="72"/>
        <v>0</v>
      </c>
      <c r="AG254" s="98">
        <f t="shared" si="73"/>
        <v>0</v>
      </c>
      <c r="AH254" s="99" t="str">
        <f t="shared" si="74"/>
        <v/>
      </c>
      <c r="AI254" s="99" t="str">
        <f t="shared" si="75"/>
        <v/>
      </c>
      <c r="AJ254" s="40" t="str">
        <f t="shared" si="76"/>
        <v>40</v>
      </c>
      <c r="AK254" s="40" t="str">
        <f t="shared" si="77"/>
        <v>120</v>
      </c>
      <c r="AL254" s="40" t="str">
        <f>IF(C254&lt;291,"32",IF(C254&lt;421,"15",IF(C254&lt;681,"10",IF(C254&gt;681,"",HA))))</f>
        <v>32</v>
      </c>
      <c r="AM254" s="88">
        <f t="shared" si="78"/>
        <v>0</v>
      </c>
      <c r="AN254" s="40" t="str">
        <f t="shared" si="79"/>
        <v>32</v>
      </c>
      <c r="AO254" s="40" t="str">
        <f t="shared" si="80"/>
        <v>128</v>
      </c>
      <c r="AP254" s="40" t="str">
        <f>IF(C254&lt;291,"32",IF(C254&lt;421,"15",IF(C254&lt;681,"10",IF(C254&gt;681,"",HA))))</f>
        <v>32</v>
      </c>
      <c r="AQ254" s="88">
        <f t="shared" si="81"/>
        <v>0</v>
      </c>
    </row>
    <row r="255" spans="27:43" x14ac:dyDescent="0.25">
      <c r="AA255" s="39"/>
      <c r="AB255" s="97">
        <f t="shared" si="68"/>
        <v>0</v>
      </c>
      <c r="AC255" s="98">
        <f t="shared" si="69"/>
        <v>0</v>
      </c>
      <c r="AD255" s="99" t="str">
        <f t="shared" si="70"/>
        <v/>
      </c>
      <c r="AE255" s="99" t="str">
        <f t="shared" si="71"/>
        <v/>
      </c>
      <c r="AF255" s="97">
        <f t="shared" si="72"/>
        <v>0</v>
      </c>
      <c r="AG255" s="98">
        <f t="shared" si="73"/>
        <v>0</v>
      </c>
      <c r="AH255" s="99" t="str">
        <f t="shared" si="74"/>
        <v/>
      </c>
      <c r="AI255" s="99" t="str">
        <f t="shared" si="75"/>
        <v/>
      </c>
      <c r="AJ255" s="40" t="str">
        <f t="shared" si="76"/>
        <v>40</v>
      </c>
      <c r="AK255" s="40" t="str">
        <f t="shared" si="77"/>
        <v>120</v>
      </c>
      <c r="AL255" s="40" t="str">
        <f>IF(C255&lt;291,"32",IF(C255&lt;421,"15",IF(C255&lt;681,"10",IF(C255&gt;681,"",HA))))</f>
        <v>32</v>
      </c>
      <c r="AM255" s="88">
        <f t="shared" si="78"/>
        <v>0</v>
      </c>
      <c r="AN255" s="40" t="str">
        <f t="shared" si="79"/>
        <v>32</v>
      </c>
      <c r="AO255" s="40" t="str">
        <f t="shared" si="80"/>
        <v>128</v>
      </c>
      <c r="AP255" s="40" t="str">
        <f>IF(C255&lt;291,"32",IF(C255&lt;421,"15",IF(C255&lt;681,"10",IF(C255&gt;681,"",HA))))</f>
        <v>32</v>
      </c>
      <c r="AQ255" s="88">
        <f t="shared" si="81"/>
        <v>0</v>
      </c>
    </row>
    <row r="256" spans="27:43" x14ac:dyDescent="0.25">
      <c r="AA256" s="39"/>
      <c r="AB256" s="97">
        <f t="shared" si="68"/>
        <v>0</v>
      </c>
      <c r="AC256" s="98">
        <f t="shared" si="69"/>
        <v>0</v>
      </c>
      <c r="AD256" s="99" t="str">
        <f t="shared" si="70"/>
        <v/>
      </c>
      <c r="AE256" s="99" t="str">
        <f t="shared" si="71"/>
        <v/>
      </c>
      <c r="AF256" s="97">
        <f t="shared" si="72"/>
        <v>0</v>
      </c>
      <c r="AG256" s="98">
        <f t="shared" si="73"/>
        <v>0</v>
      </c>
      <c r="AH256" s="99" t="str">
        <f t="shared" si="74"/>
        <v/>
      </c>
      <c r="AI256" s="99" t="str">
        <f t="shared" si="75"/>
        <v/>
      </c>
      <c r="AJ256" s="40" t="str">
        <f t="shared" si="76"/>
        <v>40</v>
      </c>
      <c r="AK256" s="40" t="str">
        <f t="shared" si="77"/>
        <v>120</v>
      </c>
      <c r="AL256" s="40" t="str">
        <f>IF(C256&lt;291,"32",IF(C256&lt;421,"15",IF(C256&lt;681,"10",IF(C256&gt;681,"",HA))))</f>
        <v>32</v>
      </c>
      <c r="AM256" s="88">
        <f t="shared" si="78"/>
        <v>0</v>
      </c>
      <c r="AN256" s="40" t="str">
        <f t="shared" si="79"/>
        <v>32</v>
      </c>
      <c r="AO256" s="40" t="str">
        <f t="shared" si="80"/>
        <v>128</v>
      </c>
      <c r="AP256" s="40" t="str">
        <f>IF(C256&lt;291,"32",IF(C256&lt;421,"15",IF(C256&lt;681,"10",IF(C256&gt;681,"",HA))))</f>
        <v>32</v>
      </c>
      <c r="AQ256" s="88">
        <f t="shared" si="81"/>
        <v>0</v>
      </c>
    </row>
    <row r="257" spans="27:43" x14ac:dyDescent="0.25">
      <c r="AA257" s="39"/>
      <c r="AB257" s="97">
        <f t="shared" si="68"/>
        <v>0</v>
      </c>
      <c r="AC257" s="98">
        <f t="shared" si="69"/>
        <v>0</v>
      </c>
      <c r="AD257" s="99" t="str">
        <f t="shared" si="70"/>
        <v/>
      </c>
      <c r="AE257" s="99" t="str">
        <f t="shared" si="71"/>
        <v/>
      </c>
      <c r="AF257" s="97">
        <f t="shared" si="72"/>
        <v>0</v>
      </c>
      <c r="AG257" s="98">
        <f t="shared" si="73"/>
        <v>0</v>
      </c>
      <c r="AH257" s="99" t="str">
        <f t="shared" si="74"/>
        <v/>
      </c>
      <c r="AI257" s="99" t="str">
        <f t="shared" si="75"/>
        <v/>
      </c>
      <c r="AJ257" s="40" t="str">
        <f t="shared" si="76"/>
        <v>40</v>
      </c>
      <c r="AK257" s="40" t="str">
        <f t="shared" si="77"/>
        <v>120</v>
      </c>
      <c r="AL257" s="40" t="str">
        <f>IF(C257&lt;291,"32",IF(C257&lt;421,"15",IF(C257&lt;681,"10",IF(C257&gt;681,"",HA))))</f>
        <v>32</v>
      </c>
      <c r="AM257" s="88">
        <f t="shared" si="78"/>
        <v>0</v>
      </c>
      <c r="AN257" s="40" t="str">
        <f t="shared" si="79"/>
        <v>32</v>
      </c>
      <c r="AO257" s="40" t="str">
        <f t="shared" si="80"/>
        <v>128</v>
      </c>
      <c r="AP257" s="40" t="str">
        <f>IF(C257&lt;291,"32",IF(C257&lt;421,"15",IF(C257&lt;681,"10",IF(C257&gt;681,"",HA))))</f>
        <v>32</v>
      </c>
      <c r="AQ257" s="88">
        <f t="shared" si="81"/>
        <v>0</v>
      </c>
    </row>
    <row r="258" spans="27:43" x14ac:dyDescent="0.25">
      <c r="AA258" s="39"/>
      <c r="AB258" s="97">
        <f t="shared" si="68"/>
        <v>0</v>
      </c>
      <c r="AC258" s="98">
        <f t="shared" si="69"/>
        <v>0</v>
      </c>
      <c r="AD258" s="99" t="str">
        <f t="shared" si="70"/>
        <v/>
      </c>
      <c r="AE258" s="99" t="str">
        <f t="shared" si="71"/>
        <v/>
      </c>
      <c r="AF258" s="97">
        <f t="shared" si="72"/>
        <v>0</v>
      </c>
      <c r="AG258" s="98">
        <f t="shared" si="73"/>
        <v>0</v>
      </c>
      <c r="AH258" s="99" t="str">
        <f t="shared" si="74"/>
        <v/>
      </c>
      <c r="AI258" s="99" t="str">
        <f t="shared" si="75"/>
        <v/>
      </c>
      <c r="AJ258" s="40" t="str">
        <f t="shared" si="76"/>
        <v>40</v>
      </c>
      <c r="AK258" s="40" t="str">
        <f t="shared" si="77"/>
        <v>120</v>
      </c>
      <c r="AL258" s="40" t="str">
        <f>IF(C258&lt;291,"32",IF(C258&lt;421,"15",IF(C258&lt;681,"10",IF(C258&gt;681,"",HA))))</f>
        <v>32</v>
      </c>
      <c r="AM258" s="88">
        <f t="shared" si="78"/>
        <v>0</v>
      </c>
      <c r="AN258" s="40" t="str">
        <f t="shared" si="79"/>
        <v>32</v>
      </c>
      <c r="AO258" s="40" t="str">
        <f t="shared" si="80"/>
        <v>128</v>
      </c>
      <c r="AP258" s="40" t="str">
        <f>IF(C258&lt;291,"32",IF(C258&lt;421,"15",IF(C258&lt;681,"10",IF(C258&gt;681,"",HA))))</f>
        <v>32</v>
      </c>
      <c r="AQ258" s="88">
        <f t="shared" si="81"/>
        <v>0</v>
      </c>
    </row>
    <row r="259" spans="27:43" x14ac:dyDescent="0.25">
      <c r="AA259" s="39"/>
      <c r="AB259" s="97">
        <f t="shared" si="68"/>
        <v>0</v>
      </c>
      <c r="AC259" s="98">
        <f t="shared" si="69"/>
        <v>0</v>
      </c>
      <c r="AD259" s="99" t="str">
        <f t="shared" si="70"/>
        <v/>
      </c>
      <c r="AE259" s="99" t="str">
        <f t="shared" si="71"/>
        <v/>
      </c>
      <c r="AF259" s="97">
        <f t="shared" si="72"/>
        <v>0</v>
      </c>
      <c r="AG259" s="98">
        <f t="shared" si="73"/>
        <v>0</v>
      </c>
      <c r="AH259" s="99" t="str">
        <f t="shared" si="74"/>
        <v/>
      </c>
      <c r="AI259" s="99" t="str">
        <f t="shared" si="75"/>
        <v/>
      </c>
      <c r="AJ259" s="40" t="str">
        <f t="shared" si="76"/>
        <v>40</v>
      </c>
      <c r="AK259" s="40" t="str">
        <f t="shared" si="77"/>
        <v>120</v>
      </c>
      <c r="AL259" s="40" t="str">
        <f>IF(C259&lt;291,"32",IF(C259&lt;421,"15",IF(C259&lt;681,"10",IF(C259&gt;681,"",HA))))</f>
        <v>32</v>
      </c>
      <c r="AM259" s="88">
        <f t="shared" si="78"/>
        <v>0</v>
      </c>
      <c r="AN259" s="40" t="str">
        <f t="shared" si="79"/>
        <v>32</v>
      </c>
      <c r="AO259" s="40" t="str">
        <f t="shared" si="80"/>
        <v>128</v>
      </c>
      <c r="AP259" s="40" t="str">
        <f>IF(C259&lt;291,"32",IF(C259&lt;421,"15",IF(C259&lt;681,"10",IF(C259&gt;681,"",HA))))</f>
        <v>32</v>
      </c>
      <c r="AQ259" s="88">
        <f t="shared" si="81"/>
        <v>0</v>
      </c>
    </row>
    <row r="260" spans="27:43" x14ac:dyDescent="0.25">
      <c r="AA260" s="39"/>
      <c r="AB260" s="97">
        <f t="shared" si="68"/>
        <v>0</v>
      </c>
      <c r="AC260" s="98">
        <f t="shared" si="69"/>
        <v>0</v>
      </c>
      <c r="AD260" s="99" t="str">
        <f t="shared" si="70"/>
        <v/>
      </c>
      <c r="AE260" s="99" t="str">
        <f t="shared" si="71"/>
        <v/>
      </c>
      <c r="AF260" s="97">
        <f t="shared" si="72"/>
        <v>0</v>
      </c>
      <c r="AG260" s="98">
        <f t="shared" si="73"/>
        <v>0</v>
      </c>
      <c r="AH260" s="99" t="str">
        <f t="shared" si="74"/>
        <v/>
      </c>
      <c r="AI260" s="99" t="str">
        <f t="shared" si="75"/>
        <v/>
      </c>
      <c r="AJ260" s="40" t="str">
        <f t="shared" si="76"/>
        <v>40</v>
      </c>
      <c r="AK260" s="40" t="str">
        <f t="shared" si="77"/>
        <v>120</v>
      </c>
      <c r="AL260" s="40" t="str">
        <f>IF(C260&lt;291,"32",IF(C260&lt;421,"15",IF(C260&lt;681,"10",IF(C260&gt;681,"",HA))))</f>
        <v>32</v>
      </c>
      <c r="AM260" s="88">
        <f t="shared" si="78"/>
        <v>0</v>
      </c>
      <c r="AN260" s="40" t="str">
        <f t="shared" si="79"/>
        <v>32</v>
      </c>
      <c r="AO260" s="40" t="str">
        <f t="shared" si="80"/>
        <v>128</v>
      </c>
      <c r="AP260" s="40" t="str">
        <f>IF(C260&lt;291,"32",IF(C260&lt;421,"15",IF(C260&lt;681,"10",IF(C260&gt;681,"",HA))))</f>
        <v>32</v>
      </c>
      <c r="AQ260" s="88">
        <f t="shared" si="81"/>
        <v>0</v>
      </c>
    </row>
    <row r="261" spans="27:43" x14ac:dyDescent="0.25">
      <c r="AA261" s="39"/>
      <c r="AB261" s="97">
        <f t="shared" si="68"/>
        <v>0</v>
      </c>
      <c r="AC261" s="98">
        <f t="shared" si="69"/>
        <v>0</v>
      </c>
      <c r="AD261" s="99" t="str">
        <f t="shared" si="70"/>
        <v/>
      </c>
      <c r="AE261" s="99" t="str">
        <f t="shared" si="71"/>
        <v/>
      </c>
      <c r="AF261" s="97">
        <f t="shared" si="72"/>
        <v>0</v>
      </c>
      <c r="AG261" s="98">
        <f t="shared" si="73"/>
        <v>0</v>
      </c>
      <c r="AH261" s="99" t="str">
        <f t="shared" si="74"/>
        <v/>
      </c>
      <c r="AI261" s="99" t="str">
        <f t="shared" si="75"/>
        <v/>
      </c>
      <c r="AJ261" s="40" t="str">
        <f t="shared" si="76"/>
        <v>40</v>
      </c>
      <c r="AK261" s="40" t="str">
        <f t="shared" si="77"/>
        <v>120</v>
      </c>
      <c r="AL261" s="40" t="str">
        <f>IF(C261&lt;291,"32",IF(C261&lt;421,"15",IF(C261&lt;681,"10",IF(C261&gt;681,"",HA))))</f>
        <v>32</v>
      </c>
      <c r="AM261" s="88">
        <f t="shared" si="78"/>
        <v>0</v>
      </c>
      <c r="AN261" s="40" t="str">
        <f t="shared" si="79"/>
        <v>32</v>
      </c>
      <c r="AO261" s="40" t="str">
        <f t="shared" si="80"/>
        <v>128</v>
      </c>
      <c r="AP261" s="40" t="str">
        <f>IF(C261&lt;291,"32",IF(C261&lt;421,"15",IF(C261&lt;681,"10",IF(C261&gt;681,"",HA))))</f>
        <v>32</v>
      </c>
      <c r="AQ261" s="88">
        <f t="shared" si="81"/>
        <v>0</v>
      </c>
    </row>
    <row r="262" spans="27:43" x14ac:dyDescent="0.25">
      <c r="AA262" s="39"/>
      <c r="AB262" s="97">
        <f t="shared" si="68"/>
        <v>0</v>
      </c>
      <c r="AC262" s="98">
        <f t="shared" si="69"/>
        <v>0</v>
      </c>
      <c r="AD262" s="99" t="str">
        <f t="shared" si="70"/>
        <v/>
      </c>
      <c r="AE262" s="99" t="str">
        <f t="shared" si="71"/>
        <v/>
      </c>
      <c r="AF262" s="97">
        <f t="shared" si="72"/>
        <v>0</v>
      </c>
      <c r="AG262" s="98">
        <f t="shared" si="73"/>
        <v>0</v>
      </c>
      <c r="AH262" s="99" t="str">
        <f t="shared" si="74"/>
        <v/>
      </c>
      <c r="AI262" s="99" t="str">
        <f t="shared" si="75"/>
        <v/>
      </c>
      <c r="AJ262" s="40" t="str">
        <f t="shared" si="76"/>
        <v>40</v>
      </c>
      <c r="AK262" s="40" t="str">
        <f t="shared" si="77"/>
        <v>120</v>
      </c>
      <c r="AL262" s="40" t="str">
        <f>IF(C262&lt;291,"32",IF(C262&lt;421,"15",IF(C262&lt;681,"10",IF(C262&gt;681,"",HA))))</f>
        <v>32</v>
      </c>
      <c r="AM262" s="88">
        <f t="shared" si="78"/>
        <v>0</v>
      </c>
      <c r="AN262" s="40" t="str">
        <f t="shared" si="79"/>
        <v>32</v>
      </c>
      <c r="AO262" s="40" t="str">
        <f t="shared" si="80"/>
        <v>128</v>
      </c>
      <c r="AP262" s="40" t="str">
        <f>IF(C262&lt;291,"32",IF(C262&lt;421,"15",IF(C262&lt;681,"10",IF(C262&gt;681,"",HA))))</f>
        <v>32</v>
      </c>
      <c r="AQ262" s="88">
        <f t="shared" si="81"/>
        <v>0</v>
      </c>
    </row>
    <row r="263" spans="27:43" x14ac:dyDescent="0.25">
      <c r="AA263" s="39"/>
      <c r="AB263" s="97">
        <f t="shared" si="68"/>
        <v>0</v>
      </c>
      <c r="AC263" s="98">
        <f t="shared" si="69"/>
        <v>0</v>
      </c>
      <c r="AD263" s="99" t="str">
        <f t="shared" si="70"/>
        <v/>
      </c>
      <c r="AE263" s="99" t="str">
        <f t="shared" si="71"/>
        <v/>
      </c>
      <c r="AF263" s="97">
        <f t="shared" si="72"/>
        <v>0</v>
      </c>
      <c r="AG263" s="98">
        <f t="shared" si="73"/>
        <v>0</v>
      </c>
      <c r="AH263" s="99" t="str">
        <f t="shared" si="74"/>
        <v/>
      </c>
      <c r="AI263" s="99" t="str">
        <f t="shared" si="75"/>
        <v/>
      </c>
      <c r="AJ263" s="40" t="str">
        <f t="shared" si="76"/>
        <v>40</v>
      </c>
      <c r="AK263" s="40" t="str">
        <f t="shared" si="77"/>
        <v>120</v>
      </c>
      <c r="AL263" s="40" t="str">
        <f>IF(C263&lt;291,"32",IF(C263&lt;421,"15",IF(C263&lt;681,"10",IF(C263&gt;681,"",HA))))</f>
        <v>32</v>
      </c>
      <c r="AM263" s="88">
        <f t="shared" si="78"/>
        <v>0</v>
      </c>
      <c r="AN263" s="40" t="str">
        <f t="shared" si="79"/>
        <v>32</v>
      </c>
      <c r="AO263" s="40" t="str">
        <f t="shared" si="80"/>
        <v>128</v>
      </c>
      <c r="AP263" s="40" t="str">
        <f>IF(C263&lt;291,"32",IF(C263&lt;421,"15",IF(C263&lt;681,"10",IF(C263&gt;681,"",HA))))</f>
        <v>32</v>
      </c>
      <c r="AQ263" s="88">
        <f t="shared" si="81"/>
        <v>0</v>
      </c>
    </row>
    <row r="264" spans="27:43" x14ac:dyDescent="0.25">
      <c r="AA264" s="39"/>
      <c r="AB264" s="97">
        <f t="shared" si="68"/>
        <v>0</v>
      </c>
      <c r="AC264" s="98">
        <f t="shared" si="69"/>
        <v>0</v>
      </c>
      <c r="AD264" s="99" t="str">
        <f t="shared" si="70"/>
        <v/>
      </c>
      <c r="AE264" s="99" t="str">
        <f t="shared" si="71"/>
        <v/>
      </c>
      <c r="AF264" s="97">
        <f t="shared" si="72"/>
        <v>0</v>
      </c>
      <c r="AG264" s="98">
        <f t="shared" si="73"/>
        <v>0</v>
      </c>
      <c r="AH264" s="99" t="str">
        <f t="shared" si="74"/>
        <v/>
      </c>
      <c r="AI264" s="99" t="str">
        <f t="shared" si="75"/>
        <v/>
      </c>
      <c r="AJ264" s="40" t="str">
        <f t="shared" si="76"/>
        <v>40</v>
      </c>
      <c r="AK264" s="40" t="str">
        <f t="shared" si="77"/>
        <v>120</v>
      </c>
      <c r="AL264" s="40" t="str">
        <f>IF(C264&lt;291,"32",IF(C264&lt;421,"15",IF(C264&lt;681,"10",IF(C264&gt;681,"",HA))))</f>
        <v>32</v>
      </c>
      <c r="AM264" s="88">
        <f t="shared" si="78"/>
        <v>0</v>
      </c>
      <c r="AN264" s="40" t="str">
        <f t="shared" si="79"/>
        <v>32</v>
      </c>
      <c r="AO264" s="40" t="str">
        <f t="shared" si="80"/>
        <v>128</v>
      </c>
      <c r="AP264" s="40" t="str">
        <f>IF(C264&lt;291,"32",IF(C264&lt;421,"15",IF(C264&lt;681,"10",IF(C264&gt;681,"",HA))))</f>
        <v>32</v>
      </c>
      <c r="AQ264" s="88">
        <f t="shared" si="81"/>
        <v>0</v>
      </c>
    </row>
    <row r="265" spans="27:43" x14ac:dyDescent="0.25">
      <c r="AA265" s="39"/>
      <c r="AB265" s="97">
        <f t="shared" si="68"/>
        <v>0</v>
      </c>
      <c r="AC265" s="98">
        <f t="shared" si="69"/>
        <v>0</v>
      </c>
      <c r="AD265" s="99" t="str">
        <f t="shared" si="70"/>
        <v/>
      </c>
      <c r="AE265" s="99" t="str">
        <f t="shared" si="71"/>
        <v/>
      </c>
      <c r="AF265" s="97">
        <f t="shared" si="72"/>
        <v>0</v>
      </c>
      <c r="AG265" s="98">
        <f t="shared" si="73"/>
        <v>0</v>
      </c>
      <c r="AH265" s="99" t="str">
        <f t="shared" si="74"/>
        <v/>
      </c>
      <c r="AI265" s="99" t="str">
        <f t="shared" si="75"/>
        <v/>
      </c>
      <c r="AJ265" s="40" t="str">
        <f t="shared" si="76"/>
        <v>40</v>
      </c>
      <c r="AK265" s="40" t="str">
        <f t="shared" si="77"/>
        <v>120</v>
      </c>
      <c r="AL265" s="40" t="str">
        <f>IF(C265&lt;291,"32",IF(C265&lt;421,"15",IF(C265&lt;681,"10",IF(C265&gt;681,"",HA))))</f>
        <v>32</v>
      </c>
      <c r="AM265" s="88">
        <f t="shared" si="78"/>
        <v>0</v>
      </c>
      <c r="AN265" s="40" t="str">
        <f t="shared" si="79"/>
        <v>32</v>
      </c>
      <c r="AO265" s="40" t="str">
        <f t="shared" si="80"/>
        <v>128</v>
      </c>
      <c r="AP265" s="40" t="str">
        <f>IF(C265&lt;291,"32",IF(C265&lt;421,"15",IF(C265&lt;681,"10",IF(C265&gt;681,"",HA))))</f>
        <v>32</v>
      </c>
      <c r="AQ265" s="88">
        <f t="shared" si="81"/>
        <v>0</v>
      </c>
    </row>
    <row r="266" spans="27:43" x14ac:dyDescent="0.25">
      <c r="AA266" s="39"/>
      <c r="AB266" s="97">
        <f t="shared" si="68"/>
        <v>0</v>
      </c>
      <c r="AC266" s="98">
        <f t="shared" si="69"/>
        <v>0</v>
      </c>
      <c r="AD266" s="99" t="str">
        <f t="shared" si="70"/>
        <v/>
      </c>
      <c r="AE266" s="99" t="str">
        <f t="shared" si="71"/>
        <v/>
      </c>
      <c r="AF266" s="97">
        <f t="shared" si="72"/>
        <v>0</v>
      </c>
      <c r="AG266" s="98">
        <f t="shared" si="73"/>
        <v>0</v>
      </c>
      <c r="AH266" s="99" t="str">
        <f t="shared" si="74"/>
        <v/>
      </c>
      <c r="AI266" s="99" t="str">
        <f t="shared" si="75"/>
        <v/>
      </c>
      <c r="AJ266" s="40" t="str">
        <f t="shared" si="76"/>
        <v>40</v>
      </c>
      <c r="AK266" s="40" t="str">
        <f t="shared" si="77"/>
        <v>120</v>
      </c>
      <c r="AL266" s="40" t="str">
        <f>IF(C266&lt;291,"32",IF(C266&lt;421,"15",IF(C266&lt;681,"10",IF(C266&gt;681,"",HA))))</f>
        <v>32</v>
      </c>
      <c r="AM266" s="88">
        <f t="shared" si="78"/>
        <v>0</v>
      </c>
      <c r="AN266" s="40" t="str">
        <f t="shared" si="79"/>
        <v>32</v>
      </c>
      <c r="AO266" s="40" t="str">
        <f t="shared" si="80"/>
        <v>128</v>
      </c>
      <c r="AP266" s="40" t="str">
        <f>IF(C266&lt;291,"32",IF(C266&lt;421,"15",IF(C266&lt;681,"10",IF(C266&gt;681,"",HA))))</f>
        <v>32</v>
      </c>
      <c r="AQ266" s="88">
        <f t="shared" si="81"/>
        <v>0</v>
      </c>
    </row>
    <row r="267" spans="27:43" x14ac:dyDescent="0.25">
      <c r="AA267" s="39"/>
      <c r="AB267" s="97">
        <f t="shared" si="68"/>
        <v>0</v>
      </c>
      <c r="AC267" s="98">
        <f t="shared" si="69"/>
        <v>0</v>
      </c>
      <c r="AD267" s="99" t="str">
        <f t="shared" si="70"/>
        <v/>
      </c>
      <c r="AE267" s="99" t="str">
        <f t="shared" si="71"/>
        <v/>
      </c>
      <c r="AF267" s="97">
        <f t="shared" si="72"/>
        <v>0</v>
      </c>
      <c r="AG267" s="98">
        <f t="shared" si="73"/>
        <v>0</v>
      </c>
      <c r="AH267" s="99" t="str">
        <f t="shared" si="74"/>
        <v/>
      </c>
      <c r="AI267" s="99" t="str">
        <f t="shared" si="75"/>
        <v/>
      </c>
      <c r="AJ267" s="40" t="str">
        <f t="shared" si="76"/>
        <v>40</v>
      </c>
      <c r="AK267" s="40" t="str">
        <f t="shared" si="77"/>
        <v>120</v>
      </c>
      <c r="AL267" s="40" t="str">
        <f>IF(C267&lt;291,"32",IF(C267&lt;421,"15",IF(C267&lt;681,"10",IF(C267&gt;681,"",HA))))</f>
        <v>32</v>
      </c>
      <c r="AM267" s="88">
        <f t="shared" si="78"/>
        <v>0</v>
      </c>
      <c r="AN267" s="40" t="str">
        <f t="shared" si="79"/>
        <v>32</v>
      </c>
      <c r="AO267" s="40" t="str">
        <f t="shared" si="80"/>
        <v>128</v>
      </c>
      <c r="AP267" s="40" t="str">
        <f>IF(C267&lt;291,"32",IF(C267&lt;421,"15",IF(C267&lt;681,"10",IF(C267&gt;681,"",HA))))</f>
        <v>32</v>
      </c>
      <c r="AQ267" s="88">
        <f t="shared" si="81"/>
        <v>0</v>
      </c>
    </row>
    <row r="268" spans="27:43" x14ac:dyDescent="0.25">
      <c r="AA268" s="39"/>
      <c r="AB268" s="97">
        <f t="shared" si="68"/>
        <v>0</v>
      </c>
      <c r="AC268" s="98">
        <f t="shared" si="69"/>
        <v>0</v>
      </c>
      <c r="AD268" s="99" t="str">
        <f t="shared" si="70"/>
        <v/>
      </c>
      <c r="AE268" s="99" t="str">
        <f t="shared" si="71"/>
        <v/>
      </c>
      <c r="AF268" s="97">
        <f t="shared" si="72"/>
        <v>0</v>
      </c>
      <c r="AG268" s="98">
        <f t="shared" si="73"/>
        <v>0</v>
      </c>
      <c r="AH268" s="99" t="str">
        <f t="shared" si="74"/>
        <v/>
      </c>
      <c r="AI268" s="99" t="str">
        <f t="shared" si="75"/>
        <v/>
      </c>
      <c r="AJ268" s="40" t="str">
        <f t="shared" si="76"/>
        <v>40</v>
      </c>
      <c r="AK268" s="40" t="str">
        <f t="shared" si="77"/>
        <v>120</v>
      </c>
      <c r="AL268" s="40" t="str">
        <f>IF(C268&lt;291,"32",IF(C268&lt;421,"15",IF(C268&lt;681,"10",IF(C268&gt;681,"",HA))))</f>
        <v>32</v>
      </c>
      <c r="AM268" s="88">
        <f t="shared" si="78"/>
        <v>0</v>
      </c>
      <c r="AN268" s="40" t="str">
        <f t="shared" si="79"/>
        <v>32</v>
      </c>
      <c r="AO268" s="40" t="str">
        <f t="shared" si="80"/>
        <v>128</v>
      </c>
      <c r="AP268" s="40" t="str">
        <f>IF(C268&lt;291,"32",IF(C268&lt;421,"15",IF(C268&lt;681,"10",IF(C268&gt;681,"",HA))))</f>
        <v>32</v>
      </c>
      <c r="AQ268" s="88">
        <f t="shared" si="81"/>
        <v>0</v>
      </c>
    </row>
    <row r="269" spans="27:43" x14ac:dyDescent="0.25">
      <c r="AA269" s="39"/>
      <c r="AB269" s="97">
        <f t="shared" si="68"/>
        <v>0</v>
      </c>
      <c r="AC269" s="98">
        <f t="shared" si="69"/>
        <v>0</v>
      </c>
      <c r="AD269" s="99" t="str">
        <f t="shared" si="70"/>
        <v/>
      </c>
      <c r="AE269" s="99" t="str">
        <f t="shared" si="71"/>
        <v/>
      </c>
      <c r="AF269" s="97">
        <f t="shared" si="72"/>
        <v>0</v>
      </c>
      <c r="AG269" s="98">
        <f t="shared" si="73"/>
        <v>0</v>
      </c>
      <c r="AH269" s="99" t="str">
        <f t="shared" si="74"/>
        <v/>
      </c>
      <c r="AI269" s="99" t="str">
        <f t="shared" si="75"/>
        <v/>
      </c>
      <c r="AJ269" s="40" t="str">
        <f t="shared" si="76"/>
        <v>40</v>
      </c>
      <c r="AK269" s="40" t="str">
        <f t="shared" si="77"/>
        <v>120</v>
      </c>
      <c r="AL269" s="40" t="str">
        <f>IF(C269&lt;291,"32",IF(C269&lt;421,"15",IF(C269&lt;681,"10",IF(C269&gt;681,"",HA))))</f>
        <v>32</v>
      </c>
      <c r="AM269" s="88">
        <f t="shared" si="78"/>
        <v>0</v>
      </c>
      <c r="AN269" s="40" t="str">
        <f t="shared" si="79"/>
        <v>32</v>
      </c>
      <c r="AO269" s="40" t="str">
        <f t="shared" si="80"/>
        <v>128</v>
      </c>
      <c r="AP269" s="40" t="str">
        <f>IF(C269&lt;291,"32",IF(C269&lt;421,"15",IF(C269&lt;681,"10",IF(C269&gt;681,"",HA))))</f>
        <v>32</v>
      </c>
      <c r="AQ269" s="88">
        <f t="shared" si="81"/>
        <v>0</v>
      </c>
    </row>
    <row r="270" spans="27:43" x14ac:dyDescent="0.25">
      <c r="AA270" s="39"/>
      <c r="AB270" s="97">
        <f t="shared" si="68"/>
        <v>0</v>
      </c>
      <c r="AC270" s="98">
        <f t="shared" si="69"/>
        <v>0</v>
      </c>
      <c r="AD270" s="99" t="str">
        <f t="shared" si="70"/>
        <v/>
      </c>
      <c r="AE270" s="99" t="str">
        <f t="shared" si="71"/>
        <v/>
      </c>
      <c r="AF270" s="97">
        <f t="shared" si="72"/>
        <v>0</v>
      </c>
      <c r="AG270" s="98">
        <f t="shared" si="73"/>
        <v>0</v>
      </c>
      <c r="AH270" s="99" t="str">
        <f t="shared" si="74"/>
        <v/>
      </c>
      <c r="AI270" s="99" t="str">
        <f t="shared" si="75"/>
        <v/>
      </c>
      <c r="AJ270" s="40" t="str">
        <f t="shared" si="76"/>
        <v>40</v>
      </c>
      <c r="AK270" s="40" t="str">
        <f t="shared" si="77"/>
        <v>120</v>
      </c>
      <c r="AL270" s="40" t="str">
        <f>IF(C270&lt;291,"32",IF(C270&lt;421,"15",IF(C270&lt;681,"10",IF(C270&gt;681,"",HA))))</f>
        <v>32</v>
      </c>
      <c r="AM270" s="88">
        <f t="shared" si="78"/>
        <v>0</v>
      </c>
      <c r="AN270" s="40" t="str">
        <f t="shared" si="79"/>
        <v>32</v>
      </c>
      <c r="AO270" s="40" t="str">
        <f t="shared" si="80"/>
        <v>128</v>
      </c>
      <c r="AP270" s="40" t="str">
        <f>IF(C270&lt;291,"32",IF(C270&lt;421,"15",IF(C270&lt;681,"10",IF(C270&gt;681,"",HA))))</f>
        <v>32</v>
      </c>
      <c r="AQ270" s="88">
        <f t="shared" si="81"/>
        <v>0</v>
      </c>
    </row>
    <row r="271" spans="27:43" x14ac:dyDescent="0.25">
      <c r="AA271" s="39"/>
      <c r="AB271" s="97">
        <f t="shared" si="68"/>
        <v>0</v>
      </c>
      <c r="AC271" s="98">
        <f t="shared" si="69"/>
        <v>0</v>
      </c>
      <c r="AD271" s="99" t="str">
        <f t="shared" si="70"/>
        <v/>
      </c>
      <c r="AE271" s="99" t="str">
        <f t="shared" si="71"/>
        <v/>
      </c>
      <c r="AF271" s="97">
        <f t="shared" si="72"/>
        <v>0</v>
      </c>
      <c r="AG271" s="98">
        <f t="shared" si="73"/>
        <v>0</v>
      </c>
      <c r="AH271" s="99" t="str">
        <f t="shared" si="74"/>
        <v/>
      </c>
      <c r="AI271" s="99" t="str">
        <f t="shared" si="75"/>
        <v/>
      </c>
      <c r="AJ271" s="40" t="str">
        <f t="shared" si="76"/>
        <v>40</v>
      </c>
      <c r="AK271" s="40" t="str">
        <f t="shared" si="77"/>
        <v>120</v>
      </c>
      <c r="AL271" s="40" t="str">
        <f>IF(C271&lt;291,"32",IF(C271&lt;421,"15",IF(C271&lt;681,"10",IF(C271&gt;681,"",HA))))</f>
        <v>32</v>
      </c>
      <c r="AM271" s="88">
        <f t="shared" si="78"/>
        <v>0</v>
      </c>
      <c r="AN271" s="40" t="str">
        <f t="shared" si="79"/>
        <v>32</v>
      </c>
      <c r="AO271" s="40" t="str">
        <f t="shared" si="80"/>
        <v>128</v>
      </c>
      <c r="AP271" s="40" t="str">
        <f>IF(C271&lt;291,"32",IF(C271&lt;421,"15",IF(C271&lt;681,"10",IF(C271&gt;681,"",HA))))</f>
        <v>32</v>
      </c>
      <c r="AQ271" s="88">
        <f t="shared" si="81"/>
        <v>0</v>
      </c>
    </row>
    <row r="272" spans="27:43" x14ac:dyDescent="0.25">
      <c r="AA272" s="39"/>
      <c r="AB272" s="97">
        <f t="shared" si="68"/>
        <v>0</v>
      </c>
      <c r="AC272" s="98">
        <f t="shared" si="69"/>
        <v>0</v>
      </c>
      <c r="AD272" s="99" t="str">
        <f t="shared" si="70"/>
        <v/>
      </c>
      <c r="AE272" s="99" t="str">
        <f t="shared" si="71"/>
        <v/>
      </c>
      <c r="AF272" s="97">
        <f t="shared" si="72"/>
        <v>0</v>
      </c>
      <c r="AG272" s="98">
        <f t="shared" si="73"/>
        <v>0</v>
      </c>
      <c r="AH272" s="99" t="str">
        <f t="shared" si="74"/>
        <v/>
      </c>
      <c r="AI272" s="99" t="str">
        <f t="shared" si="75"/>
        <v/>
      </c>
      <c r="AJ272" s="40" t="str">
        <f t="shared" si="76"/>
        <v>40</v>
      </c>
      <c r="AK272" s="40" t="str">
        <f t="shared" si="77"/>
        <v>120</v>
      </c>
      <c r="AL272" s="40" t="str">
        <f>IF(C272&lt;291,"32",IF(C272&lt;421,"15",IF(C272&lt;681,"10",IF(C272&gt;681,"",HA))))</f>
        <v>32</v>
      </c>
      <c r="AM272" s="88">
        <f t="shared" si="78"/>
        <v>0</v>
      </c>
      <c r="AN272" s="40" t="str">
        <f t="shared" si="79"/>
        <v>32</v>
      </c>
      <c r="AO272" s="40" t="str">
        <f t="shared" si="80"/>
        <v>128</v>
      </c>
      <c r="AP272" s="40" t="str">
        <f>IF(C272&lt;291,"32",IF(C272&lt;421,"15",IF(C272&lt;681,"10",IF(C272&gt;681,"",HA))))</f>
        <v>32</v>
      </c>
      <c r="AQ272" s="88">
        <f t="shared" si="81"/>
        <v>0</v>
      </c>
    </row>
    <row r="273" spans="27:43" x14ac:dyDescent="0.25">
      <c r="AA273" s="39"/>
      <c r="AB273" s="97">
        <f t="shared" si="68"/>
        <v>0</v>
      </c>
      <c r="AC273" s="98">
        <f t="shared" si="69"/>
        <v>0</v>
      </c>
      <c r="AD273" s="99" t="str">
        <f t="shared" si="70"/>
        <v/>
      </c>
      <c r="AE273" s="99" t="str">
        <f t="shared" si="71"/>
        <v/>
      </c>
      <c r="AF273" s="97">
        <f t="shared" si="72"/>
        <v>0</v>
      </c>
      <c r="AG273" s="98">
        <f t="shared" si="73"/>
        <v>0</v>
      </c>
      <c r="AH273" s="99" t="str">
        <f t="shared" si="74"/>
        <v/>
      </c>
      <c r="AI273" s="99" t="str">
        <f t="shared" si="75"/>
        <v/>
      </c>
      <c r="AJ273" s="40" t="str">
        <f t="shared" si="76"/>
        <v>40</v>
      </c>
      <c r="AK273" s="40" t="str">
        <f t="shared" si="77"/>
        <v>120</v>
      </c>
      <c r="AL273" s="40" t="str">
        <f>IF(C273&lt;291,"32",IF(C273&lt;421,"15",IF(C273&lt;681,"10",IF(C273&gt;681,"",HA))))</f>
        <v>32</v>
      </c>
      <c r="AM273" s="88">
        <f t="shared" si="78"/>
        <v>0</v>
      </c>
      <c r="AN273" s="40" t="str">
        <f t="shared" si="79"/>
        <v>32</v>
      </c>
      <c r="AO273" s="40" t="str">
        <f t="shared" si="80"/>
        <v>128</v>
      </c>
      <c r="AP273" s="40" t="str">
        <f>IF(C273&lt;291,"32",IF(C273&lt;421,"15",IF(C273&lt;681,"10",IF(C273&gt;681,"",HA))))</f>
        <v>32</v>
      </c>
      <c r="AQ273" s="88">
        <f t="shared" si="81"/>
        <v>0</v>
      </c>
    </row>
    <row r="274" spans="27:43" x14ac:dyDescent="0.25">
      <c r="AA274" s="39"/>
      <c r="AB274" s="97">
        <f t="shared" ref="AB274:AB337" si="82">(G274*AO274)+(E274*AN274)+F274</f>
        <v>0</v>
      </c>
      <c r="AC274" s="98">
        <f t="shared" ref="AC274:AC337" si="83">AB274*C274</f>
        <v>0</v>
      </c>
      <c r="AD274" s="99" t="str">
        <f t="shared" ref="AD274:AD337" si="84">IF(E274+F274+G274=0,"",((E274)+(F274/AN274)+(G274*AO274/AN274)))</f>
        <v/>
      </c>
      <c r="AE274" s="99" t="str">
        <f t="shared" ref="AE274:AE337" si="85">IF(E274+F274+G274=0,"",(F274/AO274)+(G274)+(E274*AN274/AO274))</f>
        <v/>
      </c>
      <c r="AF274" s="97">
        <f t="shared" ref="AF274:AF337" si="86">(G274*AK274)+(E274*AJ274)+F274</f>
        <v>0</v>
      </c>
      <c r="AG274" s="98">
        <f t="shared" ref="AG274:AG337" si="87">AF274*C274</f>
        <v>0</v>
      </c>
      <c r="AH274" s="99" t="str">
        <f t="shared" ref="AH274:AH337" si="88">IF(E274+F274+G274=0,"",((E274)+(F274/AJ274)+(G274*AK274/AJ274)))</f>
        <v/>
      </c>
      <c r="AI274" s="99" t="str">
        <f t="shared" ref="AI274:AI337" si="89">IF(E274+F274+G274=0,"",(F274/AK274)+(G274)+(E274*AJ274/AK274))</f>
        <v/>
      </c>
      <c r="AJ274" s="40" t="str">
        <f t="shared" ref="AJ274:AJ337" si="90">IF(C274&lt;291,"40",IF(C274&lt;421,"20",IF(C274&lt;681,"12",IF(C274&lt;1251,"6",IF(C274&lt;1801,"4",IF(C274&lt;2801,"4",IF(C274&lt;3801,"1",IF(C274&lt;6000,"1"))))))))</f>
        <v>40</v>
      </c>
      <c r="AK274" s="40" t="str">
        <f t="shared" ref="AK274:AK337" si="91">IF(C274&lt;291,"120",IF(C274&lt;421,"60",IF(C274&lt;681,"36",IF(C274&lt;1251,"21",IF(C274&lt;1801,"18",IF(C274&lt;2801,"13",IF(C274&lt;3801,"6",IF(C274&lt;7200,"4"))))))))</f>
        <v>120</v>
      </c>
      <c r="AL274" s="40" t="str">
        <f>IF(C274&lt;291,"32",IF(C274&lt;421,"15",IF(C274&lt;681,"10",IF(C274&gt;681,"",HA))))</f>
        <v>32</v>
      </c>
      <c r="AM274" s="88">
        <f t="shared" ref="AM274:AM337" si="92">IF(AL274="","",H274/AL274)</f>
        <v>0</v>
      </c>
      <c r="AN274" s="40" t="str">
        <f t="shared" ref="AN274:AN337" si="93">IF(C274&lt;291,"32",IF(C274&lt;421,"15",IF(C274&lt;681,"10",IF(C274&lt;1251,"4",IF(C274&lt;1801,"3",IF(C274&lt;2801,"3",IF(C274&lt;3801,"1",IF(C274&lt;7200,"1"))))))))</f>
        <v>32</v>
      </c>
      <c r="AO274" s="40" t="str">
        <f t="shared" ref="AO274:AO337" si="94">IF(C274&lt;291,"128",IF(C274&lt;421,"60",IF(C274&lt;681,"40",IF(C274&lt;1251,"21",IF(C274&lt;1801,"18",IF(C274&lt;2801,"13",IF(C274&lt;3801,"6",IF(C274&lt;7200,"4"))))))))</f>
        <v>128</v>
      </c>
      <c r="AP274" s="40" t="str">
        <f>IF(C274&lt;291,"32",IF(C274&lt;421,"15",IF(C274&lt;681,"10",IF(C274&gt;681,"",HA))))</f>
        <v>32</v>
      </c>
      <c r="AQ274" s="88">
        <f t="shared" ref="AQ274:AQ337" si="95">IF(AL274="","",H274/AL274)</f>
        <v>0</v>
      </c>
    </row>
    <row r="275" spans="27:43" x14ac:dyDescent="0.25">
      <c r="AA275" s="39"/>
      <c r="AB275" s="97">
        <f t="shared" si="82"/>
        <v>0</v>
      </c>
      <c r="AC275" s="98">
        <f t="shared" si="83"/>
        <v>0</v>
      </c>
      <c r="AD275" s="99" t="str">
        <f t="shared" si="84"/>
        <v/>
      </c>
      <c r="AE275" s="99" t="str">
        <f t="shared" si="85"/>
        <v/>
      </c>
      <c r="AF275" s="97">
        <f t="shared" si="86"/>
        <v>0</v>
      </c>
      <c r="AG275" s="98">
        <f t="shared" si="87"/>
        <v>0</v>
      </c>
      <c r="AH275" s="99" t="str">
        <f t="shared" si="88"/>
        <v/>
      </c>
      <c r="AI275" s="99" t="str">
        <f t="shared" si="89"/>
        <v/>
      </c>
      <c r="AJ275" s="40" t="str">
        <f t="shared" si="90"/>
        <v>40</v>
      </c>
      <c r="AK275" s="40" t="str">
        <f t="shared" si="91"/>
        <v>120</v>
      </c>
      <c r="AL275" s="40" t="str">
        <f>IF(C275&lt;291,"32",IF(C275&lt;421,"15",IF(C275&lt;681,"10",IF(C275&gt;681,"",HA))))</f>
        <v>32</v>
      </c>
      <c r="AM275" s="88">
        <f t="shared" si="92"/>
        <v>0</v>
      </c>
      <c r="AN275" s="40" t="str">
        <f t="shared" si="93"/>
        <v>32</v>
      </c>
      <c r="AO275" s="40" t="str">
        <f t="shared" si="94"/>
        <v>128</v>
      </c>
      <c r="AP275" s="40" t="str">
        <f>IF(C275&lt;291,"32",IF(C275&lt;421,"15",IF(C275&lt;681,"10",IF(C275&gt;681,"",HA))))</f>
        <v>32</v>
      </c>
      <c r="AQ275" s="88">
        <f t="shared" si="95"/>
        <v>0</v>
      </c>
    </row>
    <row r="276" spans="27:43" x14ac:dyDescent="0.25">
      <c r="AA276" s="39"/>
      <c r="AB276" s="97">
        <f t="shared" si="82"/>
        <v>0</v>
      </c>
      <c r="AC276" s="98">
        <f t="shared" si="83"/>
        <v>0</v>
      </c>
      <c r="AD276" s="99" t="str">
        <f t="shared" si="84"/>
        <v/>
      </c>
      <c r="AE276" s="99" t="str">
        <f t="shared" si="85"/>
        <v/>
      </c>
      <c r="AF276" s="97">
        <f t="shared" si="86"/>
        <v>0</v>
      </c>
      <c r="AG276" s="98">
        <f t="shared" si="87"/>
        <v>0</v>
      </c>
      <c r="AH276" s="99" t="str">
        <f t="shared" si="88"/>
        <v/>
      </c>
      <c r="AI276" s="99" t="str">
        <f t="shared" si="89"/>
        <v/>
      </c>
      <c r="AJ276" s="40" t="str">
        <f t="shared" si="90"/>
        <v>40</v>
      </c>
      <c r="AK276" s="40" t="str">
        <f t="shared" si="91"/>
        <v>120</v>
      </c>
      <c r="AL276" s="40" t="str">
        <f>IF(C276&lt;291,"32",IF(C276&lt;421,"15",IF(C276&lt;681,"10",IF(C276&gt;681,"",HA))))</f>
        <v>32</v>
      </c>
      <c r="AM276" s="88">
        <f t="shared" si="92"/>
        <v>0</v>
      </c>
      <c r="AN276" s="40" t="str">
        <f t="shared" si="93"/>
        <v>32</v>
      </c>
      <c r="AO276" s="40" t="str">
        <f t="shared" si="94"/>
        <v>128</v>
      </c>
      <c r="AP276" s="40" t="str">
        <f>IF(C276&lt;291,"32",IF(C276&lt;421,"15",IF(C276&lt;681,"10",IF(C276&gt;681,"",HA))))</f>
        <v>32</v>
      </c>
      <c r="AQ276" s="88">
        <f t="shared" si="95"/>
        <v>0</v>
      </c>
    </row>
    <row r="277" spans="27:43" x14ac:dyDescent="0.25">
      <c r="AA277" s="39"/>
      <c r="AB277" s="97">
        <f t="shared" si="82"/>
        <v>0</v>
      </c>
      <c r="AC277" s="98">
        <f t="shared" si="83"/>
        <v>0</v>
      </c>
      <c r="AD277" s="99" t="str">
        <f t="shared" si="84"/>
        <v/>
      </c>
      <c r="AE277" s="99" t="str">
        <f t="shared" si="85"/>
        <v/>
      </c>
      <c r="AF277" s="97">
        <f t="shared" si="86"/>
        <v>0</v>
      </c>
      <c r="AG277" s="98">
        <f t="shared" si="87"/>
        <v>0</v>
      </c>
      <c r="AH277" s="99" t="str">
        <f t="shared" si="88"/>
        <v/>
      </c>
      <c r="AI277" s="99" t="str">
        <f t="shared" si="89"/>
        <v/>
      </c>
      <c r="AJ277" s="40" t="str">
        <f t="shared" si="90"/>
        <v>40</v>
      </c>
      <c r="AK277" s="40" t="str">
        <f t="shared" si="91"/>
        <v>120</v>
      </c>
      <c r="AL277" s="40" t="str">
        <f>IF(C277&lt;291,"32",IF(C277&lt;421,"15",IF(C277&lt;681,"10",IF(C277&gt;681,"",HA))))</f>
        <v>32</v>
      </c>
      <c r="AM277" s="88">
        <f t="shared" si="92"/>
        <v>0</v>
      </c>
      <c r="AN277" s="40" t="str">
        <f t="shared" si="93"/>
        <v>32</v>
      </c>
      <c r="AO277" s="40" t="str">
        <f t="shared" si="94"/>
        <v>128</v>
      </c>
      <c r="AP277" s="40" t="str">
        <f>IF(C277&lt;291,"32",IF(C277&lt;421,"15",IF(C277&lt;681,"10",IF(C277&gt;681,"",HA))))</f>
        <v>32</v>
      </c>
      <c r="AQ277" s="88">
        <f t="shared" si="95"/>
        <v>0</v>
      </c>
    </row>
    <row r="278" spans="27:43" x14ac:dyDescent="0.25">
      <c r="AA278" s="39"/>
      <c r="AB278" s="97">
        <f t="shared" si="82"/>
        <v>0</v>
      </c>
      <c r="AC278" s="98">
        <f t="shared" si="83"/>
        <v>0</v>
      </c>
      <c r="AD278" s="99" t="str">
        <f t="shared" si="84"/>
        <v/>
      </c>
      <c r="AE278" s="99" t="str">
        <f t="shared" si="85"/>
        <v/>
      </c>
      <c r="AF278" s="97">
        <f t="shared" si="86"/>
        <v>0</v>
      </c>
      <c r="AG278" s="98">
        <f t="shared" si="87"/>
        <v>0</v>
      </c>
      <c r="AH278" s="99" t="str">
        <f t="shared" si="88"/>
        <v/>
      </c>
      <c r="AI278" s="99" t="str">
        <f t="shared" si="89"/>
        <v/>
      </c>
      <c r="AJ278" s="40" t="str">
        <f t="shared" si="90"/>
        <v>40</v>
      </c>
      <c r="AK278" s="40" t="str">
        <f t="shared" si="91"/>
        <v>120</v>
      </c>
      <c r="AL278" s="40" t="str">
        <f>IF(C278&lt;291,"32",IF(C278&lt;421,"15",IF(C278&lt;681,"10",IF(C278&gt;681,"",HA))))</f>
        <v>32</v>
      </c>
      <c r="AM278" s="88">
        <f t="shared" si="92"/>
        <v>0</v>
      </c>
      <c r="AN278" s="40" t="str">
        <f t="shared" si="93"/>
        <v>32</v>
      </c>
      <c r="AO278" s="40" t="str">
        <f t="shared" si="94"/>
        <v>128</v>
      </c>
      <c r="AP278" s="40" t="str">
        <f>IF(C278&lt;291,"32",IF(C278&lt;421,"15",IF(C278&lt;681,"10",IF(C278&gt;681,"",HA))))</f>
        <v>32</v>
      </c>
      <c r="AQ278" s="88">
        <f t="shared" si="95"/>
        <v>0</v>
      </c>
    </row>
    <row r="279" spans="27:43" x14ac:dyDescent="0.25">
      <c r="AA279" s="39"/>
      <c r="AB279" s="97">
        <f t="shared" si="82"/>
        <v>0</v>
      </c>
      <c r="AC279" s="98">
        <f t="shared" si="83"/>
        <v>0</v>
      </c>
      <c r="AD279" s="99" t="str">
        <f t="shared" si="84"/>
        <v/>
      </c>
      <c r="AE279" s="99" t="str">
        <f t="shared" si="85"/>
        <v/>
      </c>
      <c r="AF279" s="97">
        <f t="shared" si="86"/>
        <v>0</v>
      </c>
      <c r="AG279" s="98">
        <f t="shared" si="87"/>
        <v>0</v>
      </c>
      <c r="AH279" s="99" t="str">
        <f t="shared" si="88"/>
        <v/>
      </c>
      <c r="AI279" s="99" t="str">
        <f t="shared" si="89"/>
        <v/>
      </c>
      <c r="AJ279" s="40" t="str">
        <f t="shared" si="90"/>
        <v>40</v>
      </c>
      <c r="AK279" s="40" t="str">
        <f t="shared" si="91"/>
        <v>120</v>
      </c>
      <c r="AL279" s="40" t="str">
        <f>IF(C279&lt;291,"32",IF(C279&lt;421,"15",IF(C279&lt;681,"10",IF(C279&gt;681,"",HA))))</f>
        <v>32</v>
      </c>
      <c r="AM279" s="88">
        <f t="shared" si="92"/>
        <v>0</v>
      </c>
      <c r="AN279" s="40" t="str">
        <f t="shared" si="93"/>
        <v>32</v>
      </c>
      <c r="AO279" s="40" t="str">
        <f t="shared" si="94"/>
        <v>128</v>
      </c>
      <c r="AP279" s="40" t="str">
        <f>IF(C279&lt;291,"32",IF(C279&lt;421,"15",IF(C279&lt;681,"10",IF(C279&gt;681,"",HA))))</f>
        <v>32</v>
      </c>
      <c r="AQ279" s="88">
        <f t="shared" si="95"/>
        <v>0</v>
      </c>
    </row>
    <row r="280" spans="27:43" x14ac:dyDescent="0.25">
      <c r="AA280" s="39"/>
      <c r="AB280" s="97">
        <f t="shared" si="82"/>
        <v>0</v>
      </c>
      <c r="AC280" s="98">
        <f t="shared" si="83"/>
        <v>0</v>
      </c>
      <c r="AD280" s="99" t="str">
        <f t="shared" si="84"/>
        <v/>
      </c>
      <c r="AE280" s="99" t="str">
        <f t="shared" si="85"/>
        <v/>
      </c>
      <c r="AF280" s="97">
        <f t="shared" si="86"/>
        <v>0</v>
      </c>
      <c r="AG280" s="98">
        <f t="shared" si="87"/>
        <v>0</v>
      </c>
      <c r="AH280" s="99" t="str">
        <f t="shared" si="88"/>
        <v/>
      </c>
      <c r="AI280" s="99" t="str">
        <f t="shared" si="89"/>
        <v/>
      </c>
      <c r="AJ280" s="40" t="str">
        <f t="shared" si="90"/>
        <v>40</v>
      </c>
      <c r="AK280" s="40" t="str">
        <f t="shared" si="91"/>
        <v>120</v>
      </c>
      <c r="AL280" s="40" t="str">
        <f>IF(C280&lt;291,"32",IF(C280&lt;421,"15",IF(C280&lt;681,"10",IF(C280&gt;681,"",HA))))</f>
        <v>32</v>
      </c>
      <c r="AM280" s="88">
        <f t="shared" si="92"/>
        <v>0</v>
      </c>
      <c r="AN280" s="40" t="str">
        <f t="shared" si="93"/>
        <v>32</v>
      </c>
      <c r="AO280" s="40" t="str">
        <f t="shared" si="94"/>
        <v>128</v>
      </c>
      <c r="AP280" s="40" t="str">
        <f>IF(C280&lt;291,"32",IF(C280&lt;421,"15",IF(C280&lt;681,"10",IF(C280&gt;681,"",HA))))</f>
        <v>32</v>
      </c>
      <c r="AQ280" s="88">
        <f t="shared" si="95"/>
        <v>0</v>
      </c>
    </row>
    <row r="281" spans="27:43" x14ac:dyDescent="0.25">
      <c r="AA281" s="39"/>
      <c r="AB281" s="97">
        <f t="shared" si="82"/>
        <v>0</v>
      </c>
      <c r="AC281" s="98">
        <f t="shared" si="83"/>
        <v>0</v>
      </c>
      <c r="AD281" s="99" t="str">
        <f t="shared" si="84"/>
        <v/>
      </c>
      <c r="AE281" s="99" t="str">
        <f t="shared" si="85"/>
        <v/>
      </c>
      <c r="AF281" s="97">
        <f t="shared" si="86"/>
        <v>0</v>
      </c>
      <c r="AG281" s="98">
        <f t="shared" si="87"/>
        <v>0</v>
      </c>
      <c r="AH281" s="99" t="str">
        <f t="shared" si="88"/>
        <v/>
      </c>
      <c r="AI281" s="99" t="str">
        <f t="shared" si="89"/>
        <v/>
      </c>
      <c r="AJ281" s="40" t="str">
        <f t="shared" si="90"/>
        <v>40</v>
      </c>
      <c r="AK281" s="40" t="str">
        <f t="shared" si="91"/>
        <v>120</v>
      </c>
      <c r="AL281" s="40" t="str">
        <f>IF(C281&lt;291,"32",IF(C281&lt;421,"15",IF(C281&lt;681,"10",IF(C281&gt;681,"",HA))))</f>
        <v>32</v>
      </c>
      <c r="AM281" s="88">
        <f t="shared" si="92"/>
        <v>0</v>
      </c>
      <c r="AN281" s="40" t="str">
        <f t="shared" si="93"/>
        <v>32</v>
      </c>
      <c r="AO281" s="40" t="str">
        <f t="shared" si="94"/>
        <v>128</v>
      </c>
      <c r="AP281" s="40" t="str">
        <f>IF(C281&lt;291,"32",IF(C281&lt;421,"15",IF(C281&lt;681,"10",IF(C281&gt;681,"",HA))))</f>
        <v>32</v>
      </c>
      <c r="AQ281" s="88">
        <f t="shared" si="95"/>
        <v>0</v>
      </c>
    </row>
    <row r="282" spans="27:43" x14ac:dyDescent="0.25">
      <c r="AA282" s="39"/>
      <c r="AB282" s="97">
        <f t="shared" si="82"/>
        <v>0</v>
      </c>
      <c r="AC282" s="98">
        <f t="shared" si="83"/>
        <v>0</v>
      </c>
      <c r="AD282" s="99" t="str">
        <f t="shared" si="84"/>
        <v/>
      </c>
      <c r="AE282" s="99" t="str">
        <f t="shared" si="85"/>
        <v/>
      </c>
      <c r="AF282" s="97">
        <f t="shared" si="86"/>
        <v>0</v>
      </c>
      <c r="AG282" s="98">
        <f t="shared" si="87"/>
        <v>0</v>
      </c>
      <c r="AH282" s="99" t="str">
        <f t="shared" si="88"/>
        <v/>
      </c>
      <c r="AI282" s="99" t="str">
        <f t="shared" si="89"/>
        <v/>
      </c>
      <c r="AJ282" s="40" t="str">
        <f t="shared" si="90"/>
        <v>40</v>
      </c>
      <c r="AK282" s="40" t="str">
        <f t="shared" si="91"/>
        <v>120</v>
      </c>
      <c r="AL282" s="40" t="str">
        <f>IF(C282&lt;291,"32",IF(C282&lt;421,"15",IF(C282&lt;681,"10",IF(C282&gt;681,"",HA))))</f>
        <v>32</v>
      </c>
      <c r="AM282" s="88">
        <f t="shared" si="92"/>
        <v>0</v>
      </c>
      <c r="AN282" s="40" t="str">
        <f t="shared" si="93"/>
        <v>32</v>
      </c>
      <c r="AO282" s="40" t="str">
        <f t="shared" si="94"/>
        <v>128</v>
      </c>
      <c r="AP282" s="40" t="str">
        <f>IF(C282&lt;291,"32",IF(C282&lt;421,"15",IF(C282&lt;681,"10",IF(C282&gt;681,"",HA))))</f>
        <v>32</v>
      </c>
      <c r="AQ282" s="88">
        <f t="shared" si="95"/>
        <v>0</v>
      </c>
    </row>
    <row r="283" spans="27:43" x14ac:dyDescent="0.25">
      <c r="AA283" s="39"/>
      <c r="AB283" s="97">
        <f t="shared" si="82"/>
        <v>0</v>
      </c>
      <c r="AC283" s="98">
        <f t="shared" si="83"/>
        <v>0</v>
      </c>
      <c r="AD283" s="99" t="str">
        <f t="shared" si="84"/>
        <v/>
      </c>
      <c r="AE283" s="99" t="str">
        <f t="shared" si="85"/>
        <v/>
      </c>
      <c r="AF283" s="97">
        <f t="shared" si="86"/>
        <v>0</v>
      </c>
      <c r="AG283" s="98">
        <f t="shared" si="87"/>
        <v>0</v>
      </c>
      <c r="AH283" s="99" t="str">
        <f t="shared" si="88"/>
        <v/>
      </c>
      <c r="AI283" s="99" t="str">
        <f t="shared" si="89"/>
        <v/>
      </c>
      <c r="AJ283" s="40" t="str">
        <f t="shared" si="90"/>
        <v>40</v>
      </c>
      <c r="AK283" s="40" t="str">
        <f t="shared" si="91"/>
        <v>120</v>
      </c>
      <c r="AL283" s="40" t="str">
        <f>IF(C283&lt;291,"32",IF(C283&lt;421,"15",IF(C283&lt;681,"10",IF(C283&gt;681,"",HA))))</f>
        <v>32</v>
      </c>
      <c r="AM283" s="88">
        <f t="shared" si="92"/>
        <v>0</v>
      </c>
      <c r="AN283" s="40" t="str">
        <f t="shared" si="93"/>
        <v>32</v>
      </c>
      <c r="AO283" s="40" t="str">
        <f t="shared" si="94"/>
        <v>128</v>
      </c>
      <c r="AP283" s="40" t="str">
        <f>IF(C283&lt;291,"32",IF(C283&lt;421,"15",IF(C283&lt;681,"10",IF(C283&gt;681,"",HA))))</f>
        <v>32</v>
      </c>
      <c r="AQ283" s="88">
        <f t="shared" si="95"/>
        <v>0</v>
      </c>
    </row>
    <row r="284" spans="27:43" x14ac:dyDescent="0.25">
      <c r="AA284" s="39"/>
      <c r="AB284" s="97">
        <f t="shared" si="82"/>
        <v>0</v>
      </c>
      <c r="AC284" s="98">
        <f t="shared" si="83"/>
        <v>0</v>
      </c>
      <c r="AD284" s="99" t="str">
        <f t="shared" si="84"/>
        <v/>
      </c>
      <c r="AE284" s="99" t="str">
        <f t="shared" si="85"/>
        <v/>
      </c>
      <c r="AF284" s="97">
        <f t="shared" si="86"/>
        <v>0</v>
      </c>
      <c r="AG284" s="98">
        <f t="shared" si="87"/>
        <v>0</v>
      </c>
      <c r="AH284" s="99" t="str">
        <f t="shared" si="88"/>
        <v/>
      </c>
      <c r="AI284" s="99" t="str">
        <f t="shared" si="89"/>
        <v/>
      </c>
      <c r="AJ284" s="40" t="str">
        <f t="shared" si="90"/>
        <v>40</v>
      </c>
      <c r="AK284" s="40" t="str">
        <f t="shared" si="91"/>
        <v>120</v>
      </c>
      <c r="AL284" s="40" t="str">
        <f>IF(C284&lt;291,"32",IF(C284&lt;421,"15",IF(C284&lt;681,"10",IF(C284&gt;681,"",HA))))</f>
        <v>32</v>
      </c>
      <c r="AM284" s="88">
        <f t="shared" si="92"/>
        <v>0</v>
      </c>
      <c r="AN284" s="40" t="str">
        <f t="shared" si="93"/>
        <v>32</v>
      </c>
      <c r="AO284" s="40" t="str">
        <f t="shared" si="94"/>
        <v>128</v>
      </c>
      <c r="AP284" s="40" t="str">
        <f>IF(C284&lt;291,"32",IF(C284&lt;421,"15",IF(C284&lt;681,"10",IF(C284&gt;681,"",HA))))</f>
        <v>32</v>
      </c>
      <c r="AQ284" s="88">
        <f t="shared" si="95"/>
        <v>0</v>
      </c>
    </row>
    <row r="285" spans="27:43" x14ac:dyDescent="0.25">
      <c r="AA285" s="39"/>
      <c r="AB285" s="97">
        <f t="shared" si="82"/>
        <v>0</v>
      </c>
      <c r="AC285" s="98">
        <f t="shared" si="83"/>
        <v>0</v>
      </c>
      <c r="AD285" s="99" t="str">
        <f t="shared" si="84"/>
        <v/>
      </c>
      <c r="AE285" s="99" t="str">
        <f t="shared" si="85"/>
        <v/>
      </c>
      <c r="AF285" s="97">
        <f t="shared" si="86"/>
        <v>0</v>
      </c>
      <c r="AG285" s="98">
        <f t="shared" si="87"/>
        <v>0</v>
      </c>
      <c r="AH285" s="99" t="str">
        <f t="shared" si="88"/>
        <v/>
      </c>
      <c r="AI285" s="99" t="str">
        <f t="shared" si="89"/>
        <v/>
      </c>
      <c r="AJ285" s="40" t="str">
        <f t="shared" si="90"/>
        <v>40</v>
      </c>
      <c r="AK285" s="40" t="str">
        <f t="shared" si="91"/>
        <v>120</v>
      </c>
      <c r="AL285" s="40" t="str">
        <f>IF(C285&lt;291,"32",IF(C285&lt;421,"15",IF(C285&lt;681,"10",IF(C285&gt;681,"",HA))))</f>
        <v>32</v>
      </c>
      <c r="AM285" s="88">
        <f t="shared" si="92"/>
        <v>0</v>
      </c>
      <c r="AN285" s="40" t="str">
        <f t="shared" si="93"/>
        <v>32</v>
      </c>
      <c r="AO285" s="40" t="str">
        <f t="shared" si="94"/>
        <v>128</v>
      </c>
      <c r="AP285" s="40" t="str">
        <f>IF(C285&lt;291,"32",IF(C285&lt;421,"15",IF(C285&lt;681,"10",IF(C285&gt;681,"",HA))))</f>
        <v>32</v>
      </c>
      <c r="AQ285" s="88">
        <f t="shared" si="95"/>
        <v>0</v>
      </c>
    </row>
    <row r="286" spans="27:43" x14ac:dyDescent="0.25">
      <c r="AA286" s="39"/>
      <c r="AB286" s="97">
        <f t="shared" si="82"/>
        <v>0</v>
      </c>
      <c r="AC286" s="98">
        <f t="shared" si="83"/>
        <v>0</v>
      </c>
      <c r="AD286" s="99" t="str">
        <f t="shared" si="84"/>
        <v/>
      </c>
      <c r="AE286" s="99" t="str">
        <f t="shared" si="85"/>
        <v/>
      </c>
      <c r="AF286" s="97">
        <f t="shared" si="86"/>
        <v>0</v>
      </c>
      <c r="AG286" s="98">
        <f t="shared" si="87"/>
        <v>0</v>
      </c>
      <c r="AH286" s="99" t="str">
        <f t="shared" si="88"/>
        <v/>
      </c>
      <c r="AI286" s="99" t="str">
        <f t="shared" si="89"/>
        <v/>
      </c>
      <c r="AJ286" s="40" t="str">
        <f t="shared" si="90"/>
        <v>40</v>
      </c>
      <c r="AK286" s="40" t="str">
        <f t="shared" si="91"/>
        <v>120</v>
      </c>
      <c r="AL286" s="40" t="str">
        <f>IF(C286&lt;291,"32",IF(C286&lt;421,"15",IF(C286&lt;681,"10",IF(C286&gt;681,"",HA))))</f>
        <v>32</v>
      </c>
      <c r="AM286" s="88">
        <f t="shared" si="92"/>
        <v>0</v>
      </c>
      <c r="AN286" s="40" t="str">
        <f t="shared" si="93"/>
        <v>32</v>
      </c>
      <c r="AO286" s="40" t="str">
        <f t="shared" si="94"/>
        <v>128</v>
      </c>
      <c r="AP286" s="40" t="str">
        <f>IF(C286&lt;291,"32",IF(C286&lt;421,"15",IF(C286&lt;681,"10",IF(C286&gt;681,"",HA))))</f>
        <v>32</v>
      </c>
      <c r="AQ286" s="88">
        <f t="shared" si="95"/>
        <v>0</v>
      </c>
    </row>
    <row r="287" spans="27:43" x14ac:dyDescent="0.25">
      <c r="AA287" s="39"/>
      <c r="AB287" s="97">
        <f t="shared" si="82"/>
        <v>0</v>
      </c>
      <c r="AC287" s="98">
        <f t="shared" si="83"/>
        <v>0</v>
      </c>
      <c r="AD287" s="99" t="str">
        <f t="shared" si="84"/>
        <v/>
      </c>
      <c r="AE287" s="99" t="str">
        <f t="shared" si="85"/>
        <v/>
      </c>
      <c r="AF287" s="97">
        <f t="shared" si="86"/>
        <v>0</v>
      </c>
      <c r="AG287" s="98">
        <f t="shared" si="87"/>
        <v>0</v>
      </c>
      <c r="AH287" s="99" t="str">
        <f t="shared" si="88"/>
        <v/>
      </c>
      <c r="AI287" s="99" t="str">
        <f t="shared" si="89"/>
        <v/>
      </c>
      <c r="AJ287" s="40" t="str">
        <f t="shared" si="90"/>
        <v>40</v>
      </c>
      <c r="AK287" s="40" t="str">
        <f t="shared" si="91"/>
        <v>120</v>
      </c>
      <c r="AL287" s="40" t="str">
        <f>IF(C287&lt;291,"32",IF(C287&lt;421,"15",IF(C287&lt;681,"10",IF(C287&gt;681,"",HA))))</f>
        <v>32</v>
      </c>
      <c r="AM287" s="88">
        <f t="shared" si="92"/>
        <v>0</v>
      </c>
      <c r="AN287" s="40" t="str">
        <f t="shared" si="93"/>
        <v>32</v>
      </c>
      <c r="AO287" s="40" t="str">
        <f t="shared" si="94"/>
        <v>128</v>
      </c>
      <c r="AP287" s="40" t="str">
        <f>IF(C287&lt;291,"32",IF(C287&lt;421,"15",IF(C287&lt;681,"10",IF(C287&gt;681,"",HA))))</f>
        <v>32</v>
      </c>
      <c r="AQ287" s="88">
        <f t="shared" si="95"/>
        <v>0</v>
      </c>
    </row>
    <row r="288" spans="27:43" x14ac:dyDescent="0.25">
      <c r="AA288" s="39"/>
      <c r="AB288" s="97">
        <f t="shared" si="82"/>
        <v>0</v>
      </c>
      <c r="AC288" s="98">
        <f t="shared" si="83"/>
        <v>0</v>
      </c>
      <c r="AD288" s="99" t="str">
        <f t="shared" si="84"/>
        <v/>
      </c>
      <c r="AE288" s="99" t="str">
        <f t="shared" si="85"/>
        <v/>
      </c>
      <c r="AF288" s="97">
        <f t="shared" si="86"/>
        <v>0</v>
      </c>
      <c r="AG288" s="98">
        <f t="shared" si="87"/>
        <v>0</v>
      </c>
      <c r="AH288" s="99" t="str">
        <f t="shared" si="88"/>
        <v/>
      </c>
      <c r="AI288" s="99" t="str">
        <f t="shared" si="89"/>
        <v/>
      </c>
      <c r="AJ288" s="40" t="str">
        <f t="shared" si="90"/>
        <v>40</v>
      </c>
      <c r="AK288" s="40" t="str">
        <f t="shared" si="91"/>
        <v>120</v>
      </c>
      <c r="AL288" s="40" t="str">
        <f>IF(C288&lt;291,"32",IF(C288&lt;421,"15",IF(C288&lt;681,"10",IF(C288&gt;681,"",HA))))</f>
        <v>32</v>
      </c>
      <c r="AM288" s="88">
        <f t="shared" si="92"/>
        <v>0</v>
      </c>
      <c r="AN288" s="40" t="str">
        <f t="shared" si="93"/>
        <v>32</v>
      </c>
      <c r="AO288" s="40" t="str">
        <f t="shared" si="94"/>
        <v>128</v>
      </c>
      <c r="AP288" s="40" t="str">
        <f>IF(C288&lt;291,"32",IF(C288&lt;421,"15",IF(C288&lt;681,"10",IF(C288&gt;681,"",HA))))</f>
        <v>32</v>
      </c>
      <c r="AQ288" s="88">
        <f t="shared" si="95"/>
        <v>0</v>
      </c>
    </row>
    <row r="289" spans="27:43" x14ac:dyDescent="0.25">
      <c r="AA289" s="39"/>
      <c r="AB289" s="97">
        <f t="shared" si="82"/>
        <v>0</v>
      </c>
      <c r="AC289" s="98">
        <f t="shared" si="83"/>
        <v>0</v>
      </c>
      <c r="AD289" s="99" t="str">
        <f t="shared" si="84"/>
        <v/>
      </c>
      <c r="AE289" s="99" t="str">
        <f t="shared" si="85"/>
        <v/>
      </c>
      <c r="AF289" s="97">
        <f t="shared" si="86"/>
        <v>0</v>
      </c>
      <c r="AG289" s="98">
        <f t="shared" si="87"/>
        <v>0</v>
      </c>
      <c r="AH289" s="99" t="str">
        <f t="shared" si="88"/>
        <v/>
      </c>
      <c r="AI289" s="99" t="str">
        <f t="shared" si="89"/>
        <v/>
      </c>
      <c r="AJ289" s="40" t="str">
        <f t="shared" si="90"/>
        <v>40</v>
      </c>
      <c r="AK289" s="40" t="str">
        <f t="shared" si="91"/>
        <v>120</v>
      </c>
      <c r="AL289" s="40" t="str">
        <f>IF(C289&lt;291,"32",IF(C289&lt;421,"15",IF(C289&lt;681,"10",IF(C289&gt;681,"",HA))))</f>
        <v>32</v>
      </c>
      <c r="AM289" s="88">
        <f t="shared" si="92"/>
        <v>0</v>
      </c>
      <c r="AN289" s="40" t="str">
        <f t="shared" si="93"/>
        <v>32</v>
      </c>
      <c r="AO289" s="40" t="str">
        <f t="shared" si="94"/>
        <v>128</v>
      </c>
      <c r="AP289" s="40" t="str">
        <f>IF(C289&lt;291,"32",IF(C289&lt;421,"15",IF(C289&lt;681,"10",IF(C289&gt;681,"",HA))))</f>
        <v>32</v>
      </c>
      <c r="AQ289" s="88">
        <f t="shared" si="95"/>
        <v>0</v>
      </c>
    </row>
    <row r="290" spans="27:43" x14ac:dyDescent="0.25">
      <c r="AA290" s="39"/>
      <c r="AB290" s="97">
        <f t="shared" si="82"/>
        <v>0</v>
      </c>
      <c r="AC290" s="98">
        <f t="shared" si="83"/>
        <v>0</v>
      </c>
      <c r="AD290" s="99" t="str">
        <f t="shared" si="84"/>
        <v/>
      </c>
      <c r="AE290" s="99" t="str">
        <f t="shared" si="85"/>
        <v/>
      </c>
      <c r="AF290" s="97">
        <f t="shared" si="86"/>
        <v>0</v>
      </c>
      <c r="AG290" s="98">
        <f t="shared" si="87"/>
        <v>0</v>
      </c>
      <c r="AH290" s="99" t="str">
        <f t="shared" si="88"/>
        <v/>
      </c>
      <c r="AI290" s="99" t="str">
        <f t="shared" si="89"/>
        <v/>
      </c>
      <c r="AJ290" s="40" t="str">
        <f t="shared" si="90"/>
        <v>40</v>
      </c>
      <c r="AK290" s="40" t="str">
        <f t="shared" si="91"/>
        <v>120</v>
      </c>
      <c r="AL290" s="40" t="str">
        <f>IF(C290&lt;291,"32",IF(C290&lt;421,"15",IF(C290&lt;681,"10",IF(C290&gt;681,"",HA))))</f>
        <v>32</v>
      </c>
      <c r="AM290" s="88">
        <f t="shared" si="92"/>
        <v>0</v>
      </c>
      <c r="AN290" s="40" t="str">
        <f t="shared" si="93"/>
        <v>32</v>
      </c>
      <c r="AO290" s="40" t="str">
        <f t="shared" si="94"/>
        <v>128</v>
      </c>
      <c r="AP290" s="40" t="str">
        <f>IF(C290&lt;291,"32",IF(C290&lt;421,"15",IF(C290&lt;681,"10",IF(C290&gt;681,"",HA))))</f>
        <v>32</v>
      </c>
      <c r="AQ290" s="88">
        <f t="shared" si="95"/>
        <v>0</v>
      </c>
    </row>
    <row r="291" spans="27:43" x14ac:dyDescent="0.25">
      <c r="AA291" s="39"/>
      <c r="AB291" s="97">
        <f t="shared" si="82"/>
        <v>0</v>
      </c>
      <c r="AC291" s="98">
        <f t="shared" si="83"/>
        <v>0</v>
      </c>
      <c r="AD291" s="99" t="str">
        <f t="shared" si="84"/>
        <v/>
      </c>
      <c r="AE291" s="99" t="str">
        <f t="shared" si="85"/>
        <v/>
      </c>
      <c r="AF291" s="97">
        <f t="shared" si="86"/>
        <v>0</v>
      </c>
      <c r="AG291" s="98">
        <f t="shared" si="87"/>
        <v>0</v>
      </c>
      <c r="AH291" s="99" t="str">
        <f t="shared" si="88"/>
        <v/>
      </c>
      <c r="AI291" s="99" t="str">
        <f t="shared" si="89"/>
        <v/>
      </c>
      <c r="AJ291" s="40" t="str">
        <f t="shared" si="90"/>
        <v>40</v>
      </c>
      <c r="AK291" s="40" t="str">
        <f t="shared" si="91"/>
        <v>120</v>
      </c>
      <c r="AL291" s="40" t="str">
        <f>IF(C291&lt;291,"32",IF(C291&lt;421,"15",IF(C291&lt;681,"10",IF(C291&gt;681,"",HA))))</f>
        <v>32</v>
      </c>
      <c r="AM291" s="88">
        <f t="shared" si="92"/>
        <v>0</v>
      </c>
      <c r="AN291" s="40" t="str">
        <f t="shared" si="93"/>
        <v>32</v>
      </c>
      <c r="AO291" s="40" t="str">
        <f t="shared" si="94"/>
        <v>128</v>
      </c>
      <c r="AP291" s="40" t="str">
        <f>IF(C291&lt;291,"32",IF(C291&lt;421,"15",IF(C291&lt;681,"10",IF(C291&gt;681,"",HA))))</f>
        <v>32</v>
      </c>
      <c r="AQ291" s="88">
        <f t="shared" si="95"/>
        <v>0</v>
      </c>
    </row>
    <row r="292" spans="27:43" x14ac:dyDescent="0.25">
      <c r="AA292" s="39"/>
      <c r="AB292" s="97">
        <f t="shared" si="82"/>
        <v>0</v>
      </c>
      <c r="AC292" s="98">
        <f t="shared" si="83"/>
        <v>0</v>
      </c>
      <c r="AD292" s="99" t="str">
        <f t="shared" si="84"/>
        <v/>
      </c>
      <c r="AE292" s="99" t="str">
        <f t="shared" si="85"/>
        <v/>
      </c>
      <c r="AF292" s="97">
        <f t="shared" si="86"/>
        <v>0</v>
      </c>
      <c r="AG292" s="98">
        <f t="shared" si="87"/>
        <v>0</v>
      </c>
      <c r="AH292" s="99" t="str">
        <f t="shared" si="88"/>
        <v/>
      </c>
      <c r="AI292" s="99" t="str">
        <f t="shared" si="89"/>
        <v/>
      </c>
      <c r="AJ292" s="40" t="str">
        <f t="shared" si="90"/>
        <v>40</v>
      </c>
      <c r="AK292" s="40" t="str">
        <f t="shared" si="91"/>
        <v>120</v>
      </c>
      <c r="AL292" s="40" t="str">
        <f>IF(C292&lt;291,"32",IF(C292&lt;421,"15",IF(C292&lt;681,"10",IF(C292&gt;681,"",HA))))</f>
        <v>32</v>
      </c>
      <c r="AM292" s="88">
        <f t="shared" si="92"/>
        <v>0</v>
      </c>
      <c r="AN292" s="40" t="str">
        <f t="shared" si="93"/>
        <v>32</v>
      </c>
      <c r="AO292" s="40" t="str">
        <f t="shared" si="94"/>
        <v>128</v>
      </c>
      <c r="AP292" s="40" t="str">
        <f>IF(C292&lt;291,"32",IF(C292&lt;421,"15",IF(C292&lt;681,"10",IF(C292&gt;681,"",HA))))</f>
        <v>32</v>
      </c>
      <c r="AQ292" s="88">
        <f t="shared" si="95"/>
        <v>0</v>
      </c>
    </row>
    <row r="293" spans="27:43" x14ac:dyDescent="0.25">
      <c r="AA293" s="39"/>
      <c r="AB293" s="97">
        <f t="shared" si="82"/>
        <v>0</v>
      </c>
      <c r="AC293" s="98">
        <f t="shared" si="83"/>
        <v>0</v>
      </c>
      <c r="AD293" s="99" t="str">
        <f t="shared" si="84"/>
        <v/>
      </c>
      <c r="AE293" s="99" t="str">
        <f t="shared" si="85"/>
        <v/>
      </c>
      <c r="AF293" s="97">
        <f t="shared" si="86"/>
        <v>0</v>
      </c>
      <c r="AG293" s="98">
        <f t="shared" si="87"/>
        <v>0</v>
      </c>
      <c r="AH293" s="99" t="str">
        <f t="shared" si="88"/>
        <v/>
      </c>
      <c r="AI293" s="99" t="str">
        <f t="shared" si="89"/>
        <v/>
      </c>
      <c r="AJ293" s="40" t="str">
        <f t="shared" si="90"/>
        <v>40</v>
      </c>
      <c r="AK293" s="40" t="str">
        <f t="shared" si="91"/>
        <v>120</v>
      </c>
      <c r="AL293" s="40" t="str">
        <f>IF(C293&lt;291,"32",IF(C293&lt;421,"15",IF(C293&lt;681,"10",IF(C293&gt;681,"",HA))))</f>
        <v>32</v>
      </c>
      <c r="AM293" s="88">
        <f t="shared" si="92"/>
        <v>0</v>
      </c>
      <c r="AN293" s="40" t="str">
        <f t="shared" si="93"/>
        <v>32</v>
      </c>
      <c r="AO293" s="40" t="str">
        <f t="shared" si="94"/>
        <v>128</v>
      </c>
      <c r="AP293" s="40" t="str">
        <f>IF(C293&lt;291,"32",IF(C293&lt;421,"15",IF(C293&lt;681,"10",IF(C293&gt;681,"",HA))))</f>
        <v>32</v>
      </c>
      <c r="AQ293" s="88">
        <f t="shared" si="95"/>
        <v>0</v>
      </c>
    </row>
    <row r="294" spans="27:43" x14ac:dyDescent="0.25">
      <c r="AA294" s="39"/>
      <c r="AB294" s="97">
        <f t="shared" si="82"/>
        <v>0</v>
      </c>
      <c r="AC294" s="98">
        <f t="shared" si="83"/>
        <v>0</v>
      </c>
      <c r="AD294" s="99" t="str">
        <f t="shared" si="84"/>
        <v/>
      </c>
      <c r="AE294" s="99" t="str">
        <f t="shared" si="85"/>
        <v/>
      </c>
      <c r="AF294" s="97">
        <f t="shared" si="86"/>
        <v>0</v>
      </c>
      <c r="AG294" s="98">
        <f t="shared" si="87"/>
        <v>0</v>
      </c>
      <c r="AH294" s="99" t="str">
        <f t="shared" si="88"/>
        <v/>
      </c>
      <c r="AI294" s="99" t="str">
        <f t="shared" si="89"/>
        <v/>
      </c>
      <c r="AJ294" s="40" t="str">
        <f t="shared" si="90"/>
        <v>40</v>
      </c>
      <c r="AK294" s="40" t="str">
        <f t="shared" si="91"/>
        <v>120</v>
      </c>
      <c r="AL294" s="40" t="str">
        <f>IF(C294&lt;291,"32",IF(C294&lt;421,"15",IF(C294&lt;681,"10",IF(C294&gt;681,"",HA))))</f>
        <v>32</v>
      </c>
      <c r="AM294" s="88">
        <f t="shared" si="92"/>
        <v>0</v>
      </c>
      <c r="AN294" s="40" t="str">
        <f t="shared" si="93"/>
        <v>32</v>
      </c>
      <c r="AO294" s="40" t="str">
        <f t="shared" si="94"/>
        <v>128</v>
      </c>
      <c r="AP294" s="40" t="str">
        <f>IF(C294&lt;291,"32",IF(C294&lt;421,"15",IF(C294&lt;681,"10",IF(C294&gt;681,"",HA))))</f>
        <v>32</v>
      </c>
      <c r="AQ294" s="88">
        <f t="shared" si="95"/>
        <v>0</v>
      </c>
    </row>
    <row r="295" spans="27:43" x14ac:dyDescent="0.25">
      <c r="AA295" s="39"/>
      <c r="AB295" s="97">
        <f t="shared" si="82"/>
        <v>0</v>
      </c>
      <c r="AC295" s="98">
        <f t="shared" si="83"/>
        <v>0</v>
      </c>
      <c r="AD295" s="99" t="str">
        <f t="shared" si="84"/>
        <v/>
      </c>
      <c r="AE295" s="99" t="str">
        <f t="shared" si="85"/>
        <v/>
      </c>
      <c r="AF295" s="97">
        <f t="shared" si="86"/>
        <v>0</v>
      </c>
      <c r="AG295" s="98">
        <f t="shared" si="87"/>
        <v>0</v>
      </c>
      <c r="AH295" s="99" t="str">
        <f t="shared" si="88"/>
        <v/>
      </c>
      <c r="AI295" s="99" t="str">
        <f t="shared" si="89"/>
        <v/>
      </c>
      <c r="AJ295" s="40" t="str">
        <f t="shared" si="90"/>
        <v>40</v>
      </c>
      <c r="AK295" s="40" t="str">
        <f t="shared" si="91"/>
        <v>120</v>
      </c>
      <c r="AL295" s="40" t="str">
        <f>IF(C295&lt;291,"32",IF(C295&lt;421,"15",IF(C295&lt;681,"10",IF(C295&gt;681,"",HA))))</f>
        <v>32</v>
      </c>
      <c r="AM295" s="88">
        <f t="shared" si="92"/>
        <v>0</v>
      </c>
      <c r="AN295" s="40" t="str">
        <f t="shared" si="93"/>
        <v>32</v>
      </c>
      <c r="AO295" s="40" t="str">
        <f t="shared" si="94"/>
        <v>128</v>
      </c>
      <c r="AP295" s="40" t="str">
        <f>IF(C295&lt;291,"32",IF(C295&lt;421,"15",IF(C295&lt;681,"10",IF(C295&gt;681,"",HA))))</f>
        <v>32</v>
      </c>
      <c r="AQ295" s="88">
        <f t="shared" si="95"/>
        <v>0</v>
      </c>
    </row>
    <row r="296" spans="27:43" x14ac:dyDescent="0.25">
      <c r="AA296" s="39"/>
      <c r="AB296" s="97">
        <f t="shared" si="82"/>
        <v>0</v>
      </c>
      <c r="AC296" s="98">
        <f t="shared" si="83"/>
        <v>0</v>
      </c>
      <c r="AD296" s="99" t="str">
        <f t="shared" si="84"/>
        <v/>
      </c>
      <c r="AE296" s="99" t="str">
        <f t="shared" si="85"/>
        <v/>
      </c>
      <c r="AF296" s="97">
        <f t="shared" si="86"/>
        <v>0</v>
      </c>
      <c r="AG296" s="98">
        <f t="shared" si="87"/>
        <v>0</v>
      </c>
      <c r="AH296" s="99" t="str">
        <f t="shared" si="88"/>
        <v/>
      </c>
      <c r="AI296" s="99" t="str">
        <f t="shared" si="89"/>
        <v/>
      </c>
      <c r="AJ296" s="40" t="str">
        <f t="shared" si="90"/>
        <v>40</v>
      </c>
      <c r="AK296" s="40" t="str">
        <f t="shared" si="91"/>
        <v>120</v>
      </c>
      <c r="AL296" s="40" t="str">
        <f>IF(C296&lt;291,"32",IF(C296&lt;421,"15",IF(C296&lt;681,"10",IF(C296&gt;681,"",HA))))</f>
        <v>32</v>
      </c>
      <c r="AM296" s="88">
        <f t="shared" si="92"/>
        <v>0</v>
      </c>
      <c r="AN296" s="40" t="str">
        <f t="shared" si="93"/>
        <v>32</v>
      </c>
      <c r="AO296" s="40" t="str">
        <f t="shared" si="94"/>
        <v>128</v>
      </c>
      <c r="AP296" s="40" t="str">
        <f>IF(C296&lt;291,"32",IF(C296&lt;421,"15",IF(C296&lt;681,"10",IF(C296&gt;681,"",HA))))</f>
        <v>32</v>
      </c>
      <c r="AQ296" s="88">
        <f t="shared" si="95"/>
        <v>0</v>
      </c>
    </row>
    <row r="297" spans="27:43" x14ac:dyDescent="0.25">
      <c r="AA297" s="39"/>
      <c r="AB297" s="97">
        <f t="shared" si="82"/>
        <v>0</v>
      </c>
      <c r="AC297" s="98">
        <f t="shared" si="83"/>
        <v>0</v>
      </c>
      <c r="AD297" s="99" t="str">
        <f t="shared" si="84"/>
        <v/>
      </c>
      <c r="AE297" s="99" t="str">
        <f t="shared" si="85"/>
        <v/>
      </c>
      <c r="AF297" s="97">
        <f t="shared" si="86"/>
        <v>0</v>
      </c>
      <c r="AG297" s="98">
        <f t="shared" si="87"/>
        <v>0</v>
      </c>
      <c r="AH297" s="99" t="str">
        <f t="shared" si="88"/>
        <v/>
      </c>
      <c r="AI297" s="99" t="str">
        <f t="shared" si="89"/>
        <v/>
      </c>
      <c r="AJ297" s="40" t="str">
        <f t="shared" si="90"/>
        <v>40</v>
      </c>
      <c r="AK297" s="40" t="str">
        <f t="shared" si="91"/>
        <v>120</v>
      </c>
      <c r="AL297" s="40" t="str">
        <f>IF(C297&lt;291,"32",IF(C297&lt;421,"15",IF(C297&lt;681,"10",IF(C297&gt;681,"",HA))))</f>
        <v>32</v>
      </c>
      <c r="AM297" s="88">
        <f t="shared" si="92"/>
        <v>0</v>
      </c>
      <c r="AN297" s="40" t="str">
        <f t="shared" si="93"/>
        <v>32</v>
      </c>
      <c r="AO297" s="40" t="str">
        <f t="shared" si="94"/>
        <v>128</v>
      </c>
      <c r="AP297" s="40" t="str">
        <f>IF(C297&lt;291,"32",IF(C297&lt;421,"15",IF(C297&lt;681,"10",IF(C297&gt;681,"",HA))))</f>
        <v>32</v>
      </c>
      <c r="AQ297" s="88">
        <f t="shared" si="95"/>
        <v>0</v>
      </c>
    </row>
    <row r="298" spans="27:43" x14ac:dyDescent="0.25">
      <c r="AA298" s="39"/>
      <c r="AB298" s="97">
        <f t="shared" si="82"/>
        <v>0</v>
      </c>
      <c r="AC298" s="98">
        <f t="shared" si="83"/>
        <v>0</v>
      </c>
      <c r="AD298" s="99" t="str">
        <f t="shared" si="84"/>
        <v/>
      </c>
      <c r="AE298" s="99" t="str">
        <f t="shared" si="85"/>
        <v/>
      </c>
      <c r="AF298" s="97">
        <f t="shared" si="86"/>
        <v>0</v>
      </c>
      <c r="AG298" s="98">
        <f t="shared" si="87"/>
        <v>0</v>
      </c>
      <c r="AH298" s="99" t="str">
        <f t="shared" si="88"/>
        <v/>
      </c>
      <c r="AI298" s="99" t="str">
        <f t="shared" si="89"/>
        <v/>
      </c>
      <c r="AJ298" s="40" t="str">
        <f t="shared" si="90"/>
        <v>40</v>
      </c>
      <c r="AK298" s="40" t="str">
        <f t="shared" si="91"/>
        <v>120</v>
      </c>
      <c r="AL298" s="40" t="str">
        <f>IF(C298&lt;291,"32",IF(C298&lt;421,"15",IF(C298&lt;681,"10",IF(C298&gt;681,"",HA))))</f>
        <v>32</v>
      </c>
      <c r="AM298" s="88">
        <f t="shared" si="92"/>
        <v>0</v>
      </c>
      <c r="AN298" s="40" t="str">
        <f t="shared" si="93"/>
        <v>32</v>
      </c>
      <c r="AO298" s="40" t="str">
        <f t="shared" si="94"/>
        <v>128</v>
      </c>
      <c r="AP298" s="40" t="str">
        <f>IF(C298&lt;291,"32",IF(C298&lt;421,"15",IF(C298&lt;681,"10",IF(C298&gt;681,"",HA))))</f>
        <v>32</v>
      </c>
      <c r="AQ298" s="88">
        <f t="shared" si="95"/>
        <v>0</v>
      </c>
    </row>
    <row r="299" spans="27:43" x14ac:dyDescent="0.25">
      <c r="AA299" s="39"/>
      <c r="AB299" s="97">
        <f t="shared" si="82"/>
        <v>0</v>
      </c>
      <c r="AC299" s="98">
        <f t="shared" si="83"/>
        <v>0</v>
      </c>
      <c r="AD299" s="99" t="str">
        <f t="shared" si="84"/>
        <v/>
      </c>
      <c r="AE299" s="99" t="str">
        <f t="shared" si="85"/>
        <v/>
      </c>
      <c r="AF299" s="97">
        <f t="shared" si="86"/>
        <v>0</v>
      </c>
      <c r="AG299" s="98">
        <f t="shared" si="87"/>
        <v>0</v>
      </c>
      <c r="AH299" s="99" t="str">
        <f t="shared" si="88"/>
        <v/>
      </c>
      <c r="AI299" s="99" t="str">
        <f t="shared" si="89"/>
        <v/>
      </c>
      <c r="AJ299" s="40" t="str">
        <f t="shared" si="90"/>
        <v>40</v>
      </c>
      <c r="AK299" s="40" t="str">
        <f t="shared" si="91"/>
        <v>120</v>
      </c>
      <c r="AL299" s="40" t="str">
        <f>IF(C299&lt;291,"32",IF(C299&lt;421,"15",IF(C299&lt;681,"10",IF(C299&gt;681,"",HA))))</f>
        <v>32</v>
      </c>
      <c r="AM299" s="88">
        <f t="shared" si="92"/>
        <v>0</v>
      </c>
      <c r="AN299" s="40" t="str">
        <f t="shared" si="93"/>
        <v>32</v>
      </c>
      <c r="AO299" s="40" t="str">
        <f t="shared" si="94"/>
        <v>128</v>
      </c>
      <c r="AP299" s="40" t="str">
        <f>IF(C299&lt;291,"32",IF(C299&lt;421,"15",IF(C299&lt;681,"10",IF(C299&gt;681,"",HA))))</f>
        <v>32</v>
      </c>
      <c r="AQ299" s="88">
        <f t="shared" si="95"/>
        <v>0</v>
      </c>
    </row>
    <row r="300" spans="27:43" x14ac:dyDescent="0.25">
      <c r="AA300" s="39"/>
      <c r="AB300" s="97">
        <f t="shared" si="82"/>
        <v>0</v>
      </c>
      <c r="AC300" s="98">
        <f t="shared" si="83"/>
        <v>0</v>
      </c>
      <c r="AD300" s="99" t="str">
        <f t="shared" si="84"/>
        <v/>
      </c>
      <c r="AE300" s="99" t="str">
        <f t="shared" si="85"/>
        <v/>
      </c>
      <c r="AF300" s="97">
        <f t="shared" si="86"/>
        <v>0</v>
      </c>
      <c r="AG300" s="98">
        <f t="shared" si="87"/>
        <v>0</v>
      </c>
      <c r="AH300" s="99" t="str">
        <f t="shared" si="88"/>
        <v/>
      </c>
      <c r="AI300" s="99" t="str">
        <f t="shared" si="89"/>
        <v/>
      </c>
      <c r="AJ300" s="40" t="str">
        <f t="shared" si="90"/>
        <v>40</v>
      </c>
      <c r="AK300" s="40" t="str">
        <f t="shared" si="91"/>
        <v>120</v>
      </c>
      <c r="AL300" s="40" t="str">
        <f>IF(C300&lt;291,"32",IF(C300&lt;421,"15",IF(C300&lt;681,"10",IF(C300&gt;681,"",HA))))</f>
        <v>32</v>
      </c>
      <c r="AM300" s="88">
        <f t="shared" si="92"/>
        <v>0</v>
      </c>
      <c r="AN300" s="40" t="str">
        <f t="shared" si="93"/>
        <v>32</v>
      </c>
      <c r="AO300" s="40" t="str">
        <f t="shared" si="94"/>
        <v>128</v>
      </c>
      <c r="AP300" s="40" t="str">
        <f>IF(C300&lt;291,"32",IF(C300&lt;421,"15",IF(C300&lt;681,"10",IF(C300&gt;681,"",HA))))</f>
        <v>32</v>
      </c>
      <c r="AQ300" s="88">
        <f t="shared" si="95"/>
        <v>0</v>
      </c>
    </row>
    <row r="301" spans="27:43" x14ac:dyDescent="0.25">
      <c r="AA301" s="39"/>
      <c r="AB301" s="97">
        <f t="shared" si="82"/>
        <v>0</v>
      </c>
      <c r="AC301" s="98">
        <f t="shared" si="83"/>
        <v>0</v>
      </c>
      <c r="AD301" s="99" t="str">
        <f t="shared" si="84"/>
        <v/>
      </c>
      <c r="AE301" s="99" t="str">
        <f t="shared" si="85"/>
        <v/>
      </c>
      <c r="AF301" s="97">
        <f t="shared" si="86"/>
        <v>0</v>
      </c>
      <c r="AG301" s="98">
        <f t="shared" si="87"/>
        <v>0</v>
      </c>
      <c r="AH301" s="99" t="str">
        <f t="shared" si="88"/>
        <v/>
      </c>
      <c r="AI301" s="99" t="str">
        <f t="shared" si="89"/>
        <v/>
      </c>
      <c r="AJ301" s="40" t="str">
        <f t="shared" si="90"/>
        <v>40</v>
      </c>
      <c r="AK301" s="40" t="str">
        <f t="shared" si="91"/>
        <v>120</v>
      </c>
      <c r="AL301" s="40" t="str">
        <f>IF(C301&lt;291,"32",IF(C301&lt;421,"15",IF(C301&lt;681,"10",IF(C301&gt;681,"",HA))))</f>
        <v>32</v>
      </c>
      <c r="AM301" s="88">
        <f t="shared" si="92"/>
        <v>0</v>
      </c>
      <c r="AN301" s="40" t="str">
        <f t="shared" si="93"/>
        <v>32</v>
      </c>
      <c r="AO301" s="40" t="str">
        <f t="shared" si="94"/>
        <v>128</v>
      </c>
      <c r="AP301" s="40" t="str">
        <f>IF(C301&lt;291,"32",IF(C301&lt;421,"15",IF(C301&lt;681,"10",IF(C301&gt;681,"",HA))))</f>
        <v>32</v>
      </c>
      <c r="AQ301" s="88">
        <f t="shared" si="95"/>
        <v>0</v>
      </c>
    </row>
    <row r="302" spans="27:43" x14ac:dyDescent="0.25">
      <c r="AA302" s="39"/>
      <c r="AB302" s="97">
        <f t="shared" si="82"/>
        <v>0</v>
      </c>
      <c r="AC302" s="98">
        <f t="shared" si="83"/>
        <v>0</v>
      </c>
      <c r="AD302" s="99" t="str">
        <f t="shared" si="84"/>
        <v/>
      </c>
      <c r="AE302" s="99" t="str">
        <f t="shared" si="85"/>
        <v/>
      </c>
      <c r="AF302" s="97">
        <f t="shared" si="86"/>
        <v>0</v>
      </c>
      <c r="AG302" s="98">
        <f t="shared" si="87"/>
        <v>0</v>
      </c>
      <c r="AH302" s="99" t="str">
        <f t="shared" si="88"/>
        <v/>
      </c>
      <c r="AI302" s="99" t="str">
        <f t="shared" si="89"/>
        <v/>
      </c>
      <c r="AJ302" s="40" t="str">
        <f t="shared" si="90"/>
        <v>40</v>
      </c>
      <c r="AK302" s="40" t="str">
        <f t="shared" si="91"/>
        <v>120</v>
      </c>
      <c r="AL302" s="40" t="str">
        <f>IF(C302&lt;291,"32",IF(C302&lt;421,"15",IF(C302&lt;681,"10",IF(C302&gt;681,"",HA))))</f>
        <v>32</v>
      </c>
      <c r="AM302" s="88">
        <f t="shared" si="92"/>
        <v>0</v>
      </c>
      <c r="AN302" s="40" t="str">
        <f t="shared" si="93"/>
        <v>32</v>
      </c>
      <c r="AO302" s="40" t="str">
        <f t="shared" si="94"/>
        <v>128</v>
      </c>
      <c r="AP302" s="40" t="str">
        <f>IF(C302&lt;291,"32",IF(C302&lt;421,"15",IF(C302&lt;681,"10",IF(C302&gt;681,"",HA))))</f>
        <v>32</v>
      </c>
      <c r="AQ302" s="88">
        <f t="shared" si="95"/>
        <v>0</v>
      </c>
    </row>
    <row r="303" spans="27:43" x14ac:dyDescent="0.25">
      <c r="AA303" s="39"/>
      <c r="AB303" s="97">
        <f t="shared" si="82"/>
        <v>0</v>
      </c>
      <c r="AC303" s="98">
        <f t="shared" si="83"/>
        <v>0</v>
      </c>
      <c r="AD303" s="99" t="str">
        <f t="shared" si="84"/>
        <v/>
      </c>
      <c r="AE303" s="99" t="str">
        <f t="shared" si="85"/>
        <v/>
      </c>
      <c r="AF303" s="97">
        <f t="shared" si="86"/>
        <v>0</v>
      </c>
      <c r="AG303" s="98">
        <f t="shared" si="87"/>
        <v>0</v>
      </c>
      <c r="AH303" s="99" t="str">
        <f t="shared" si="88"/>
        <v/>
      </c>
      <c r="AI303" s="99" t="str">
        <f t="shared" si="89"/>
        <v/>
      </c>
      <c r="AJ303" s="40" t="str">
        <f t="shared" si="90"/>
        <v>40</v>
      </c>
      <c r="AK303" s="40" t="str">
        <f t="shared" si="91"/>
        <v>120</v>
      </c>
      <c r="AL303" s="40" t="str">
        <f>IF(C303&lt;291,"32",IF(C303&lt;421,"15",IF(C303&lt;681,"10",IF(C303&gt;681,"",HA))))</f>
        <v>32</v>
      </c>
      <c r="AM303" s="88">
        <f t="shared" si="92"/>
        <v>0</v>
      </c>
      <c r="AN303" s="40" t="str">
        <f t="shared" si="93"/>
        <v>32</v>
      </c>
      <c r="AO303" s="40" t="str">
        <f t="shared" si="94"/>
        <v>128</v>
      </c>
      <c r="AP303" s="40" t="str">
        <f>IF(C303&lt;291,"32",IF(C303&lt;421,"15",IF(C303&lt;681,"10",IF(C303&gt;681,"",HA))))</f>
        <v>32</v>
      </c>
      <c r="AQ303" s="88">
        <f t="shared" si="95"/>
        <v>0</v>
      </c>
    </row>
    <row r="304" spans="27:43" x14ac:dyDescent="0.25">
      <c r="AA304" s="39"/>
      <c r="AB304" s="97">
        <f t="shared" si="82"/>
        <v>0</v>
      </c>
      <c r="AC304" s="98">
        <f t="shared" si="83"/>
        <v>0</v>
      </c>
      <c r="AD304" s="99" t="str">
        <f t="shared" si="84"/>
        <v/>
      </c>
      <c r="AE304" s="99" t="str">
        <f t="shared" si="85"/>
        <v/>
      </c>
      <c r="AF304" s="97">
        <f t="shared" si="86"/>
        <v>0</v>
      </c>
      <c r="AG304" s="98">
        <f t="shared" si="87"/>
        <v>0</v>
      </c>
      <c r="AH304" s="99" t="str">
        <f t="shared" si="88"/>
        <v/>
      </c>
      <c r="AI304" s="99" t="str">
        <f t="shared" si="89"/>
        <v/>
      </c>
      <c r="AJ304" s="40" t="str">
        <f t="shared" si="90"/>
        <v>40</v>
      </c>
      <c r="AK304" s="40" t="str">
        <f t="shared" si="91"/>
        <v>120</v>
      </c>
      <c r="AL304" s="40" t="str">
        <f>IF(C304&lt;291,"32",IF(C304&lt;421,"15",IF(C304&lt;681,"10",IF(C304&gt;681,"",HA))))</f>
        <v>32</v>
      </c>
      <c r="AM304" s="88">
        <f t="shared" si="92"/>
        <v>0</v>
      </c>
      <c r="AN304" s="40" t="str">
        <f t="shared" si="93"/>
        <v>32</v>
      </c>
      <c r="AO304" s="40" t="str">
        <f t="shared" si="94"/>
        <v>128</v>
      </c>
      <c r="AP304" s="40" t="str">
        <f>IF(C304&lt;291,"32",IF(C304&lt;421,"15",IF(C304&lt;681,"10",IF(C304&gt;681,"",HA))))</f>
        <v>32</v>
      </c>
      <c r="AQ304" s="88">
        <f t="shared" si="95"/>
        <v>0</v>
      </c>
    </row>
    <row r="305" spans="27:43" x14ac:dyDescent="0.25">
      <c r="AA305" s="39"/>
      <c r="AB305" s="97">
        <f t="shared" si="82"/>
        <v>0</v>
      </c>
      <c r="AC305" s="98">
        <f t="shared" si="83"/>
        <v>0</v>
      </c>
      <c r="AD305" s="99" t="str">
        <f t="shared" si="84"/>
        <v/>
      </c>
      <c r="AE305" s="99" t="str">
        <f t="shared" si="85"/>
        <v/>
      </c>
      <c r="AF305" s="97">
        <f t="shared" si="86"/>
        <v>0</v>
      </c>
      <c r="AG305" s="98">
        <f t="shared" si="87"/>
        <v>0</v>
      </c>
      <c r="AH305" s="99" t="str">
        <f t="shared" si="88"/>
        <v/>
      </c>
      <c r="AI305" s="99" t="str">
        <f t="shared" si="89"/>
        <v/>
      </c>
      <c r="AJ305" s="40" t="str">
        <f t="shared" si="90"/>
        <v>40</v>
      </c>
      <c r="AK305" s="40" t="str">
        <f t="shared" si="91"/>
        <v>120</v>
      </c>
      <c r="AL305" s="40" t="str">
        <f>IF(C305&lt;291,"32",IF(C305&lt;421,"15",IF(C305&lt;681,"10",IF(C305&gt;681,"",HA))))</f>
        <v>32</v>
      </c>
      <c r="AM305" s="88">
        <f t="shared" si="92"/>
        <v>0</v>
      </c>
      <c r="AN305" s="40" t="str">
        <f t="shared" si="93"/>
        <v>32</v>
      </c>
      <c r="AO305" s="40" t="str">
        <f t="shared" si="94"/>
        <v>128</v>
      </c>
      <c r="AP305" s="40" t="str">
        <f>IF(C305&lt;291,"32",IF(C305&lt;421,"15",IF(C305&lt;681,"10",IF(C305&gt;681,"",HA))))</f>
        <v>32</v>
      </c>
      <c r="AQ305" s="88">
        <f t="shared" si="95"/>
        <v>0</v>
      </c>
    </row>
    <row r="306" spans="27:43" x14ac:dyDescent="0.25">
      <c r="AA306" s="39"/>
      <c r="AB306" s="97">
        <f t="shared" si="82"/>
        <v>0</v>
      </c>
      <c r="AC306" s="98">
        <f t="shared" si="83"/>
        <v>0</v>
      </c>
      <c r="AD306" s="99" t="str">
        <f t="shared" si="84"/>
        <v/>
      </c>
      <c r="AE306" s="99" t="str">
        <f t="shared" si="85"/>
        <v/>
      </c>
      <c r="AF306" s="97">
        <f t="shared" si="86"/>
        <v>0</v>
      </c>
      <c r="AG306" s="98">
        <f t="shared" si="87"/>
        <v>0</v>
      </c>
      <c r="AH306" s="99" t="str">
        <f t="shared" si="88"/>
        <v/>
      </c>
      <c r="AI306" s="99" t="str">
        <f t="shared" si="89"/>
        <v/>
      </c>
      <c r="AJ306" s="40" t="str">
        <f t="shared" si="90"/>
        <v>40</v>
      </c>
      <c r="AK306" s="40" t="str">
        <f t="shared" si="91"/>
        <v>120</v>
      </c>
      <c r="AL306" s="40" t="str">
        <f>IF(C306&lt;291,"32",IF(C306&lt;421,"15",IF(C306&lt;681,"10",IF(C306&gt;681,"",HA))))</f>
        <v>32</v>
      </c>
      <c r="AM306" s="88">
        <f t="shared" si="92"/>
        <v>0</v>
      </c>
      <c r="AN306" s="40" t="str">
        <f t="shared" si="93"/>
        <v>32</v>
      </c>
      <c r="AO306" s="40" t="str">
        <f t="shared" si="94"/>
        <v>128</v>
      </c>
      <c r="AP306" s="40" t="str">
        <f>IF(C306&lt;291,"32",IF(C306&lt;421,"15",IF(C306&lt;681,"10",IF(C306&gt;681,"",HA))))</f>
        <v>32</v>
      </c>
      <c r="AQ306" s="88">
        <f t="shared" si="95"/>
        <v>0</v>
      </c>
    </row>
    <row r="307" spans="27:43" x14ac:dyDescent="0.25">
      <c r="AA307" s="39"/>
      <c r="AB307" s="97">
        <f t="shared" si="82"/>
        <v>0</v>
      </c>
      <c r="AC307" s="98">
        <f t="shared" si="83"/>
        <v>0</v>
      </c>
      <c r="AD307" s="99" t="str">
        <f t="shared" si="84"/>
        <v/>
      </c>
      <c r="AE307" s="99" t="str">
        <f t="shared" si="85"/>
        <v/>
      </c>
      <c r="AF307" s="97">
        <f t="shared" si="86"/>
        <v>0</v>
      </c>
      <c r="AG307" s="98">
        <f t="shared" si="87"/>
        <v>0</v>
      </c>
      <c r="AH307" s="99" t="str">
        <f t="shared" si="88"/>
        <v/>
      </c>
      <c r="AI307" s="99" t="str">
        <f t="shared" si="89"/>
        <v/>
      </c>
      <c r="AJ307" s="40" t="str">
        <f t="shared" si="90"/>
        <v>40</v>
      </c>
      <c r="AK307" s="40" t="str">
        <f t="shared" si="91"/>
        <v>120</v>
      </c>
      <c r="AL307" s="40" t="str">
        <f>IF(C307&lt;291,"32",IF(C307&lt;421,"15",IF(C307&lt;681,"10",IF(C307&gt;681,"",HA))))</f>
        <v>32</v>
      </c>
      <c r="AM307" s="88">
        <f t="shared" si="92"/>
        <v>0</v>
      </c>
      <c r="AN307" s="40" t="str">
        <f t="shared" si="93"/>
        <v>32</v>
      </c>
      <c r="AO307" s="40" t="str">
        <f t="shared" si="94"/>
        <v>128</v>
      </c>
      <c r="AP307" s="40" t="str">
        <f>IF(C307&lt;291,"32",IF(C307&lt;421,"15",IF(C307&lt;681,"10",IF(C307&gt;681,"",HA))))</f>
        <v>32</v>
      </c>
      <c r="AQ307" s="88">
        <f t="shared" si="95"/>
        <v>0</v>
      </c>
    </row>
    <row r="308" spans="27:43" x14ac:dyDescent="0.25">
      <c r="AA308" s="39"/>
      <c r="AB308" s="97">
        <f t="shared" si="82"/>
        <v>0</v>
      </c>
      <c r="AC308" s="98">
        <f t="shared" si="83"/>
        <v>0</v>
      </c>
      <c r="AD308" s="99" t="str">
        <f t="shared" si="84"/>
        <v/>
      </c>
      <c r="AE308" s="99" t="str">
        <f t="shared" si="85"/>
        <v/>
      </c>
      <c r="AF308" s="97">
        <f t="shared" si="86"/>
        <v>0</v>
      </c>
      <c r="AG308" s="98">
        <f t="shared" si="87"/>
        <v>0</v>
      </c>
      <c r="AH308" s="99" t="str">
        <f t="shared" si="88"/>
        <v/>
      </c>
      <c r="AI308" s="99" t="str">
        <f t="shared" si="89"/>
        <v/>
      </c>
      <c r="AJ308" s="40" t="str">
        <f t="shared" si="90"/>
        <v>40</v>
      </c>
      <c r="AK308" s="40" t="str">
        <f t="shared" si="91"/>
        <v>120</v>
      </c>
      <c r="AL308" s="40" t="str">
        <f>IF(C308&lt;291,"32",IF(C308&lt;421,"15",IF(C308&lt;681,"10",IF(C308&gt;681,"",HA))))</f>
        <v>32</v>
      </c>
      <c r="AM308" s="88">
        <f t="shared" si="92"/>
        <v>0</v>
      </c>
      <c r="AN308" s="40" t="str">
        <f t="shared" si="93"/>
        <v>32</v>
      </c>
      <c r="AO308" s="40" t="str">
        <f t="shared" si="94"/>
        <v>128</v>
      </c>
      <c r="AP308" s="40" t="str">
        <f>IF(C308&lt;291,"32",IF(C308&lt;421,"15",IF(C308&lt;681,"10",IF(C308&gt;681,"",HA))))</f>
        <v>32</v>
      </c>
      <c r="AQ308" s="88">
        <f t="shared" si="95"/>
        <v>0</v>
      </c>
    </row>
    <row r="309" spans="27:43" x14ac:dyDescent="0.25">
      <c r="AA309" s="39"/>
      <c r="AB309" s="97">
        <f t="shared" si="82"/>
        <v>0</v>
      </c>
      <c r="AC309" s="98">
        <f t="shared" si="83"/>
        <v>0</v>
      </c>
      <c r="AD309" s="99" t="str">
        <f t="shared" si="84"/>
        <v/>
      </c>
      <c r="AE309" s="99" t="str">
        <f t="shared" si="85"/>
        <v/>
      </c>
      <c r="AF309" s="97">
        <f t="shared" si="86"/>
        <v>0</v>
      </c>
      <c r="AG309" s="98">
        <f t="shared" si="87"/>
        <v>0</v>
      </c>
      <c r="AH309" s="99" t="str">
        <f t="shared" si="88"/>
        <v/>
      </c>
      <c r="AI309" s="99" t="str">
        <f t="shared" si="89"/>
        <v/>
      </c>
      <c r="AJ309" s="40" t="str">
        <f t="shared" si="90"/>
        <v>40</v>
      </c>
      <c r="AK309" s="40" t="str">
        <f t="shared" si="91"/>
        <v>120</v>
      </c>
      <c r="AL309" s="40" t="str">
        <f>IF(C309&lt;291,"32",IF(C309&lt;421,"15",IF(C309&lt;681,"10",IF(C309&gt;681,"",HA))))</f>
        <v>32</v>
      </c>
      <c r="AM309" s="88">
        <f t="shared" si="92"/>
        <v>0</v>
      </c>
      <c r="AN309" s="40" t="str">
        <f t="shared" si="93"/>
        <v>32</v>
      </c>
      <c r="AO309" s="40" t="str">
        <f t="shared" si="94"/>
        <v>128</v>
      </c>
      <c r="AP309" s="40" t="str">
        <f>IF(C309&lt;291,"32",IF(C309&lt;421,"15",IF(C309&lt;681,"10",IF(C309&gt;681,"",HA))))</f>
        <v>32</v>
      </c>
      <c r="AQ309" s="88">
        <f t="shared" si="95"/>
        <v>0</v>
      </c>
    </row>
    <row r="310" spans="27:43" x14ac:dyDescent="0.25">
      <c r="AA310" s="39"/>
      <c r="AB310" s="97">
        <f t="shared" si="82"/>
        <v>0</v>
      </c>
      <c r="AC310" s="98">
        <f t="shared" si="83"/>
        <v>0</v>
      </c>
      <c r="AD310" s="99" t="str">
        <f t="shared" si="84"/>
        <v/>
      </c>
      <c r="AE310" s="99" t="str">
        <f t="shared" si="85"/>
        <v/>
      </c>
      <c r="AF310" s="97">
        <f t="shared" si="86"/>
        <v>0</v>
      </c>
      <c r="AG310" s="98">
        <f t="shared" si="87"/>
        <v>0</v>
      </c>
      <c r="AH310" s="99" t="str">
        <f t="shared" si="88"/>
        <v/>
      </c>
      <c r="AI310" s="99" t="str">
        <f t="shared" si="89"/>
        <v/>
      </c>
      <c r="AJ310" s="40" t="str">
        <f t="shared" si="90"/>
        <v>40</v>
      </c>
      <c r="AK310" s="40" t="str">
        <f t="shared" si="91"/>
        <v>120</v>
      </c>
      <c r="AL310" s="40" t="str">
        <f>IF(C310&lt;291,"32",IF(C310&lt;421,"15",IF(C310&lt;681,"10",IF(C310&gt;681,"",HA))))</f>
        <v>32</v>
      </c>
      <c r="AM310" s="88">
        <f t="shared" si="92"/>
        <v>0</v>
      </c>
      <c r="AN310" s="40" t="str">
        <f t="shared" si="93"/>
        <v>32</v>
      </c>
      <c r="AO310" s="40" t="str">
        <f t="shared" si="94"/>
        <v>128</v>
      </c>
      <c r="AP310" s="40" t="str">
        <f>IF(C310&lt;291,"32",IF(C310&lt;421,"15",IF(C310&lt;681,"10",IF(C310&gt;681,"",HA))))</f>
        <v>32</v>
      </c>
      <c r="AQ310" s="88">
        <f t="shared" si="95"/>
        <v>0</v>
      </c>
    </row>
    <row r="311" spans="27:43" x14ac:dyDescent="0.25">
      <c r="AA311" s="39"/>
      <c r="AB311" s="97">
        <f t="shared" si="82"/>
        <v>0</v>
      </c>
      <c r="AC311" s="98">
        <f t="shared" si="83"/>
        <v>0</v>
      </c>
      <c r="AD311" s="99" t="str">
        <f t="shared" si="84"/>
        <v/>
      </c>
      <c r="AE311" s="99" t="str">
        <f t="shared" si="85"/>
        <v/>
      </c>
      <c r="AF311" s="97">
        <f t="shared" si="86"/>
        <v>0</v>
      </c>
      <c r="AG311" s="98">
        <f t="shared" si="87"/>
        <v>0</v>
      </c>
      <c r="AH311" s="99" t="str">
        <f t="shared" si="88"/>
        <v/>
      </c>
      <c r="AI311" s="99" t="str">
        <f t="shared" si="89"/>
        <v/>
      </c>
      <c r="AJ311" s="40" t="str">
        <f t="shared" si="90"/>
        <v>40</v>
      </c>
      <c r="AK311" s="40" t="str">
        <f t="shared" si="91"/>
        <v>120</v>
      </c>
      <c r="AL311" s="40" t="str">
        <f>IF(C311&lt;291,"32",IF(C311&lt;421,"15",IF(C311&lt;681,"10",IF(C311&gt;681,"",HA))))</f>
        <v>32</v>
      </c>
      <c r="AM311" s="88">
        <f t="shared" si="92"/>
        <v>0</v>
      </c>
      <c r="AN311" s="40" t="str">
        <f t="shared" si="93"/>
        <v>32</v>
      </c>
      <c r="AO311" s="40" t="str">
        <f t="shared" si="94"/>
        <v>128</v>
      </c>
      <c r="AP311" s="40" t="str">
        <f>IF(C311&lt;291,"32",IF(C311&lt;421,"15",IF(C311&lt;681,"10",IF(C311&gt;681,"",HA))))</f>
        <v>32</v>
      </c>
      <c r="AQ311" s="88">
        <f t="shared" si="95"/>
        <v>0</v>
      </c>
    </row>
    <row r="312" spans="27:43" x14ac:dyDescent="0.25">
      <c r="AA312" s="39"/>
      <c r="AB312" s="97">
        <f t="shared" si="82"/>
        <v>0</v>
      </c>
      <c r="AC312" s="98">
        <f t="shared" si="83"/>
        <v>0</v>
      </c>
      <c r="AD312" s="99" t="str">
        <f t="shared" si="84"/>
        <v/>
      </c>
      <c r="AE312" s="99" t="str">
        <f t="shared" si="85"/>
        <v/>
      </c>
      <c r="AF312" s="97">
        <f t="shared" si="86"/>
        <v>0</v>
      </c>
      <c r="AG312" s="98">
        <f t="shared" si="87"/>
        <v>0</v>
      </c>
      <c r="AH312" s="99" t="str">
        <f t="shared" si="88"/>
        <v/>
      </c>
      <c r="AI312" s="99" t="str">
        <f t="shared" si="89"/>
        <v/>
      </c>
      <c r="AJ312" s="40" t="str">
        <f t="shared" si="90"/>
        <v>40</v>
      </c>
      <c r="AK312" s="40" t="str">
        <f t="shared" si="91"/>
        <v>120</v>
      </c>
      <c r="AL312" s="40" t="str">
        <f>IF(C312&lt;291,"32",IF(C312&lt;421,"15",IF(C312&lt;681,"10",IF(C312&gt;681,"",HA))))</f>
        <v>32</v>
      </c>
      <c r="AM312" s="88">
        <f t="shared" si="92"/>
        <v>0</v>
      </c>
      <c r="AN312" s="40" t="str">
        <f t="shared" si="93"/>
        <v>32</v>
      </c>
      <c r="AO312" s="40" t="str">
        <f t="shared" si="94"/>
        <v>128</v>
      </c>
      <c r="AP312" s="40" t="str">
        <f>IF(C312&lt;291,"32",IF(C312&lt;421,"15",IF(C312&lt;681,"10",IF(C312&gt;681,"",HA))))</f>
        <v>32</v>
      </c>
      <c r="AQ312" s="88">
        <f t="shared" si="95"/>
        <v>0</v>
      </c>
    </row>
    <row r="313" spans="27:43" x14ac:dyDescent="0.25">
      <c r="AA313" s="39"/>
      <c r="AB313" s="97">
        <f t="shared" si="82"/>
        <v>0</v>
      </c>
      <c r="AC313" s="98">
        <f t="shared" si="83"/>
        <v>0</v>
      </c>
      <c r="AD313" s="99" t="str">
        <f t="shared" si="84"/>
        <v/>
      </c>
      <c r="AE313" s="99" t="str">
        <f t="shared" si="85"/>
        <v/>
      </c>
      <c r="AF313" s="97">
        <f t="shared" si="86"/>
        <v>0</v>
      </c>
      <c r="AG313" s="98">
        <f t="shared" si="87"/>
        <v>0</v>
      </c>
      <c r="AH313" s="99" t="str">
        <f t="shared" si="88"/>
        <v/>
      </c>
      <c r="AI313" s="99" t="str">
        <f t="shared" si="89"/>
        <v/>
      </c>
      <c r="AJ313" s="40" t="str">
        <f t="shared" si="90"/>
        <v>40</v>
      </c>
      <c r="AK313" s="40" t="str">
        <f t="shared" si="91"/>
        <v>120</v>
      </c>
      <c r="AL313" s="40" t="str">
        <f>IF(C313&lt;291,"32",IF(C313&lt;421,"15",IF(C313&lt;681,"10",IF(C313&gt;681,"",HA))))</f>
        <v>32</v>
      </c>
      <c r="AM313" s="88">
        <f t="shared" si="92"/>
        <v>0</v>
      </c>
      <c r="AN313" s="40" t="str">
        <f t="shared" si="93"/>
        <v>32</v>
      </c>
      <c r="AO313" s="40" t="str">
        <f t="shared" si="94"/>
        <v>128</v>
      </c>
      <c r="AP313" s="40" t="str">
        <f>IF(C313&lt;291,"32",IF(C313&lt;421,"15",IF(C313&lt;681,"10",IF(C313&gt;681,"",HA))))</f>
        <v>32</v>
      </c>
      <c r="AQ313" s="88">
        <f t="shared" si="95"/>
        <v>0</v>
      </c>
    </row>
    <row r="314" spans="27:43" x14ac:dyDescent="0.25">
      <c r="AA314" s="39"/>
      <c r="AB314" s="97">
        <f t="shared" si="82"/>
        <v>0</v>
      </c>
      <c r="AC314" s="98">
        <f t="shared" si="83"/>
        <v>0</v>
      </c>
      <c r="AD314" s="99" t="str">
        <f t="shared" si="84"/>
        <v/>
      </c>
      <c r="AE314" s="99" t="str">
        <f t="shared" si="85"/>
        <v/>
      </c>
      <c r="AF314" s="97">
        <f t="shared" si="86"/>
        <v>0</v>
      </c>
      <c r="AG314" s="98">
        <f t="shared" si="87"/>
        <v>0</v>
      </c>
      <c r="AH314" s="99" t="str">
        <f t="shared" si="88"/>
        <v/>
      </c>
      <c r="AI314" s="99" t="str">
        <f t="shared" si="89"/>
        <v/>
      </c>
      <c r="AJ314" s="40" t="str">
        <f t="shared" si="90"/>
        <v>40</v>
      </c>
      <c r="AK314" s="40" t="str">
        <f t="shared" si="91"/>
        <v>120</v>
      </c>
      <c r="AL314" s="40" t="str">
        <f>IF(C314&lt;291,"32",IF(C314&lt;421,"15",IF(C314&lt;681,"10",IF(C314&gt;681,"",HA))))</f>
        <v>32</v>
      </c>
      <c r="AM314" s="88">
        <f t="shared" si="92"/>
        <v>0</v>
      </c>
      <c r="AN314" s="40" t="str">
        <f t="shared" si="93"/>
        <v>32</v>
      </c>
      <c r="AO314" s="40" t="str">
        <f t="shared" si="94"/>
        <v>128</v>
      </c>
      <c r="AP314" s="40" t="str">
        <f>IF(C314&lt;291,"32",IF(C314&lt;421,"15",IF(C314&lt;681,"10",IF(C314&gt;681,"",HA))))</f>
        <v>32</v>
      </c>
      <c r="AQ314" s="88">
        <f t="shared" si="95"/>
        <v>0</v>
      </c>
    </row>
    <row r="315" spans="27:43" x14ac:dyDescent="0.25">
      <c r="AA315" s="39"/>
      <c r="AB315" s="97">
        <f t="shared" si="82"/>
        <v>0</v>
      </c>
      <c r="AC315" s="98">
        <f t="shared" si="83"/>
        <v>0</v>
      </c>
      <c r="AD315" s="99" t="str">
        <f t="shared" si="84"/>
        <v/>
      </c>
      <c r="AE315" s="99" t="str">
        <f t="shared" si="85"/>
        <v/>
      </c>
      <c r="AF315" s="97">
        <f t="shared" si="86"/>
        <v>0</v>
      </c>
      <c r="AG315" s="98">
        <f t="shared" si="87"/>
        <v>0</v>
      </c>
      <c r="AH315" s="99" t="str">
        <f t="shared" si="88"/>
        <v/>
      </c>
      <c r="AI315" s="99" t="str">
        <f t="shared" si="89"/>
        <v/>
      </c>
      <c r="AJ315" s="40" t="str">
        <f t="shared" si="90"/>
        <v>40</v>
      </c>
      <c r="AK315" s="40" t="str">
        <f t="shared" si="91"/>
        <v>120</v>
      </c>
      <c r="AL315" s="40" t="str">
        <f>IF(C315&lt;291,"32",IF(C315&lt;421,"15",IF(C315&lt;681,"10",IF(C315&gt;681,"",HA))))</f>
        <v>32</v>
      </c>
      <c r="AM315" s="88">
        <f t="shared" si="92"/>
        <v>0</v>
      </c>
      <c r="AN315" s="40" t="str">
        <f t="shared" si="93"/>
        <v>32</v>
      </c>
      <c r="AO315" s="40" t="str">
        <f t="shared" si="94"/>
        <v>128</v>
      </c>
      <c r="AP315" s="40" t="str">
        <f>IF(C315&lt;291,"32",IF(C315&lt;421,"15",IF(C315&lt;681,"10",IF(C315&gt;681,"",HA))))</f>
        <v>32</v>
      </c>
      <c r="AQ315" s="88">
        <f t="shared" si="95"/>
        <v>0</v>
      </c>
    </row>
    <row r="316" spans="27:43" x14ac:dyDescent="0.25">
      <c r="AA316" s="39"/>
      <c r="AB316" s="97">
        <f t="shared" si="82"/>
        <v>0</v>
      </c>
      <c r="AC316" s="98">
        <f t="shared" si="83"/>
        <v>0</v>
      </c>
      <c r="AD316" s="99" t="str">
        <f t="shared" si="84"/>
        <v/>
      </c>
      <c r="AE316" s="99" t="str">
        <f t="shared" si="85"/>
        <v/>
      </c>
      <c r="AF316" s="97">
        <f t="shared" si="86"/>
        <v>0</v>
      </c>
      <c r="AG316" s="98">
        <f t="shared" si="87"/>
        <v>0</v>
      </c>
      <c r="AH316" s="99" t="str">
        <f t="shared" si="88"/>
        <v/>
      </c>
      <c r="AI316" s="99" t="str">
        <f t="shared" si="89"/>
        <v/>
      </c>
      <c r="AJ316" s="40" t="str">
        <f t="shared" si="90"/>
        <v>40</v>
      </c>
      <c r="AK316" s="40" t="str">
        <f t="shared" si="91"/>
        <v>120</v>
      </c>
      <c r="AL316" s="40" t="str">
        <f>IF(C316&lt;291,"32",IF(C316&lt;421,"15",IF(C316&lt;681,"10",IF(C316&gt;681,"",HA))))</f>
        <v>32</v>
      </c>
      <c r="AM316" s="88">
        <f t="shared" si="92"/>
        <v>0</v>
      </c>
      <c r="AN316" s="40" t="str">
        <f t="shared" si="93"/>
        <v>32</v>
      </c>
      <c r="AO316" s="40" t="str">
        <f t="shared" si="94"/>
        <v>128</v>
      </c>
      <c r="AP316" s="40" t="str">
        <f>IF(C316&lt;291,"32",IF(C316&lt;421,"15",IF(C316&lt;681,"10",IF(C316&gt;681,"",HA))))</f>
        <v>32</v>
      </c>
      <c r="AQ316" s="88">
        <f t="shared" si="95"/>
        <v>0</v>
      </c>
    </row>
    <row r="317" spans="27:43" x14ac:dyDescent="0.25">
      <c r="AA317" s="39"/>
      <c r="AB317" s="97">
        <f t="shared" si="82"/>
        <v>0</v>
      </c>
      <c r="AC317" s="98">
        <f t="shared" si="83"/>
        <v>0</v>
      </c>
      <c r="AD317" s="99" t="str">
        <f t="shared" si="84"/>
        <v/>
      </c>
      <c r="AE317" s="99" t="str">
        <f t="shared" si="85"/>
        <v/>
      </c>
      <c r="AF317" s="97">
        <f t="shared" si="86"/>
        <v>0</v>
      </c>
      <c r="AG317" s="98">
        <f t="shared" si="87"/>
        <v>0</v>
      </c>
      <c r="AH317" s="99" t="str">
        <f t="shared" si="88"/>
        <v/>
      </c>
      <c r="AI317" s="99" t="str">
        <f t="shared" si="89"/>
        <v/>
      </c>
      <c r="AJ317" s="40" t="str">
        <f t="shared" si="90"/>
        <v>40</v>
      </c>
      <c r="AK317" s="40" t="str">
        <f t="shared" si="91"/>
        <v>120</v>
      </c>
      <c r="AL317" s="40" t="str">
        <f>IF(C317&lt;291,"32",IF(C317&lt;421,"15",IF(C317&lt;681,"10",IF(C317&gt;681,"",HA))))</f>
        <v>32</v>
      </c>
      <c r="AM317" s="88">
        <f t="shared" si="92"/>
        <v>0</v>
      </c>
      <c r="AN317" s="40" t="str">
        <f t="shared" si="93"/>
        <v>32</v>
      </c>
      <c r="AO317" s="40" t="str">
        <f t="shared" si="94"/>
        <v>128</v>
      </c>
      <c r="AP317" s="40" t="str">
        <f>IF(C317&lt;291,"32",IF(C317&lt;421,"15",IF(C317&lt;681,"10",IF(C317&gt;681,"",HA))))</f>
        <v>32</v>
      </c>
      <c r="AQ317" s="88">
        <f t="shared" si="95"/>
        <v>0</v>
      </c>
    </row>
    <row r="318" spans="27:43" x14ac:dyDescent="0.25">
      <c r="AA318" s="39"/>
      <c r="AB318" s="97">
        <f t="shared" si="82"/>
        <v>0</v>
      </c>
      <c r="AC318" s="98">
        <f t="shared" si="83"/>
        <v>0</v>
      </c>
      <c r="AD318" s="99" t="str">
        <f t="shared" si="84"/>
        <v/>
      </c>
      <c r="AE318" s="99" t="str">
        <f t="shared" si="85"/>
        <v/>
      </c>
      <c r="AF318" s="97">
        <f t="shared" si="86"/>
        <v>0</v>
      </c>
      <c r="AG318" s="98">
        <f t="shared" si="87"/>
        <v>0</v>
      </c>
      <c r="AH318" s="99" t="str">
        <f t="shared" si="88"/>
        <v/>
      </c>
      <c r="AI318" s="99" t="str">
        <f t="shared" si="89"/>
        <v/>
      </c>
      <c r="AJ318" s="40" t="str">
        <f t="shared" si="90"/>
        <v>40</v>
      </c>
      <c r="AK318" s="40" t="str">
        <f t="shared" si="91"/>
        <v>120</v>
      </c>
      <c r="AL318" s="40" t="str">
        <f>IF(C318&lt;291,"32",IF(C318&lt;421,"15",IF(C318&lt;681,"10",IF(C318&gt;681,"",HA))))</f>
        <v>32</v>
      </c>
      <c r="AM318" s="88">
        <f t="shared" si="92"/>
        <v>0</v>
      </c>
      <c r="AN318" s="40" t="str">
        <f t="shared" si="93"/>
        <v>32</v>
      </c>
      <c r="AO318" s="40" t="str">
        <f t="shared" si="94"/>
        <v>128</v>
      </c>
      <c r="AP318" s="40" t="str">
        <f>IF(C318&lt;291,"32",IF(C318&lt;421,"15",IF(C318&lt;681,"10",IF(C318&gt;681,"",HA))))</f>
        <v>32</v>
      </c>
      <c r="AQ318" s="88">
        <f t="shared" si="95"/>
        <v>0</v>
      </c>
    </row>
    <row r="319" spans="27:43" x14ac:dyDescent="0.25">
      <c r="AA319" s="39"/>
      <c r="AB319" s="97">
        <f t="shared" si="82"/>
        <v>0</v>
      </c>
      <c r="AC319" s="98">
        <f t="shared" si="83"/>
        <v>0</v>
      </c>
      <c r="AD319" s="99" t="str">
        <f t="shared" si="84"/>
        <v/>
      </c>
      <c r="AE319" s="99" t="str">
        <f t="shared" si="85"/>
        <v/>
      </c>
      <c r="AF319" s="97">
        <f t="shared" si="86"/>
        <v>0</v>
      </c>
      <c r="AG319" s="98">
        <f t="shared" si="87"/>
        <v>0</v>
      </c>
      <c r="AH319" s="99" t="str">
        <f t="shared" si="88"/>
        <v/>
      </c>
      <c r="AI319" s="99" t="str">
        <f t="shared" si="89"/>
        <v/>
      </c>
      <c r="AJ319" s="40" t="str">
        <f t="shared" si="90"/>
        <v>40</v>
      </c>
      <c r="AK319" s="40" t="str">
        <f t="shared" si="91"/>
        <v>120</v>
      </c>
      <c r="AL319" s="40" t="str">
        <f>IF(C319&lt;291,"32",IF(C319&lt;421,"15",IF(C319&lt;681,"10",IF(C319&gt;681,"",HA))))</f>
        <v>32</v>
      </c>
      <c r="AM319" s="88">
        <f t="shared" si="92"/>
        <v>0</v>
      </c>
      <c r="AN319" s="40" t="str">
        <f t="shared" si="93"/>
        <v>32</v>
      </c>
      <c r="AO319" s="40" t="str">
        <f t="shared" si="94"/>
        <v>128</v>
      </c>
      <c r="AP319" s="40" t="str">
        <f>IF(C319&lt;291,"32",IF(C319&lt;421,"15",IF(C319&lt;681,"10",IF(C319&gt;681,"",HA))))</f>
        <v>32</v>
      </c>
      <c r="AQ319" s="88">
        <f t="shared" si="95"/>
        <v>0</v>
      </c>
    </row>
    <row r="320" spans="27:43" x14ac:dyDescent="0.25">
      <c r="AA320" s="39"/>
      <c r="AB320" s="97">
        <f t="shared" si="82"/>
        <v>0</v>
      </c>
      <c r="AC320" s="98">
        <f t="shared" si="83"/>
        <v>0</v>
      </c>
      <c r="AD320" s="99" t="str">
        <f t="shared" si="84"/>
        <v/>
      </c>
      <c r="AE320" s="99" t="str">
        <f t="shared" si="85"/>
        <v/>
      </c>
      <c r="AF320" s="97">
        <f t="shared" si="86"/>
        <v>0</v>
      </c>
      <c r="AG320" s="98">
        <f t="shared" si="87"/>
        <v>0</v>
      </c>
      <c r="AH320" s="99" t="str">
        <f t="shared" si="88"/>
        <v/>
      </c>
      <c r="AI320" s="99" t="str">
        <f t="shared" si="89"/>
        <v/>
      </c>
      <c r="AJ320" s="40" t="str">
        <f t="shared" si="90"/>
        <v>40</v>
      </c>
      <c r="AK320" s="40" t="str">
        <f t="shared" si="91"/>
        <v>120</v>
      </c>
      <c r="AL320" s="40" t="str">
        <f>IF(C320&lt;291,"32",IF(C320&lt;421,"15",IF(C320&lt;681,"10",IF(C320&gt;681,"",HA))))</f>
        <v>32</v>
      </c>
      <c r="AM320" s="88">
        <f t="shared" si="92"/>
        <v>0</v>
      </c>
      <c r="AN320" s="40" t="str">
        <f t="shared" si="93"/>
        <v>32</v>
      </c>
      <c r="AO320" s="40" t="str">
        <f t="shared" si="94"/>
        <v>128</v>
      </c>
      <c r="AP320" s="40" t="str">
        <f>IF(C320&lt;291,"32",IF(C320&lt;421,"15",IF(C320&lt;681,"10",IF(C320&gt;681,"",HA))))</f>
        <v>32</v>
      </c>
      <c r="AQ320" s="88">
        <f t="shared" si="95"/>
        <v>0</v>
      </c>
    </row>
    <row r="321" spans="27:43" x14ac:dyDescent="0.25">
      <c r="AA321" s="39"/>
      <c r="AB321" s="97">
        <f t="shared" si="82"/>
        <v>0</v>
      </c>
      <c r="AC321" s="98">
        <f t="shared" si="83"/>
        <v>0</v>
      </c>
      <c r="AD321" s="99" t="str">
        <f t="shared" si="84"/>
        <v/>
      </c>
      <c r="AE321" s="99" t="str">
        <f t="shared" si="85"/>
        <v/>
      </c>
      <c r="AF321" s="97">
        <f t="shared" si="86"/>
        <v>0</v>
      </c>
      <c r="AG321" s="98">
        <f t="shared" si="87"/>
        <v>0</v>
      </c>
      <c r="AH321" s="99" t="str">
        <f t="shared" si="88"/>
        <v/>
      </c>
      <c r="AI321" s="99" t="str">
        <f t="shared" si="89"/>
        <v/>
      </c>
      <c r="AJ321" s="40" t="str">
        <f t="shared" si="90"/>
        <v>40</v>
      </c>
      <c r="AK321" s="40" t="str">
        <f t="shared" si="91"/>
        <v>120</v>
      </c>
      <c r="AL321" s="40" t="str">
        <f>IF(C321&lt;291,"32",IF(C321&lt;421,"15",IF(C321&lt;681,"10",IF(C321&gt;681,"",HA))))</f>
        <v>32</v>
      </c>
      <c r="AM321" s="88">
        <f t="shared" si="92"/>
        <v>0</v>
      </c>
      <c r="AN321" s="40" t="str">
        <f t="shared" si="93"/>
        <v>32</v>
      </c>
      <c r="AO321" s="40" t="str">
        <f t="shared" si="94"/>
        <v>128</v>
      </c>
      <c r="AP321" s="40" t="str">
        <f>IF(C321&lt;291,"32",IF(C321&lt;421,"15",IF(C321&lt;681,"10",IF(C321&gt;681,"",HA))))</f>
        <v>32</v>
      </c>
      <c r="AQ321" s="88">
        <f t="shared" si="95"/>
        <v>0</v>
      </c>
    </row>
    <row r="322" spans="27:43" x14ac:dyDescent="0.25">
      <c r="AA322" s="39"/>
      <c r="AB322" s="97">
        <f t="shared" si="82"/>
        <v>0</v>
      </c>
      <c r="AC322" s="98">
        <f t="shared" si="83"/>
        <v>0</v>
      </c>
      <c r="AD322" s="99" t="str">
        <f t="shared" si="84"/>
        <v/>
      </c>
      <c r="AE322" s="99" t="str">
        <f t="shared" si="85"/>
        <v/>
      </c>
      <c r="AF322" s="97">
        <f t="shared" si="86"/>
        <v>0</v>
      </c>
      <c r="AG322" s="98">
        <f t="shared" si="87"/>
        <v>0</v>
      </c>
      <c r="AH322" s="99" t="str">
        <f t="shared" si="88"/>
        <v/>
      </c>
      <c r="AI322" s="99" t="str">
        <f t="shared" si="89"/>
        <v/>
      </c>
      <c r="AJ322" s="40" t="str">
        <f t="shared" si="90"/>
        <v>40</v>
      </c>
      <c r="AK322" s="40" t="str">
        <f t="shared" si="91"/>
        <v>120</v>
      </c>
      <c r="AL322" s="40" t="str">
        <f>IF(C322&lt;291,"32",IF(C322&lt;421,"15",IF(C322&lt;681,"10",IF(C322&gt;681,"",HA))))</f>
        <v>32</v>
      </c>
      <c r="AM322" s="88">
        <f t="shared" si="92"/>
        <v>0</v>
      </c>
      <c r="AN322" s="40" t="str">
        <f t="shared" si="93"/>
        <v>32</v>
      </c>
      <c r="AO322" s="40" t="str">
        <f t="shared" si="94"/>
        <v>128</v>
      </c>
      <c r="AP322" s="40" t="str">
        <f>IF(C322&lt;291,"32",IF(C322&lt;421,"15",IF(C322&lt;681,"10",IF(C322&gt;681,"",HA))))</f>
        <v>32</v>
      </c>
      <c r="AQ322" s="88">
        <f t="shared" si="95"/>
        <v>0</v>
      </c>
    </row>
    <row r="323" spans="27:43" x14ac:dyDescent="0.25">
      <c r="AA323" s="39"/>
      <c r="AB323" s="97">
        <f t="shared" si="82"/>
        <v>0</v>
      </c>
      <c r="AC323" s="98">
        <f t="shared" si="83"/>
        <v>0</v>
      </c>
      <c r="AD323" s="99" t="str">
        <f t="shared" si="84"/>
        <v/>
      </c>
      <c r="AE323" s="99" t="str">
        <f t="shared" si="85"/>
        <v/>
      </c>
      <c r="AF323" s="97">
        <f t="shared" si="86"/>
        <v>0</v>
      </c>
      <c r="AG323" s="98">
        <f t="shared" si="87"/>
        <v>0</v>
      </c>
      <c r="AH323" s="99" t="str">
        <f t="shared" si="88"/>
        <v/>
      </c>
      <c r="AI323" s="99" t="str">
        <f t="shared" si="89"/>
        <v/>
      </c>
      <c r="AJ323" s="40" t="str">
        <f t="shared" si="90"/>
        <v>40</v>
      </c>
      <c r="AK323" s="40" t="str">
        <f t="shared" si="91"/>
        <v>120</v>
      </c>
      <c r="AL323" s="40" t="str">
        <f>IF(C323&lt;291,"32",IF(C323&lt;421,"15",IF(C323&lt;681,"10",IF(C323&gt;681,"",HA))))</f>
        <v>32</v>
      </c>
      <c r="AM323" s="88">
        <f t="shared" si="92"/>
        <v>0</v>
      </c>
      <c r="AN323" s="40" t="str">
        <f t="shared" si="93"/>
        <v>32</v>
      </c>
      <c r="AO323" s="40" t="str">
        <f t="shared" si="94"/>
        <v>128</v>
      </c>
      <c r="AP323" s="40" t="str">
        <f>IF(C323&lt;291,"32",IF(C323&lt;421,"15",IF(C323&lt;681,"10",IF(C323&gt;681,"",HA))))</f>
        <v>32</v>
      </c>
      <c r="AQ323" s="88">
        <f t="shared" si="95"/>
        <v>0</v>
      </c>
    </row>
    <row r="324" spans="27:43" x14ac:dyDescent="0.25">
      <c r="AA324" s="39"/>
      <c r="AB324" s="97">
        <f t="shared" si="82"/>
        <v>0</v>
      </c>
      <c r="AC324" s="98">
        <f t="shared" si="83"/>
        <v>0</v>
      </c>
      <c r="AD324" s="99" t="str">
        <f t="shared" si="84"/>
        <v/>
      </c>
      <c r="AE324" s="99" t="str">
        <f t="shared" si="85"/>
        <v/>
      </c>
      <c r="AF324" s="97">
        <f t="shared" si="86"/>
        <v>0</v>
      </c>
      <c r="AG324" s="98">
        <f t="shared" si="87"/>
        <v>0</v>
      </c>
      <c r="AH324" s="99" t="str">
        <f t="shared" si="88"/>
        <v/>
      </c>
      <c r="AI324" s="99" t="str">
        <f t="shared" si="89"/>
        <v/>
      </c>
      <c r="AJ324" s="40" t="str">
        <f t="shared" si="90"/>
        <v>40</v>
      </c>
      <c r="AK324" s="40" t="str">
        <f t="shared" si="91"/>
        <v>120</v>
      </c>
      <c r="AL324" s="40" t="str">
        <f>IF(C324&lt;291,"32",IF(C324&lt;421,"15",IF(C324&lt;681,"10",IF(C324&gt;681,"",HA))))</f>
        <v>32</v>
      </c>
      <c r="AM324" s="88">
        <f t="shared" si="92"/>
        <v>0</v>
      </c>
      <c r="AN324" s="40" t="str">
        <f t="shared" si="93"/>
        <v>32</v>
      </c>
      <c r="AO324" s="40" t="str">
        <f t="shared" si="94"/>
        <v>128</v>
      </c>
      <c r="AP324" s="40" t="str">
        <f>IF(C324&lt;291,"32",IF(C324&lt;421,"15",IF(C324&lt;681,"10",IF(C324&gt;681,"",HA))))</f>
        <v>32</v>
      </c>
      <c r="AQ324" s="88">
        <f t="shared" si="95"/>
        <v>0</v>
      </c>
    </row>
    <row r="325" spans="27:43" x14ac:dyDescent="0.25">
      <c r="AA325" s="39"/>
      <c r="AB325" s="97">
        <f t="shared" si="82"/>
        <v>0</v>
      </c>
      <c r="AC325" s="98">
        <f t="shared" si="83"/>
        <v>0</v>
      </c>
      <c r="AD325" s="99" t="str">
        <f t="shared" si="84"/>
        <v/>
      </c>
      <c r="AE325" s="99" t="str">
        <f t="shared" si="85"/>
        <v/>
      </c>
      <c r="AF325" s="97">
        <f t="shared" si="86"/>
        <v>0</v>
      </c>
      <c r="AG325" s="98">
        <f t="shared" si="87"/>
        <v>0</v>
      </c>
      <c r="AH325" s="99" t="str">
        <f t="shared" si="88"/>
        <v/>
      </c>
      <c r="AI325" s="99" t="str">
        <f t="shared" si="89"/>
        <v/>
      </c>
      <c r="AJ325" s="40" t="str">
        <f t="shared" si="90"/>
        <v>40</v>
      </c>
      <c r="AK325" s="40" t="str">
        <f t="shared" si="91"/>
        <v>120</v>
      </c>
      <c r="AL325" s="40" t="str">
        <f>IF(C325&lt;291,"32",IF(C325&lt;421,"15",IF(C325&lt;681,"10",IF(C325&gt;681,"",HA))))</f>
        <v>32</v>
      </c>
      <c r="AM325" s="88">
        <f t="shared" si="92"/>
        <v>0</v>
      </c>
      <c r="AN325" s="40" t="str">
        <f t="shared" si="93"/>
        <v>32</v>
      </c>
      <c r="AO325" s="40" t="str">
        <f t="shared" si="94"/>
        <v>128</v>
      </c>
      <c r="AP325" s="40" t="str">
        <f>IF(C325&lt;291,"32",IF(C325&lt;421,"15",IF(C325&lt;681,"10",IF(C325&gt;681,"",HA))))</f>
        <v>32</v>
      </c>
      <c r="AQ325" s="88">
        <f t="shared" si="95"/>
        <v>0</v>
      </c>
    </row>
    <row r="326" spans="27:43" x14ac:dyDescent="0.25">
      <c r="AA326" s="39"/>
      <c r="AB326" s="97">
        <f t="shared" si="82"/>
        <v>0</v>
      </c>
      <c r="AC326" s="98">
        <f t="shared" si="83"/>
        <v>0</v>
      </c>
      <c r="AD326" s="99" t="str">
        <f t="shared" si="84"/>
        <v/>
      </c>
      <c r="AE326" s="99" t="str">
        <f t="shared" si="85"/>
        <v/>
      </c>
      <c r="AF326" s="97">
        <f t="shared" si="86"/>
        <v>0</v>
      </c>
      <c r="AG326" s="98">
        <f t="shared" si="87"/>
        <v>0</v>
      </c>
      <c r="AH326" s="99" t="str">
        <f t="shared" si="88"/>
        <v/>
      </c>
      <c r="AI326" s="99" t="str">
        <f t="shared" si="89"/>
        <v/>
      </c>
      <c r="AJ326" s="40" t="str">
        <f t="shared" si="90"/>
        <v>40</v>
      </c>
      <c r="AK326" s="40" t="str">
        <f t="shared" si="91"/>
        <v>120</v>
      </c>
      <c r="AL326" s="40" t="str">
        <f>IF(C326&lt;291,"32",IF(C326&lt;421,"15",IF(C326&lt;681,"10",IF(C326&gt;681,"",HA))))</f>
        <v>32</v>
      </c>
      <c r="AM326" s="88">
        <f t="shared" si="92"/>
        <v>0</v>
      </c>
      <c r="AN326" s="40" t="str">
        <f t="shared" si="93"/>
        <v>32</v>
      </c>
      <c r="AO326" s="40" t="str">
        <f t="shared" si="94"/>
        <v>128</v>
      </c>
      <c r="AP326" s="40" t="str">
        <f>IF(C326&lt;291,"32",IF(C326&lt;421,"15",IF(C326&lt;681,"10",IF(C326&gt;681,"",HA))))</f>
        <v>32</v>
      </c>
      <c r="AQ326" s="88">
        <f t="shared" si="95"/>
        <v>0</v>
      </c>
    </row>
    <row r="327" spans="27:43" x14ac:dyDescent="0.25">
      <c r="AA327" s="39"/>
      <c r="AB327" s="97">
        <f t="shared" si="82"/>
        <v>0</v>
      </c>
      <c r="AC327" s="98">
        <f t="shared" si="83"/>
        <v>0</v>
      </c>
      <c r="AD327" s="99" t="str">
        <f t="shared" si="84"/>
        <v/>
      </c>
      <c r="AE327" s="99" t="str">
        <f t="shared" si="85"/>
        <v/>
      </c>
      <c r="AF327" s="97">
        <f t="shared" si="86"/>
        <v>0</v>
      </c>
      <c r="AG327" s="98">
        <f t="shared" si="87"/>
        <v>0</v>
      </c>
      <c r="AH327" s="99" t="str">
        <f t="shared" si="88"/>
        <v/>
      </c>
      <c r="AI327" s="99" t="str">
        <f t="shared" si="89"/>
        <v/>
      </c>
      <c r="AJ327" s="40" t="str">
        <f t="shared" si="90"/>
        <v>40</v>
      </c>
      <c r="AK327" s="40" t="str">
        <f t="shared" si="91"/>
        <v>120</v>
      </c>
      <c r="AL327" s="40" t="str">
        <f>IF(C327&lt;291,"32",IF(C327&lt;421,"15",IF(C327&lt;681,"10",IF(C327&gt;681,"",HA))))</f>
        <v>32</v>
      </c>
      <c r="AM327" s="88">
        <f t="shared" si="92"/>
        <v>0</v>
      </c>
      <c r="AN327" s="40" t="str">
        <f t="shared" si="93"/>
        <v>32</v>
      </c>
      <c r="AO327" s="40" t="str">
        <f t="shared" si="94"/>
        <v>128</v>
      </c>
      <c r="AP327" s="40" t="str">
        <f>IF(C327&lt;291,"32",IF(C327&lt;421,"15",IF(C327&lt;681,"10",IF(C327&gt;681,"",HA))))</f>
        <v>32</v>
      </c>
      <c r="AQ327" s="88">
        <f t="shared" si="95"/>
        <v>0</v>
      </c>
    </row>
    <row r="328" spans="27:43" x14ac:dyDescent="0.25">
      <c r="AA328" s="39"/>
      <c r="AB328" s="97">
        <f t="shared" si="82"/>
        <v>0</v>
      </c>
      <c r="AC328" s="98">
        <f t="shared" si="83"/>
        <v>0</v>
      </c>
      <c r="AD328" s="99" t="str">
        <f t="shared" si="84"/>
        <v/>
      </c>
      <c r="AE328" s="99" t="str">
        <f t="shared" si="85"/>
        <v/>
      </c>
      <c r="AF328" s="97">
        <f t="shared" si="86"/>
        <v>0</v>
      </c>
      <c r="AG328" s="98">
        <f t="shared" si="87"/>
        <v>0</v>
      </c>
      <c r="AH328" s="99" t="str">
        <f t="shared" si="88"/>
        <v/>
      </c>
      <c r="AI328" s="99" t="str">
        <f t="shared" si="89"/>
        <v/>
      </c>
      <c r="AJ328" s="40" t="str">
        <f t="shared" si="90"/>
        <v>40</v>
      </c>
      <c r="AK328" s="40" t="str">
        <f t="shared" si="91"/>
        <v>120</v>
      </c>
      <c r="AL328" s="40" t="str">
        <f>IF(C328&lt;291,"32",IF(C328&lt;421,"15",IF(C328&lt;681,"10",IF(C328&gt;681,"",HA))))</f>
        <v>32</v>
      </c>
      <c r="AM328" s="88">
        <f t="shared" si="92"/>
        <v>0</v>
      </c>
      <c r="AN328" s="40" t="str">
        <f t="shared" si="93"/>
        <v>32</v>
      </c>
      <c r="AO328" s="40" t="str">
        <f t="shared" si="94"/>
        <v>128</v>
      </c>
      <c r="AP328" s="40" t="str">
        <f>IF(C328&lt;291,"32",IF(C328&lt;421,"15",IF(C328&lt;681,"10",IF(C328&gt;681,"",HA))))</f>
        <v>32</v>
      </c>
      <c r="AQ328" s="88">
        <f t="shared" si="95"/>
        <v>0</v>
      </c>
    </row>
    <row r="329" spans="27:43" x14ac:dyDescent="0.25">
      <c r="AA329" s="39"/>
      <c r="AB329" s="97">
        <f t="shared" si="82"/>
        <v>0</v>
      </c>
      <c r="AC329" s="98">
        <f t="shared" si="83"/>
        <v>0</v>
      </c>
      <c r="AD329" s="99" t="str">
        <f t="shared" si="84"/>
        <v/>
      </c>
      <c r="AE329" s="99" t="str">
        <f t="shared" si="85"/>
        <v/>
      </c>
      <c r="AF329" s="97">
        <f t="shared" si="86"/>
        <v>0</v>
      </c>
      <c r="AG329" s="98">
        <f t="shared" si="87"/>
        <v>0</v>
      </c>
      <c r="AH329" s="99" t="str">
        <f t="shared" si="88"/>
        <v/>
      </c>
      <c r="AI329" s="99" t="str">
        <f t="shared" si="89"/>
        <v/>
      </c>
      <c r="AJ329" s="40" t="str">
        <f t="shared" si="90"/>
        <v>40</v>
      </c>
      <c r="AK329" s="40" t="str">
        <f t="shared" si="91"/>
        <v>120</v>
      </c>
      <c r="AL329" s="40" t="str">
        <f>IF(C329&lt;291,"32",IF(C329&lt;421,"15",IF(C329&lt;681,"10",IF(C329&gt;681,"",HA))))</f>
        <v>32</v>
      </c>
      <c r="AM329" s="88">
        <f t="shared" si="92"/>
        <v>0</v>
      </c>
      <c r="AN329" s="40" t="str">
        <f t="shared" si="93"/>
        <v>32</v>
      </c>
      <c r="AO329" s="40" t="str">
        <f t="shared" si="94"/>
        <v>128</v>
      </c>
      <c r="AP329" s="40" t="str">
        <f>IF(C329&lt;291,"32",IF(C329&lt;421,"15",IF(C329&lt;681,"10",IF(C329&gt;681,"",HA))))</f>
        <v>32</v>
      </c>
      <c r="AQ329" s="88">
        <f t="shared" si="95"/>
        <v>0</v>
      </c>
    </row>
    <row r="330" spans="27:43" x14ac:dyDescent="0.25">
      <c r="AA330" s="39"/>
      <c r="AB330" s="97">
        <f t="shared" si="82"/>
        <v>0</v>
      </c>
      <c r="AC330" s="98">
        <f t="shared" si="83"/>
        <v>0</v>
      </c>
      <c r="AD330" s="99" t="str">
        <f t="shared" si="84"/>
        <v/>
      </c>
      <c r="AE330" s="99" t="str">
        <f t="shared" si="85"/>
        <v/>
      </c>
      <c r="AF330" s="97">
        <f t="shared" si="86"/>
        <v>0</v>
      </c>
      <c r="AG330" s="98">
        <f t="shared" si="87"/>
        <v>0</v>
      </c>
      <c r="AH330" s="99" t="str">
        <f t="shared" si="88"/>
        <v/>
      </c>
      <c r="AI330" s="99" t="str">
        <f t="shared" si="89"/>
        <v/>
      </c>
      <c r="AJ330" s="40" t="str">
        <f t="shared" si="90"/>
        <v>40</v>
      </c>
      <c r="AK330" s="40" t="str">
        <f t="shared" si="91"/>
        <v>120</v>
      </c>
      <c r="AL330" s="40" t="str">
        <f>IF(C330&lt;291,"32",IF(C330&lt;421,"15",IF(C330&lt;681,"10",IF(C330&gt;681,"",HA))))</f>
        <v>32</v>
      </c>
      <c r="AM330" s="88">
        <f t="shared" si="92"/>
        <v>0</v>
      </c>
      <c r="AN330" s="40" t="str">
        <f t="shared" si="93"/>
        <v>32</v>
      </c>
      <c r="AO330" s="40" t="str">
        <f t="shared" si="94"/>
        <v>128</v>
      </c>
      <c r="AP330" s="40" t="str">
        <f>IF(C330&lt;291,"32",IF(C330&lt;421,"15",IF(C330&lt;681,"10",IF(C330&gt;681,"",HA))))</f>
        <v>32</v>
      </c>
      <c r="AQ330" s="88">
        <f t="shared" si="95"/>
        <v>0</v>
      </c>
    </row>
    <row r="331" spans="27:43" x14ac:dyDescent="0.25">
      <c r="AA331" s="39"/>
      <c r="AB331" s="97">
        <f t="shared" si="82"/>
        <v>0</v>
      </c>
      <c r="AC331" s="98">
        <f t="shared" si="83"/>
        <v>0</v>
      </c>
      <c r="AD331" s="99" t="str">
        <f t="shared" si="84"/>
        <v/>
      </c>
      <c r="AE331" s="99" t="str">
        <f t="shared" si="85"/>
        <v/>
      </c>
      <c r="AF331" s="97">
        <f t="shared" si="86"/>
        <v>0</v>
      </c>
      <c r="AG331" s="98">
        <f t="shared" si="87"/>
        <v>0</v>
      </c>
      <c r="AH331" s="99" t="str">
        <f t="shared" si="88"/>
        <v/>
      </c>
      <c r="AI331" s="99" t="str">
        <f t="shared" si="89"/>
        <v/>
      </c>
      <c r="AJ331" s="40" t="str">
        <f t="shared" si="90"/>
        <v>40</v>
      </c>
      <c r="AK331" s="40" t="str">
        <f t="shared" si="91"/>
        <v>120</v>
      </c>
      <c r="AL331" s="40" t="str">
        <f>IF(C331&lt;291,"32",IF(C331&lt;421,"15",IF(C331&lt;681,"10",IF(C331&gt;681,"",HA))))</f>
        <v>32</v>
      </c>
      <c r="AM331" s="88">
        <f t="shared" si="92"/>
        <v>0</v>
      </c>
      <c r="AN331" s="40" t="str">
        <f t="shared" si="93"/>
        <v>32</v>
      </c>
      <c r="AO331" s="40" t="str">
        <f t="shared" si="94"/>
        <v>128</v>
      </c>
      <c r="AP331" s="40" t="str">
        <f>IF(C331&lt;291,"32",IF(C331&lt;421,"15",IF(C331&lt;681,"10",IF(C331&gt;681,"",HA))))</f>
        <v>32</v>
      </c>
      <c r="AQ331" s="88">
        <f t="shared" si="95"/>
        <v>0</v>
      </c>
    </row>
    <row r="332" spans="27:43" x14ac:dyDescent="0.25">
      <c r="AA332" s="39"/>
      <c r="AB332" s="97">
        <f t="shared" si="82"/>
        <v>0</v>
      </c>
      <c r="AC332" s="98">
        <f t="shared" si="83"/>
        <v>0</v>
      </c>
      <c r="AD332" s="99" t="str">
        <f t="shared" si="84"/>
        <v/>
      </c>
      <c r="AE332" s="99" t="str">
        <f t="shared" si="85"/>
        <v/>
      </c>
      <c r="AF332" s="97">
        <f t="shared" si="86"/>
        <v>0</v>
      </c>
      <c r="AG332" s="98">
        <f t="shared" si="87"/>
        <v>0</v>
      </c>
      <c r="AH332" s="99" t="str">
        <f t="shared" si="88"/>
        <v/>
      </c>
      <c r="AI332" s="99" t="str">
        <f t="shared" si="89"/>
        <v/>
      </c>
      <c r="AJ332" s="40" t="str">
        <f t="shared" si="90"/>
        <v>40</v>
      </c>
      <c r="AK332" s="40" t="str">
        <f t="shared" si="91"/>
        <v>120</v>
      </c>
      <c r="AL332" s="40" t="str">
        <f>IF(C332&lt;291,"32",IF(C332&lt;421,"15",IF(C332&lt;681,"10",IF(C332&gt;681,"",HA))))</f>
        <v>32</v>
      </c>
      <c r="AM332" s="88">
        <f t="shared" si="92"/>
        <v>0</v>
      </c>
      <c r="AN332" s="40" t="str">
        <f t="shared" si="93"/>
        <v>32</v>
      </c>
      <c r="AO332" s="40" t="str">
        <f t="shared" si="94"/>
        <v>128</v>
      </c>
      <c r="AP332" s="40" t="str">
        <f>IF(C332&lt;291,"32",IF(C332&lt;421,"15",IF(C332&lt;681,"10",IF(C332&gt;681,"",HA))))</f>
        <v>32</v>
      </c>
      <c r="AQ332" s="88">
        <f t="shared" si="95"/>
        <v>0</v>
      </c>
    </row>
    <row r="333" spans="27:43" x14ac:dyDescent="0.25">
      <c r="AA333" s="39"/>
      <c r="AB333" s="97">
        <f t="shared" si="82"/>
        <v>0</v>
      </c>
      <c r="AC333" s="98">
        <f t="shared" si="83"/>
        <v>0</v>
      </c>
      <c r="AD333" s="99" t="str">
        <f t="shared" si="84"/>
        <v/>
      </c>
      <c r="AE333" s="99" t="str">
        <f t="shared" si="85"/>
        <v/>
      </c>
      <c r="AF333" s="97">
        <f t="shared" si="86"/>
        <v>0</v>
      </c>
      <c r="AG333" s="98">
        <f t="shared" si="87"/>
        <v>0</v>
      </c>
      <c r="AH333" s="99" t="str">
        <f t="shared" si="88"/>
        <v/>
      </c>
      <c r="AI333" s="99" t="str">
        <f t="shared" si="89"/>
        <v/>
      </c>
      <c r="AJ333" s="40" t="str">
        <f t="shared" si="90"/>
        <v>40</v>
      </c>
      <c r="AK333" s="40" t="str">
        <f t="shared" si="91"/>
        <v>120</v>
      </c>
      <c r="AL333" s="40" t="str">
        <f>IF(C333&lt;291,"32",IF(C333&lt;421,"15",IF(C333&lt;681,"10",IF(C333&gt;681,"",HA))))</f>
        <v>32</v>
      </c>
      <c r="AM333" s="88">
        <f t="shared" si="92"/>
        <v>0</v>
      </c>
      <c r="AN333" s="40" t="str">
        <f t="shared" si="93"/>
        <v>32</v>
      </c>
      <c r="AO333" s="40" t="str">
        <f t="shared" si="94"/>
        <v>128</v>
      </c>
      <c r="AP333" s="40" t="str">
        <f>IF(C333&lt;291,"32",IF(C333&lt;421,"15",IF(C333&lt;681,"10",IF(C333&gt;681,"",HA))))</f>
        <v>32</v>
      </c>
      <c r="AQ333" s="88">
        <f t="shared" si="95"/>
        <v>0</v>
      </c>
    </row>
    <row r="334" spans="27:43" x14ac:dyDescent="0.25">
      <c r="AA334" s="39"/>
      <c r="AB334" s="97">
        <f t="shared" si="82"/>
        <v>0</v>
      </c>
      <c r="AC334" s="98">
        <f t="shared" si="83"/>
        <v>0</v>
      </c>
      <c r="AD334" s="99" t="str">
        <f t="shared" si="84"/>
        <v/>
      </c>
      <c r="AE334" s="99" t="str">
        <f t="shared" si="85"/>
        <v/>
      </c>
      <c r="AF334" s="97">
        <f t="shared" si="86"/>
        <v>0</v>
      </c>
      <c r="AG334" s="98">
        <f t="shared" si="87"/>
        <v>0</v>
      </c>
      <c r="AH334" s="99" t="str">
        <f t="shared" si="88"/>
        <v/>
      </c>
      <c r="AI334" s="99" t="str">
        <f t="shared" si="89"/>
        <v/>
      </c>
      <c r="AJ334" s="40" t="str">
        <f t="shared" si="90"/>
        <v>40</v>
      </c>
      <c r="AK334" s="40" t="str">
        <f t="shared" si="91"/>
        <v>120</v>
      </c>
      <c r="AL334" s="40" t="str">
        <f>IF(C334&lt;291,"32",IF(C334&lt;421,"15",IF(C334&lt;681,"10",IF(C334&gt;681,"",HA))))</f>
        <v>32</v>
      </c>
      <c r="AM334" s="88">
        <f t="shared" si="92"/>
        <v>0</v>
      </c>
      <c r="AN334" s="40" t="str">
        <f t="shared" si="93"/>
        <v>32</v>
      </c>
      <c r="AO334" s="40" t="str">
        <f t="shared" si="94"/>
        <v>128</v>
      </c>
      <c r="AP334" s="40" t="str">
        <f>IF(C334&lt;291,"32",IF(C334&lt;421,"15",IF(C334&lt;681,"10",IF(C334&gt;681,"",HA))))</f>
        <v>32</v>
      </c>
      <c r="AQ334" s="88">
        <f t="shared" si="95"/>
        <v>0</v>
      </c>
    </row>
    <row r="335" spans="27:43" x14ac:dyDescent="0.25">
      <c r="AA335" s="39"/>
      <c r="AB335" s="97">
        <f t="shared" si="82"/>
        <v>0</v>
      </c>
      <c r="AC335" s="98">
        <f t="shared" si="83"/>
        <v>0</v>
      </c>
      <c r="AD335" s="99" t="str">
        <f t="shared" si="84"/>
        <v/>
      </c>
      <c r="AE335" s="99" t="str">
        <f t="shared" si="85"/>
        <v/>
      </c>
      <c r="AF335" s="97">
        <f t="shared" si="86"/>
        <v>0</v>
      </c>
      <c r="AG335" s="98">
        <f t="shared" si="87"/>
        <v>0</v>
      </c>
      <c r="AH335" s="99" t="str">
        <f t="shared" si="88"/>
        <v/>
      </c>
      <c r="AI335" s="99" t="str">
        <f t="shared" si="89"/>
        <v/>
      </c>
      <c r="AJ335" s="40" t="str">
        <f t="shared" si="90"/>
        <v>40</v>
      </c>
      <c r="AK335" s="40" t="str">
        <f t="shared" si="91"/>
        <v>120</v>
      </c>
      <c r="AL335" s="40" t="str">
        <f>IF(C335&lt;291,"32",IF(C335&lt;421,"15",IF(C335&lt;681,"10",IF(C335&gt;681,"",HA))))</f>
        <v>32</v>
      </c>
      <c r="AM335" s="88">
        <f t="shared" si="92"/>
        <v>0</v>
      </c>
      <c r="AN335" s="40" t="str">
        <f t="shared" si="93"/>
        <v>32</v>
      </c>
      <c r="AO335" s="40" t="str">
        <f t="shared" si="94"/>
        <v>128</v>
      </c>
      <c r="AP335" s="40" t="str">
        <f>IF(C335&lt;291,"32",IF(C335&lt;421,"15",IF(C335&lt;681,"10",IF(C335&gt;681,"",HA))))</f>
        <v>32</v>
      </c>
      <c r="AQ335" s="88">
        <f t="shared" si="95"/>
        <v>0</v>
      </c>
    </row>
    <row r="336" spans="27:43" x14ac:dyDescent="0.25">
      <c r="AA336" s="39"/>
      <c r="AB336" s="97">
        <f t="shared" si="82"/>
        <v>0</v>
      </c>
      <c r="AC336" s="98">
        <f t="shared" si="83"/>
        <v>0</v>
      </c>
      <c r="AD336" s="99" t="str">
        <f t="shared" si="84"/>
        <v/>
      </c>
      <c r="AE336" s="99" t="str">
        <f t="shared" si="85"/>
        <v/>
      </c>
      <c r="AF336" s="97">
        <f t="shared" si="86"/>
        <v>0</v>
      </c>
      <c r="AG336" s="98">
        <f t="shared" si="87"/>
        <v>0</v>
      </c>
      <c r="AH336" s="99" t="str">
        <f t="shared" si="88"/>
        <v/>
      </c>
      <c r="AI336" s="99" t="str">
        <f t="shared" si="89"/>
        <v/>
      </c>
      <c r="AJ336" s="40" t="str">
        <f t="shared" si="90"/>
        <v>40</v>
      </c>
      <c r="AK336" s="40" t="str">
        <f t="shared" si="91"/>
        <v>120</v>
      </c>
      <c r="AL336" s="40" t="str">
        <f>IF(C336&lt;291,"32",IF(C336&lt;421,"15",IF(C336&lt;681,"10",IF(C336&gt;681,"",HA))))</f>
        <v>32</v>
      </c>
      <c r="AM336" s="88">
        <f t="shared" si="92"/>
        <v>0</v>
      </c>
      <c r="AN336" s="40" t="str">
        <f t="shared" si="93"/>
        <v>32</v>
      </c>
      <c r="AO336" s="40" t="str">
        <f t="shared" si="94"/>
        <v>128</v>
      </c>
      <c r="AP336" s="40" t="str">
        <f>IF(C336&lt;291,"32",IF(C336&lt;421,"15",IF(C336&lt;681,"10",IF(C336&gt;681,"",HA))))</f>
        <v>32</v>
      </c>
      <c r="AQ336" s="88">
        <f t="shared" si="95"/>
        <v>0</v>
      </c>
    </row>
    <row r="337" spans="27:43" x14ac:dyDescent="0.25">
      <c r="AA337" s="39"/>
      <c r="AB337" s="97">
        <f t="shared" si="82"/>
        <v>0</v>
      </c>
      <c r="AC337" s="98">
        <f t="shared" si="83"/>
        <v>0</v>
      </c>
      <c r="AD337" s="99" t="str">
        <f t="shared" si="84"/>
        <v/>
      </c>
      <c r="AE337" s="99" t="str">
        <f t="shared" si="85"/>
        <v/>
      </c>
      <c r="AF337" s="97">
        <f t="shared" si="86"/>
        <v>0</v>
      </c>
      <c r="AG337" s="98">
        <f t="shared" si="87"/>
        <v>0</v>
      </c>
      <c r="AH337" s="99" t="str">
        <f t="shared" si="88"/>
        <v/>
      </c>
      <c r="AI337" s="99" t="str">
        <f t="shared" si="89"/>
        <v/>
      </c>
      <c r="AJ337" s="40" t="str">
        <f t="shared" si="90"/>
        <v>40</v>
      </c>
      <c r="AK337" s="40" t="str">
        <f t="shared" si="91"/>
        <v>120</v>
      </c>
      <c r="AL337" s="40" t="str">
        <f>IF(C337&lt;291,"32",IF(C337&lt;421,"15",IF(C337&lt;681,"10",IF(C337&gt;681,"",HA))))</f>
        <v>32</v>
      </c>
      <c r="AM337" s="88">
        <f t="shared" si="92"/>
        <v>0</v>
      </c>
      <c r="AN337" s="40" t="str">
        <f t="shared" si="93"/>
        <v>32</v>
      </c>
      <c r="AO337" s="40" t="str">
        <f t="shared" si="94"/>
        <v>128</v>
      </c>
      <c r="AP337" s="40" t="str">
        <f>IF(C337&lt;291,"32",IF(C337&lt;421,"15",IF(C337&lt;681,"10",IF(C337&gt;681,"",HA))))</f>
        <v>32</v>
      </c>
      <c r="AQ337" s="88">
        <f t="shared" si="95"/>
        <v>0</v>
      </c>
    </row>
    <row r="338" spans="27:43" x14ac:dyDescent="0.25">
      <c r="AA338" s="39"/>
      <c r="AB338" s="97">
        <f t="shared" ref="AB338:AB401" si="96">(G338*AO338)+(E338*AN338)+F338</f>
        <v>0</v>
      </c>
      <c r="AC338" s="98">
        <f t="shared" ref="AC338:AC401" si="97">AB338*C338</f>
        <v>0</v>
      </c>
      <c r="AD338" s="99" t="str">
        <f t="shared" ref="AD338:AD401" si="98">IF(E338+F338+G338=0,"",((E338)+(F338/AN338)+(G338*AO338/AN338)))</f>
        <v/>
      </c>
      <c r="AE338" s="99" t="str">
        <f t="shared" ref="AE338:AE401" si="99">IF(E338+F338+G338=0,"",(F338/AO338)+(G338)+(E338*AN338/AO338))</f>
        <v/>
      </c>
      <c r="AF338" s="97">
        <f t="shared" ref="AF338:AF401" si="100">(G338*AK338)+(E338*AJ338)+F338</f>
        <v>0</v>
      </c>
      <c r="AG338" s="98">
        <f t="shared" ref="AG338:AG401" si="101">AF338*C338</f>
        <v>0</v>
      </c>
      <c r="AH338" s="99" t="str">
        <f t="shared" ref="AH338:AH401" si="102">IF(E338+F338+G338=0,"",((E338)+(F338/AJ338)+(G338*AK338/AJ338)))</f>
        <v/>
      </c>
      <c r="AI338" s="99" t="str">
        <f t="shared" ref="AI338:AI401" si="103">IF(E338+F338+G338=0,"",(F338/AK338)+(G338)+(E338*AJ338/AK338))</f>
        <v/>
      </c>
      <c r="AJ338" s="40" t="str">
        <f t="shared" ref="AJ338:AJ401" si="104">IF(C338&lt;291,"40",IF(C338&lt;421,"20",IF(C338&lt;681,"12",IF(C338&lt;1251,"6",IF(C338&lt;1801,"4",IF(C338&lt;2801,"4",IF(C338&lt;3801,"1",IF(C338&lt;6000,"1"))))))))</f>
        <v>40</v>
      </c>
      <c r="AK338" s="40" t="str">
        <f t="shared" ref="AK338:AK401" si="105">IF(C338&lt;291,"120",IF(C338&lt;421,"60",IF(C338&lt;681,"36",IF(C338&lt;1251,"21",IF(C338&lt;1801,"18",IF(C338&lt;2801,"13",IF(C338&lt;3801,"6",IF(C338&lt;7200,"4"))))))))</f>
        <v>120</v>
      </c>
      <c r="AL338" s="40" t="str">
        <f>IF(C338&lt;291,"32",IF(C338&lt;421,"15",IF(C338&lt;681,"10",IF(C338&gt;681,"",HA))))</f>
        <v>32</v>
      </c>
      <c r="AM338" s="88">
        <f t="shared" ref="AM338:AM401" si="106">IF(AL338="","",H338/AL338)</f>
        <v>0</v>
      </c>
      <c r="AN338" s="40" t="str">
        <f t="shared" ref="AN338:AN401" si="107">IF(C338&lt;291,"32",IF(C338&lt;421,"15",IF(C338&lt;681,"10",IF(C338&lt;1251,"4",IF(C338&lt;1801,"3",IF(C338&lt;2801,"3",IF(C338&lt;3801,"1",IF(C338&lt;7200,"1"))))))))</f>
        <v>32</v>
      </c>
      <c r="AO338" s="40" t="str">
        <f t="shared" ref="AO338:AO401" si="108">IF(C338&lt;291,"128",IF(C338&lt;421,"60",IF(C338&lt;681,"40",IF(C338&lt;1251,"21",IF(C338&lt;1801,"18",IF(C338&lt;2801,"13",IF(C338&lt;3801,"6",IF(C338&lt;7200,"4"))))))))</f>
        <v>128</v>
      </c>
      <c r="AP338" s="40" t="str">
        <f>IF(C338&lt;291,"32",IF(C338&lt;421,"15",IF(C338&lt;681,"10",IF(C338&gt;681,"",HA))))</f>
        <v>32</v>
      </c>
      <c r="AQ338" s="88">
        <f t="shared" ref="AQ338:AQ401" si="109">IF(AL338="","",H338/AL338)</f>
        <v>0</v>
      </c>
    </row>
    <row r="339" spans="27:43" x14ac:dyDescent="0.25">
      <c r="AA339" s="39"/>
      <c r="AB339" s="97">
        <f t="shared" si="96"/>
        <v>0</v>
      </c>
      <c r="AC339" s="98">
        <f t="shared" si="97"/>
        <v>0</v>
      </c>
      <c r="AD339" s="99" t="str">
        <f t="shared" si="98"/>
        <v/>
      </c>
      <c r="AE339" s="99" t="str">
        <f t="shared" si="99"/>
        <v/>
      </c>
      <c r="AF339" s="97">
        <f t="shared" si="100"/>
        <v>0</v>
      </c>
      <c r="AG339" s="98">
        <f t="shared" si="101"/>
        <v>0</v>
      </c>
      <c r="AH339" s="99" t="str">
        <f t="shared" si="102"/>
        <v/>
      </c>
      <c r="AI339" s="99" t="str">
        <f t="shared" si="103"/>
        <v/>
      </c>
      <c r="AJ339" s="40" t="str">
        <f t="shared" si="104"/>
        <v>40</v>
      </c>
      <c r="AK339" s="40" t="str">
        <f t="shared" si="105"/>
        <v>120</v>
      </c>
      <c r="AL339" s="40" t="str">
        <f>IF(C339&lt;291,"32",IF(C339&lt;421,"15",IF(C339&lt;681,"10",IF(C339&gt;681,"",HA))))</f>
        <v>32</v>
      </c>
      <c r="AM339" s="88">
        <f t="shared" si="106"/>
        <v>0</v>
      </c>
      <c r="AN339" s="40" t="str">
        <f t="shared" si="107"/>
        <v>32</v>
      </c>
      <c r="AO339" s="40" t="str">
        <f t="shared" si="108"/>
        <v>128</v>
      </c>
      <c r="AP339" s="40" t="str">
        <f>IF(C339&lt;291,"32",IF(C339&lt;421,"15",IF(C339&lt;681,"10",IF(C339&gt;681,"",HA))))</f>
        <v>32</v>
      </c>
      <c r="AQ339" s="88">
        <f t="shared" si="109"/>
        <v>0</v>
      </c>
    </row>
    <row r="340" spans="27:43" x14ac:dyDescent="0.25">
      <c r="AA340" s="39"/>
      <c r="AB340" s="97">
        <f t="shared" si="96"/>
        <v>0</v>
      </c>
      <c r="AC340" s="98">
        <f t="shared" si="97"/>
        <v>0</v>
      </c>
      <c r="AD340" s="99" t="str">
        <f t="shared" si="98"/>
        <v/>
      </c>
      <c r="AE340" s="99" t="str">
        <f t="shared" si="99"/>
        <v/>
      </c>
      <c r="AF340" s="97">
        <f t="shared" si="100"/>
        <v>0</v>
      </c>
      <c r="AG340" s="98">
        <f t="shared" si="101"/>
        <v>0</v>
      </c>
      <c r="AH340" s="99" t="str">
        <f t="shared" si="102"/>
        <v/>
      </c>
      <c r="AI340" s="99" t="str">
        <f t="shared" si="103"/>
        <v/>
      </c>
      <c r="AJ340" s="40" t="str">
        <f t="shared" si="104"/>
        <v>40</v>
      </c>
      <c r="AK340" s="40" t="str">
        <f t="shared" si="105"/>
        <v>120</v>
      </c>
      <c r="AL340" s="40" t="str">
        <f>IF(C340&lt;291,"32",IF(C340&lt;421,"15",IF(C340&lt;681,"10",IF(C340&gt;681,"",HA))))</f>
        <v>32</v>
      </c>
      <c r="AM340" s="88">
        <f t="shared" si="106"/>
        <v>0</v>
      </c>
      <c r="AN340" s="40" t="str">
        <f t="shared" si="107"/>
        <v>32</v>
      </c>
      <c r="AO340" s="40" t="str">
        <f t="shared" si="108"/>
        <v>128</v>
      </c>
      <c r="AP340" s="40" t="str">
        <f>IF(C340&lt;291,"32",IF(C340&lt;421,"15",IF(C340&lt;681,"10",IF(C340&gt;681,"",HA))))</f>
        <v>32</v>
      </c>
      <c r="AQ340" s="88">
        <f t="shared" si="109"/>
        <v>0</v>
      </c>
    </row>
    <row r="341" spans="27:43" x14ac:dyDescent="0.25">
      <c r="AA341" s="39"/>
      <c r="AB341" s="97">
        <f t="shared" si="96"/>
        <v>0</v>
      </c>
      <c r="AC341" s="98">
        <f t="shared" si="97"/>
        <v>0</v>
      </c>
      <c r="AD341" s="99" t="str">
        <f t="shared" si="98"/>
        <v/>
      </c>
      <c r="AE341" s="99" t="str">
        <f t="shared" si="99"/>
        <v/>
      </c>
      <c r="AF341" s="97">
        <f t="shared" si="100"/>
        <v>0</v>
      </c>
      <c r="AG341" s="98">
        <f t="shared" si="101"/>
        <v>0</v>
      </c>
      <c r="AH341" s="99" t="str">
        <f t="shared" si="102"/>
        <v/>
      </c>
      <c r="AI341" s="99" t="str">
        <f t="shared" si="103"/>
        <v/>
      </c>
      <c r="AJ341" s="40" t="str">
        <f t="shared" si="104"/>
        <v>40</v>
      </c>
      <c r="AK341" s="40" t="str">
        <f t="shared" si="105"/>
        <v>120</v>
      </c>
      <c r="AL341" s="40" t="str">
        <f>IF(C341&lt;291,"32",IF(C341&lt;421,"15",IF(C341&lt;681,"10",IF(C341&gt;681,"",HA))))</f>
        <v>32</v>
      </c>
      <c r="AM341" s="88">
        <f t="shared" si="106"/>
        <v>0</v>
      </c>
      <c r="AN341" s="40" t="str">
        <f t="shared" si="107"/>
        <v>32</v>
      </c>
      <c r="AO341" s="40" t="str">
        <f t="shared" si="108"/>
        <v>128</v>
      </c>
      <c r="AP341" s="40" t="str">
        <f>IF(C341&lt;291,"32",IF(C341&lt;421,"15",IF(C341&lt;681,"10",IF(C341&gt;681,"",HA))))</f>
        <v>32</v>
      </c>
      <c r="AQ341" s="88">
        <f t="shared" si="109"/>
        <v>0</v>
      </c>
    </row>
    <row r="342" spans="27:43" x14ac:dyDescent="0.25">
      <c r="AA342" s="39"/>
      <c r="AB342" s="97">
        <f t="shared" si="96"/>
        <v>0</v>
      </c>
      <c r="AC342" s="98">
        <f t="shared" si="97"/>
        <v>0</v>
      </c>
      <c r="AD342" s="99" t="str">
        <f t="shared" si="98"/>
        <v/>
      </c>
      <c r="AE342" s="99" t="str">
        <f t="shared" si="99"/>
        <v/>
      </c>
      <c r="AF342" s="97">
        <f t="shared" si="100"/>
        <v>0</v>
      </c>
      <c r="AG342" s="98">
        <f t="shared" si="101"/>
        <v>0</v>
      </c>
      <c r="AH342" s="99" t="str">
        <f t="shared" si="102"/>
        <v/>
      </c>
      <c r="AI342" s="99" t="str">
        <f t="shared" si="103"/>
        <v/>
      </c>
      <c r="AJ342" s="40" t="str">
        <f t="shared" si="104"/>
        <v>40</v>
      </c>
      <c r="AK342" s="40" t="str">
        <f t="shared" si="105"/>
        <v>120</v>
      </c>
      <c r="AL342" s="40" t="str">
        <f>IF(C342&lt;291,"32",IF(C342&lt;421,"15",IF(C342&lt;681,"10",IF(C342&gt;681,"",HA))))</f>
        <v>32</v>
      </c>
      <c r="AM342" s="88">
        <f t="shared" si="106"/>
        <v>0</v>
      </c>
      <c r="AN342" s="40" t="str">
        <f t="shared" si="107"/>
        <v>32</v>
      </c>
      <c r="AO342" s="40" t="str">
        <f t="shared" si="108"/>
        <v>128</v>
      </c>
      <c r="AP342" s="40" t="str">
        <f>IF(C342&lt;291,"32",IF(C342&lt;421,"15",IF(C342&lt;681,"10",IF(C342&gt;681,"",HA))))</f>
        <v>32</v>
      </c>
      <c r="AQ342" s="88">
        <f t="shared" si="109"/>
        <v>0</v>
      </c>
    </row>
    <row r="343" spans="27:43" x14ac:dyDescent="0.25">
      <c r="AA343" s="39"/>
      <c r="AB343" s="97">
        <f t="shared" si="96"/>
        <v>0</v>
      </c>
      <c r="AC343" s="98">
        <f t="shared" si="97"/>
        <v>0</v>
      </c>
      <c r="AD343" s="99" t="str">
        <f t="shared" si="98"/>
        <v/>
      </c>
      <c r="AE343" s="99" t="str">
        <f t="shared" si="99"/>
        <v/>
      </c>
      <c r="AF343" s="97">
        <f t="shared" si="100"/>
        <v>0</v>
      </c>
      <c r="AG343" s="98">
        <f t="shared" si="101"/>
        <v>0</v>
      </c>
      <c r="AH343" s="99" t="str">
        <f t="shared" si="102"/>
        <v/>
      </c>
      <c r="AI343" s="99" t="str">
        <f t="shared" si="103"/>
        <v/>
      </c>
      <c r="AJ343" s="40" t="str">
        <f t="shared" si="104"/>
        <v>40</v>
      </c>
      <c r="AK343" s="40" t="str">
        <f t="shared" si="105"/>
        <v>120</v>
      </c>
      <c r="AL343" s="40" t="str">
        <f>IF(C343&lt;291,"32",IF(C343&lt;421,"15",IF(C343&lt;681,"10",IF(C343&gt;681,"",HA))))</f>
        <v>32</v>
      </c>
      <c r="AM343" s="88">
        <f t="shared" si="106"/>
        <v>0</v>
      </c>
      <c r="AN343" s="40" t="str">
        <f t="shared" si="107"/>
        <v>32</v>
      </c>
      <c r="AO343" s="40" t="str">
        <f t="shared" si="108"/>
        <v>128</v>
      </c>
      <c r="AP343" s="40" t="str">
        <f>IF(C343&lt;291,"32",IF(C343&lt;421,"15",IF(C343&lt;681,"10",IF(C343&gt;681,"",HA))))</f>
        <v>32</v>
      </c>
      <c r="AQ343" s="88">
        <f t="shared" si="109"/>
        <v>0</v>
      </c>
    </row>
    <row r="344" spans="27:43" x14ac:dyDescent="0.25">
      <c r="AA344" s="39"/>
      <c r="AB344" s="97">
        <f t="shared" si="96"/>
        <v>0</v>
      </c>
      <c r="AC344" s="98">
        <f t="shared" si="97"/>
        <v>0</v>
      </c>
      <c r="AD344" s="99" t="str">
        <f t="shared" si="98"/>
        <v/>
      </c>
      <c r="AE344" s="99" t="str">
        <f t="shared" si="99"/>
        <v/>
      </c>
      <c r="AF344" s="97">
        <f t="shared" si="100"/>
        <v>0</v>
      </c>
      <c r="AG344" s="98">
        <f t="shared" si="101"/>
        <v>0</v>
      </c>
      <c r="AH344" s="99" t="str">
        <f t="shared" si="102"/>
        <v/>
      </c>
      <c r="AI344" s="99" t="str">
        <f t="shared" si="103"/>
        <v/>
      </c>
      <c r="AJ344" s="40" t="str">
        <f t="shared" si="104"/>
        <v>40</v>
      </c>
      <c r="AK344" s="40" t="str">
        <f t="shared" si="105"/>
        <v>120</v>
      </c>
      <c r="AL344" s="40" t="str">
        <f>IF(C344&lt;291,"32",IF(C344&lt;421,"15",IF(C344&lt;681,"10",IF(C344&gt;681,"",HA))))</f>
        <v>32</v>
      </c>
      <c r="AM344" s="88">
        <f t="shared" si="106"/>
        <v>0</v>
      </c>
      <c r="AN344" s="40" t="str">
        <f t="shared" si="107"/>
        <v>32</v>
      </c>
      <c r="AO344" s="40" t="str">
        <f t="shared" si="108"/>
        <v>128</v>
      </c>
      <c r="AP344" s="40" t="str">
        <f>IF(C344&lt;291,"32",IF(C344&lt;421,"15",IF(C344&lt;681,"10",IF(C344&gt;681,"",HA))))</f>
        <v>32</v>
      </c>
      <c r="AQ344" s="88">
        <f t="shared" si="109"/>
        <v>0</v>
      </c>
    </row>
    <row r="345" spans="27:43" x14ac:dyDescent="0.25">
      <c r="AA345" s="39"/>
      <c r="AB345" s="97">
        <f t="shared" si="96"/>
        <v>0</v>
      </c>
      <c r="AC345" s="98">
        <f t="shared" si="97"/>
        <v>0</v>
      </c>
      <c r="AD345" s="99" t="str">
        <f t="shared" si="98"/>
        <v/>
      </c>
      <c r="AE345" s="99" t="str">
        <f t="shared" si="99"/>
        <v/>
      </c>
      <c r="AF345" s="97">
        <f t="shared" si="100"/>
        <v>0</v>
      </c>
      <c r="AG345" s="98">
        <f t="shared" si="101"/>
        <v>0</v>
      </c>
      <c r="AH345" s="99" t="str">
        <f t="shared" si="102"/>
        <v/>
      </c>
      <c r="AI345" s="99" t="str">
        <f t="shared" si="103"/>
        <v/>
      </c>
      <c r="AJ345" s="40" t="str">
        <f t="shared" si="104"/>
        <v>40</v>
      </c>
      <c r="AK345" s="40" t="str">
        <f t="shared" si="105"/>
        <v>120</v>
      </c>
      <c r="AL345" s="40" t="str">
        <f>IF(C345&lt;291,"32",IF(C345&lt;421,"15",IF(C345&lt;681,"10",IF(C345&gt;681,"",HA))))</f>
        <v>32</v>
      </c>
      <c r="AM345" s="88">
        <f t="shared" si="106"/>
        <v>0</v>
      </c>
      <c r="AN345" s="40" t="str">
        <f t="shared" si="107"/>
        <v>32</v>
      </c>
      <c r="AO345" s="40" t="str">
        <f t="shared" si="108"/>
        <v>128</v>
      </c>
      <c r="AP345" s="40" t="str">
        <f>IF(C345&lt;291,"32",IF(C345&lt;421,"15",IF(C345&lt;681,"10",IF(C345&gt;681,"",HA))))</f>
        <v>32</v>
      </c>
      <c r="AQ345" s="88">
        <f t="shared" si="109"/>
        <v>0</v>
      </c>
    </row>
    <row r="346" spans="27:43" x14ac:dyDescent="0.25">
      <c r="AA346" s="39"/>
      <c r="AB346" s="97">
        <f t="shared" si="96"/>
        <v>0</v>
      </c>
      <c r="AC346" s="98">
        <f t="shared" si="97"/>
        <v>0</v>
      </c>
      <c r="AD346" s="99" t="str">
        <f t="shared" si="98"/>
        <v/>
      </c>
      <c r="AE346" s="99" t="str">
        <f t="shared" si="99"/>
        <v/>
      </c>
      <c r="AF346" s="97">
        <f t="shared" si="100"/>
        <v>0</v>
      </c>
      <c r="AG346" s="98">
        <f t="shared" si="101"/>
        <v>0</v>
      </c>
      <c r="AH346" s="99" t="str">
        <f t="shared" si="102"/>
        <v/>
      </c>
      <c r="AI346" s="99" t="str">
        <f t="shared" si="103"/>
        <v/>
      </c>
      <c r="AJ346" s="40" t="str">
        <f t="shared" si="104"/>
        <v>40</v>
      </c>
      <c r="AK346" s="40" t="str">
        <f t="shared" si="105"/>
        <v>120</v>
      </c>
      <c r="AL346" s="40" t="str">
        <f>IF(C346&lt;291,"32",IF(C346&lt;421,"15",IF(C346&lt;681,"10",IF(C346&gt;681,"",HA))))</f>
        <v>32</v>
      </c>
      <c r="AM346" s="88">
        <f t="shared" si="106"/>
        <v>0</v>
      </c>
      <c r="AN346" s="40" t="str">
        <f t="shared" si="107"/>
        <v>32</v>
      </c>
      <c r="AO346" s="40" t="str">
        <f t="shared" si="108"/>
        <v>128</v>
      </c>
      <c r="AP346" s="40" t="str">
        <f>IF(C346&lt;291,"32",IF(C346&lt;421,"15",IF(C346&lt;681,"10",IF(C346&gt;681,"",HA))))</f>
        <v>32</v>
      </c>
      <c r="AQ346" s="88">
        <f t="shared" si="109"/>
        <v>0</v>
      </c>
    </row>
    <row r="347" spans="27:43" x14ac:dyDescent="0.25">
      <c r="AA347" s="39"/>
      <c r="AB347" s="97">
        <f t="shared" si="96"/>
        <v>0</v>
      </c>
      <c r="AC347" s="98">
        <f t="shared" si="97"/>
        <v>0</v>
      </c>
      <c r="AD347" s="99" t="str">
        <f t="shared" si="98"/>
        <v/>
      </c>
      <c r="AE347" s="99" t="str">
        <f t="shared" si="99"/>
        <v/>
      </c>
      <c r="AF347" s="97">
        <f t="shared" si="100"/>
        <v>0</v>
      </c>
      <c r="AG347" s="98">
        <f t="shared" si="101"/>
        <v>0</v>
      </c>
      <c r="AH347" s="99" t="str">
        <f t="shared" si="102"/>
        <v/>
      </c>
      <c r="AI347" s="99" t="str">
        <f t="shared" si="103"/>
        <v/>
      </c>
      <c r="AJ347" s="40" t="str">
        <f t="shared" si="104"/>
        <v>40</v>
      </c>
      <c r="AK347" s="40" t="str">
        <f t="shared" si="105"/>
        <v>120</v>
      </c>
      <c r="AL347" s="40" t="str">
        <f>IF(C347&lt;291,"32",IF(C347&lt;421,"15",IF(C347&lt;681,"10",IF(C347&gt;681,"",HA))))</f>
        <v>32</v>
      </c>
      <c r="AM347" s="88">
        <f t="shared" si="106"/>
        <v>0</v>
      </c>
      <c r="AN347" s="40" t="str">
        <f t="shared" si="107"/>
        <v>32</v>
      </c>
      <c r="AO347" s="40" t="str">
        <f t="shared" si="108"/>
        <v>128</v>
      </c>
      <c r="AP347" s="40" t="str">
        <f>IF(C347&lt;291,"32",IF(C347&lt;421,"15",IF(C347&lt;681,"10",IF(C347&gt;681,"",HA))))</f>
        <v>32</v>
      </c>
      <c r="AQ347" s="88">
        <f t="shared" si="109"/>
        <v>0</v>
      </c>
    </row>
    <row r="348" spans="27:43" x14ac:dyDescent="0.25">
      <c r="AA348" s="39"/>
      <c r="AB348" s="97">
        <f t="shared" si="96"/>
        <v>0</v>
      </c>
      <c r="AC348" s="98">
        <f t="shared" si="97"/>
        <v>0</v>
      </c>
      <c r="AD348" s="99" t="str">
        <f t="shared" si="98"/>
        <v/>
      </c>
      <c r="AE348" s="99" t="str">
        <f t="shared" si="99"/>
        <v/>
      </c>
      <c r="AF348" s="97">
        <f t="shared" si="100"/>
        <v>0</v>
      </c>
      <c r="AG348" s="98">
        <f t="shared" si="101"/>
        <v>0</v>
      </c>
      <c r="AH348" s="99" t="str">
        <f t="shared" si="102"/>
        <v/>
      </c>
      <c r="AI348" s="99" t="str">
        <f t="shared" si="103"/>
        <v/>
      </c>
      <c r="AJ348" s="40" t="str">
        <f t="shared" si="104"/>
        <v>40</v>
      </c>
      <c r="AK348" s="40" t="str">
        <f t="shared" si="105"/>
        <v>120</v>
      </c>
      <c r="AL348" s="40" t="str">
        <f>IF(C348&lt;291,"32",IF(C348&lt;421,"15",IF(C348&lt;681,"10",IF(C348&gt;681,"",HA))))</f>
        <v>32</v>
      </c>
      <c r="AM348" s="88">
        <f t="shared" si="106"/>
        <v>0</v>
      </c>
      <c r="AN348" s="40" t="str">
        <f t="shared" si="107"/>
        <v>32</v>
      </c>
      <c r="AO348" s="40" t="str">
        <f t="shared" si="108"/>
        <v>128</v>
      </c>
      <c r="AP348" s="40" t="str">
        <f>IF(C348&lt;291,"32",IF(C348&lt;421,"15",IF(C348&lt;681,"10",IF(C348&gt;681,"",HA))))</f>
        <v>32</v>
      </c>
      <c r="AQ348" s="88">
        <f t="shared" si="109"/>
        <v>0</v>
      </c>
    </row>
    <row r="349" spans="27:43" x14ac:dyDescent="0.25">
      <c r="AA349" s="39"/>
      <c r="AB349" s="97">
        <f t="shared" si="96"/>
        <v>0</v>
      </c>
      <c r="AC349" s="98">
        <f t="shared" si="97"/>
        <v>0</v>
      </c>
      <c r="AD349" s="99" t="str">
        <f t="shared" si="98"/>
        <v/>
      </c>
      <c r="AE349" s="99" t="str">
        <f t="shared" si="99"/>
        <v/>
      </c>
      <c r="AF349" s="97">
        <f t="shared" si="100"/>
        <v>0</v>
      </c>
      <c r="AG349" s="98">
        <f t="shared" si="101"/>
        <v>0</v>
      </c>
      <c r="AH349" s="99" t="str">
        <f t="shared" si="102"/>
        <v/>
      </c>
      <c r="AI349" s="99" t="str">
        <f t="shared" si="103"/>
        <v/>
      </c>
      <c r="AJ349" s="40" t="str">
        <f t="shared" si="104"/>
        <v>40</v>
      </c>
      <c r="AK349" s="40" t="str">
        <f t="shared" si="105"/>
        <v>120</v>
      </c>
      <c r="AL349" s="40" t="str">
        <f>IF(C349&lt;291,"32",IF(C349&lt;421,"15",IF(C349&lt;681,"10",IF(C349&gt;681,"",HA))))</f>
        <v>32</v>
      </c>
      <c r="AM349" s="88">
        <f t="shared" si="106"/>
        <v>0</v>
      </c>
      <c r="AN349" s="40" t="str">
        <f t="shared" si="107"/>
        <v>32</v>
      </c>
      <c r="AO349" s="40" t="str">
        <f t="shared" si="108"/>
        <v>128</v>
      </c>
      <c r="AP349" s="40" t="str">
        <f>IF(C349&lt;291,"32",IF(C349&lt;421,"15",IF(C349&lt;681,"10",IF(C349&gt;681,"",HA))))</f>
        <v>32</v>
      </c>
      <c r="AQ349" s="88">
        <f t="shared" si="109"/>
        <v>0</v>
      </c>
    </row>
    <row r="350" spans="27:43" x14ac:dyDescent="0.25">
      <c r="AA350" s="39"/>
      <c r="AB350" s="97">
        <f t="shared" si="96"/>
        <v>0</v>
      </c>
      <c r="AC350" s="98">
        <f t="shared" si="97"/>
        <v>0</v>
      </c>
      <c r="AD350" s="99" t="str">
        <f t="shared" si="98"/>
        <v/>
      </c>
      <c r="AE350" s="99" t="str">
        <f t="shared" si="99"/>
        <v/>
      </c>
      <c r="AF350" s="97">
        <f t="shared" si="100"/>
        <v>0</v>
      </c>
      <c r="AG350" s="98">
        <f t="shared" si="101"/>
        <v>0</v>
      </c>
      <c r="AH350" s="99" t="str">
        <f t="shared" si="102"/>
        <v/>
      </c>
      <c r="AI350" s="99" t="str">
        <f t="shared" si="103"/>
        <v/>
      </c>
      <c r="AJ350" s="40" t="str">
        <f t="shared" si="104"/>
        <v>40</v>
      </c>
      <c r="AK350" s="40" t="str">
        <f t="shared" si="105"/>
        <v>120</v>
      </c>
      <c r="AL350" s="40" t="str">
        <f>IF(C350&lt;291,"32",IF(C350&lt;421,"15",IF(C350&lt;681,"10",IF(C350&gt;681,"",HA))))</f>
        <v>32</v>
      </c>
      <c r="AM350" s="88">
        <f t="shared" si="106"/>
        <v>0</v>
      </c>
      <c r="AN350" s="40" t="str">
        <f t="shared" si="107"/>
        <v>32</v>
      </c>
      <c r="AO350" s="40" t="str">
        <f t="shared" si="108"/>
        <v>128</v>
      </c>
      <c r="AP350" s="40" t="str">
        <f>IF(C350&lt;291,"32",IF(C350&lt;421,"15",IF(C350&lt;681,"10",IF(C350&gt;681,"",HA))))</f>
        <v>32</v>
      </c>
      <c r="AQ350" s="88">
        <f t="shared" si="109"/>
        <v>0</v>
      </c>
    </row>
    <row r="351" spans="27:43" x14ac:dyDescent="0.25">
      <c r="AA351" s="39"/>
      <c r="AB351" s="97">
        <f t="shared" si="96"/>
        <v>0</v>
      </c>
      <c r="AC351" s="98">
        <f t="shared" si="97"/>
        <v>0</v>
      </c>
      <c r="AD351" s="99" t="str">
        <f t="shared" si="98"/>
        <v/>
      </c>
      <c r="AE351" s="99" t="str">
        <f t="shared" si="99"/>
        <v/>
      </c>
      <c r="AF351" s="97">
        <f t="shared" si="100"/>
        <v>0</v>
      </c>
      <c r="AG351" s="98">
        <f t="shared" si="101"/>
        <v>0</v>
      </c>
      <c r="AH351" s="99" t="str">
        <f t="shared" si="102"/>
        <v/>
      </c>
      <c r="AI351" s="99" t="str">
        <f t="shared" si="103"/>
        <v/>
      </c>
      <c r="AJ351" s="40" t="str">
        <f t="shared" si="104"/>
        <v>40</v>
      </c>
      <c r="AK351" s="40" t="str">
        <f t="shared" si="105"/>
        <v>120</v>
      </c>
      <c r="AL351" s="40" t="str">
        <f>IF(C351&lt;291,"32",IF(C351&lt;421,"15",IF(C351&lt;681,"10",IF(C351&gt;681,"",HA))))</f>
        <v>32</v>
      </c>
      <c r="AM351" s="88">
        <f t="shared" si="106"/>
        <v>0</v>
      </c>
      <c r="AN351" s="40" t="str">
        <f t="shared" si="107"/>
        <v>32</v>
      </c>
      <c r="AO351" s="40" t="str">
        <f t="shared" si="108"/>
        <v>128</v>
      </c>
      <c r="AP351" s="40" t="str">
        <f>IF(C351&lt;291,"32",IF(C351&lt;421,"15",IF(C351&lt;681,"10",IF(C351&gt;681,"",HA))))</f>
        <v>32</v>
      </c>
      <c r="AQ351" s="88">
        <f t="shared" si="109"/>
        <v>0</v>
      </c>
    </row>
    <row r="352" spans="27:43" x14ac:dyDescent="0.25">
      <c r="AA352" s="39"/>
      <c r="AB352" s="97">
        <f t="shared" si="96"/>
        <v>0</v>
      </c>
      <c r="AC352" s="98">
        <f t="shared" si="97"/>
        <v>0</v>
      </c>
      <c r="AD352" s="99" t="str">
        <f t="shared" si="98"/>
        <v/>
      </c>
      <c r="AE352" s="99" t="str">
        <f t="shared" si="99"/>
        <v/>
      </c>
      <c r="AF352" s="97">
        <f t="shared" si="100"/>
        <v>0</v>
      </c>
      <c r="AG352" s="98">
        <f t="shared" si="101"/>
        <v>0</v>
      </c>
      <c r="AH352" s="99" t="str">
        <f t="shared" si="102"/>
        <v/>
      </c>
      <c r="AI352" s="99" t="str">
        <f t="shared" si="103"/>
        <v/>
      </c>
      <c r="AJ352" s="40" t="str">
        <f t="shared" si="104"/>
        <v>40</v>
      </c>
      <c r="AK352" s="40" t="str">
        <f t="shared" si="105"/>
        <v>120</v>
      </c>
      <c r="AL352" s="40" t="str">
        <f>IF(C352&lt;291,"32",IF(C352&lt;421,"15",IF(C352&lt;681,"10",IF(C352&gt;681,"",HA))))</f>
        <v>32</v>
      </c>
      <c r="AM352" s="88">
        <f t="shared" si="106"/>
        <v>0</v>
      </c>
      <c r="AN352" s="40" t="str">
        <f t="shared" si="107"/>
        <v>32</v>
      </c>
      <c r="AO352" s="40" t="str">
        <f t="shared" si="108"/>
        <v>128</v>
      </c>
      <c r="AP352" s="40" t="str">
        <f>IF(C352&lt;291,"32",IF(C352&lt;421,"15",IF(C352&lt;681,"10",IF(C352&gt;681,"",HA))))</f>
        <v>32</v>
      </c>
      <c r="AQ352" s="88">
        <f t="shared" si="109"/>
        <v>0</v>
      </c>
    </row>
    <row r="353" spans="27:43" x14ac:dyDescent="0.25">
      <c r="AA353" s="39"/>
      <c r="AB353" s="97">
        <f t="shared" si="96"/>
        <v>0</v>
      </c>
      <c r="AC353" s="98">
        <f t="shared" si="97"/>
        <v>0</v>
      </c>
      <c r="AD353" s="99" t="str">
        <f t="shared" si="98"/>
        <v/>
      </c>
      <c r="AE353" s="99" t="str">
        <f t="shared" si="99"/>
        <v/>
      </c>
      <c r="AF353" s="97">
        <f t="shared" si="100"/>
        <v>0</v>
      </c>
      <c r="AG353" s="98">
        <f t="shared" si="101"/>
        <v>0</v>
      </c>
      <c r="AH353" s="99" t="str">
        <f t="shared" si="102"/>
        <v/>
      </c>
      <c r="AI353" s="99" t="str">
        <f t="shared" si="103"/>
        <v/>
      </c>
      <c r="AJ353" s="40" t="str">
        <f t="shared" si="104"/>
        <v>40</v>
      </c>
      <c r="AK353" s="40" t="str">
        <f t="shared" si="105"/>
        <v>120</v>
      </c>
      <c r="AL353" s="40" t="str">
        <f>IF(C353&lt;291,"32",IF(C353&lt;421,"15",IF(C353&lt;681,"10",IF(C353&gt;681,"",HA))))</f>
        <v>32</v>
      </c>
      <c r="AM353" s="88">
        <f t="shared" si="106"/>
        <v>0</v>
      </c>
      <c r="AN353" s="40" t="str">
        <f t="shared" si="107"/>
        <v>32</v>
      </c>
      <c r="AO353" s="40" t="str">
        <f t="shared" si="108"/>
        <v>128</v>
      </c>
      <c r="AP353" s="40" t="str">
        <f>IF(C353&lt;291,"32",IF(C353&lt;421,"15",IF(C353&lt;681,"10",IF(C353&gt;681,"",HA))))</f>
        <v>32</v>
      </c>
      <c r="AQ353" s="88">
        <f t="shared" si="109"/>
        <v>0</v>
      </c>
    </row>
    <row r="354" spans="27:43" x14ac:dyDescent="0.25">
      <c r="AA354" s="39"/>
      <c r="AB354" s="97">
        <f t="shared" si="96"/>
        <v>0</v>
      </c>
      <c r="AC354" s="98">
        <f t="shared" si="97"/>
        <v>0</v>
      </c>
      <c r="AD354" s="99" t="str">
        <f t="shared" si="98"/>
        <v/>
      </c>
      <c r="AE354" s="99" t="str">
        <f t="shared" si="99"/>
        <v/>
      </c>
      <c r="AF354" s="97">
        <f t="shared" si="100"/>
        <v>0</v>
      </c>
      <c r="AG354" s="98">
        <f t="shared" si="101"/>
        <v>0</v>
      </c>
      <c r="AH354" s="99" t="str">
        <f t="shared" si="102"/>
        <v/>
      </c>
      <c r="AI354" s="99" t="str">
        <f t="shared" si="103"/>
        <v/>
      </c>
      <c r="AJ354" s="40" t="str">
        <f t="shared" si="104"/>
        <v>40</v>
      </c>
      <c r="AK354" s="40" t="str">
        <f t="shared" si="105"/>
        <v>120</v>
      </c>
      <c r="AL354" s="40" t="str">
        <f>IF(C354&lt;291,"32",IF(C354&lt;421,"15",IF(C354&lt;681,"10",IF(C354&gt;681,"",HA))))</f>
        <v>32</v>
      </c>
      <c r="AM354" s="88">
        <f t="shared" si="106"/>
        <v>0</v>
      </c>
      <c r="AN354" s="40" t="str">
        <f t="shared" si="107"/>
        <v>32</v>
      </c>
      <c r="AO354" s="40" t="str">
        <f t="shared" si="108"/>
        <v>128</v>
      </c>
      <c r="AP354" s="40" t="str">
        <f>IF(C354&lt;291,"32",IF(C354&lt;421,"15",IF(C354&lt;681,"10",IF(C354&gt;681,"",HA))))</f>
        <v>32</v>
      </c>
      <c r="AQ354" s="88">
        <f t="shared" si="109"/>
        <v>0</v>
      </c>
    </row>
    <row r="355" spans="27:43" x14ac:dyDescent="0.25">
      <c r="AA355" s="39"/>
      <c r="AB355" s="97">
        <f t="shared" si="96"/>
        <v>0</v>
      </c>
      <c r="AC355" s="98">
        <f t="shared" si="97"/>
        <v>0</v>
      </c>
      <c r="AD355" s="99" t="str">
        <f t="shared" si="98"/>
        <v/>
      </c>
      <c r="AE355" s="99" t="str">
        <f t="shared" si="99"/>
        <v/>
      </c>
      <c r="AF355" s="97">
        <f t="shared" si="100"/>
        <v>0</v>
      </c>
      <c r="AG355" s="98">
        <f t="shared" si="101"/>
        <v>0</v>
      </c>
      <c r="AH355" s="99" t="str">
        <f t="shared" si="102"/>
        <v/>
      </c>
      <c r="AI355" s="99" t="str">
        <f t="shared" si="103"/>
        <v/>
      </c>
      <c r="AJ355" s="40" t="str">
        <f t="shared" si="104"/>
        <v>40</v>
      </c>
      <c r="AK355" s="40" t="str">
        <f t="shared" si="105"/>
        <v>120</v>
      </c>
      <c r="AL355" s="40" t="str">
        <f>IF(C355&lt;291,"32",IF(C355&lt;421,"15",IF(C355&lt;681,"10",IF(C355&gt;681,"",HA))))</f>
        <v>32</v>
      </c>
      <c r="AM355" s="88">
        <f t="shared" si="106"/>
        <v>0</v>
      </c>
      <c r="AN355" s="40" t="str">
        <f t="shared" si="107"/>
        <v>32</v>
      </c>
      <c r="AO355" s="40" t="str">
        <f t="shared" si="108"/>
        <v>128</v>
      </c>
      <c r="AP355" s="40" t="str">
        <f>IF(C355&lt;291,"32",IF(C355&lt;421,"15",IF(C355&lt;681,"10",IF(C355&gt;681,"",HA))))</f>
        <v>32</v>
      </c>
      <c r="AQ355" s="88">
        <f t="shared" si="109"/>
        <v>0</v>
      </c>
    </row>
    <row r="356" spans="27:43" x14ac:dyDescent="0.25">
      <c r="AA356" s="39"/>
      <c r="AB356" s="97">
        <f t="shared" si="96"/>
        <v>0</v>
      </c>
      <c r="AC356" s="98">
        <f t="shared" si="97"/>
        <v>0</v>
      </c>
      <c r="AD356" s="99" t="str">
        <f t="shared" si="98"/>
        <v/>
      </c>
      <c r="AE356" s="99" t="str">
        <f t="shared" si="99"/>
        <v/>
      </c>
      <c r="AF356" s="97">
        <f t="shared" si="100"/>
        <v>0</v>
      </c>
      <c r="AG356" s="98">
        <f t="shared" si="101"/>
        <v>0</v>
      </c>
      <c r="AH356" s="99" t="str">
        <f t="shared" si="102"/>
        <v/>
      </c>
      <c r="AI356" s="99" t="str">
        <f t="shared" si="103"/>
        <v/>
      </c>
      <c r="AJ356" s="40" t="str">
        <f t="shared" si="104"/>
        <v>40</v>
      </c>
      <c r="AK356" s="40" t="str">
        <f t="shared" si="105"/>
        <v>120</v>
      </c>
      <c r="AL356" s="40" t="str">
        <f>IF(C356&lt;291,"32",IF(C356&lt;421,"15",IF(C356&lt;681,"10",IF(C356&gt;681,"",HA))))</f>
        <v>32</v>
      </c>
      <c r="AM356" s="88">
        <f t="shared" si="106"/>
        <v>0</v>
      </c>
      <c r="AN356" s="40" t="str">
        <f t="shared" si="107"/>
        <v>32</v>
      </c>
      <c r="AO356" s="40" t="str">
        <f t="shared" si="108"/>
        <v>128</v>
      </c>
      <c r="AP356" s="40" t="str">
        <f>IF(C356&lt;291,"32",IF(C356&lt;421,"15",IF(C356&lt;681,"10",IF(C356&gt;681,"",HA))))</f>
        <v>32</v>
      </c>
      <c r="AQ356" s="88">
        <f t="shared" si="109"/>
        <v>0</v>
      </c>
    </row>
    <row r="357" spans="27:43" x14ac:dyDescent="0.25">
      <c r="AA357" s="39"/>
      <c r="AB357" s="97">
        <f t="shared" si="96"/>
        <v>0</v>
      </c>
      <c r="AC357" s="98">
        <f t="shared" si="97"/>
        <v>0</v>
      </c>
      <c r="AD357" s="99" t="str">
        <f t="shared" si="98"/>
        <v/>
      </c>
      <c r="AE357" s="99" t="str">
        <f t="shared" si="99"/>
        <v/>
      </c>
      <c r="AF357" s="97">
        <f t="shared" si="100"/>
        <v>0</v>
      </c>
      <c r="AG357" s="98">
        <f t="shared" si="101"/>
        <v>0</v>
      </c>
      <c r="AH357" s="99" t="str">
        <f t="shared" si="102"/>
        <v/>
      </c>
      <c r="AI357" s="99" t="str">
        <f t="shared" si="103"/>
        <v/>
      </c>
      <c r="AJ357" s="40" t="str">
        <f t="shared" si="104"/>
        <v>40</v>
      </c>
      <c r="AK357" s="40" t="str">
        <f t="shared" si="105"/>
        <v>120</v>
      </c>
      <c r="AL357" s="40" t="str">
        <f>IF(C357&lt;291,"32",IF(C357&lt;421,"15",IF(C357&lt;681,"10",IF(C357&gt;681,"",HA))))</f>
        <v>32</v>
      </c>
      <c r="AM357" s="88">
        <f t="shared" si="106"/>
        <v>0</v>
      </c>
      <c r="AN357" s="40" t="str">
        <f t="shared" si="107"/>
        <v>32</v>
      </c>
      <c r="AO357" s="40" t="str">
        <f t="shared" si="108"/>
        <v>128</v>
      </c>
      <c r="AP357" s="40" t="str">
        <f>IF(C357&lt;291,"32",IF(C357&lt;421,"15",IF(C357&lt;681,"10",IF(C357&gt;681,"",HA))))</f>
        <v>32</v>
      </c>
      <c r="AQ357" s="88">
        <f t="shared" si="109"/>
        <v>0</v>
      </c>
    </row>
    <row r="358" spans="27:43" x14ac:dyDescent="0.25">
      <c r="AA358" s="39"/>
      <c r="AB358" s="97">
        <f t="shared" si="96"/>
        <v>0</v>
      </c>
      <c r="AC358" s="98">
        <f t="shared" si="97"/>
        <v>0</v>
      </c>
      <c r="AD358" s="99" t="str">
        <f t="shared" si="98"/>
        <v/>
      </c>
      <c r="AE358" s="99" t="str">
        <f t="shared" si="99"/>
        <v/>
      </c>
      <c r="AF358" s="97">
        <f t="shared" si="100"/>
        <v>0</v>
      </c>
      <c r="AG358" s="98">
        <f t="shared" si="101"/>
        <v>0</v>
      </c>
      <c r="AH358" s="99" t="str">
        <f t="shared" si="102"/>
        <v/>
      </c>
      <c r="AI358" s="99" t="str">
        <f t="shared" si="103"/>
        <v/>
      </c>
      <c r="AJ358" s="40" t="str">
        <f t="shared" si="104"/>
        <v>40</v>
      </c>
      <c r="AK358" s="40" t="str">
        <f t="shared" si="105"/>
        <v>120</v>
      </c>
      <c r="AL358" s="40" t="str">
        <f>IF(C358&lt;291,"32",IF(C358&lt;421,"15",IF(C358&lt;681,"10",IF(C358&gt;681,"",HA))))</f>
        <v>32</v>
      </c>
      <c r="AM358" s="88">
        <f t="shared" si="106"/>
        <v>0</v>
      </c>
      <c r="AN358" s="40" t="str">
        <f t="shared" si="107"/>
        <v>32</v>
      </c>
      <c r="AO358" s="40" t="str">
        <f t="shared" si="108"/>
        <v>128</v>
      </c>
      <c r="AP358" s="40" t="str">
        <f>IF(C358&lt;291,"32",IF(C358&lt;421,"15",IF(C358&lt;681,"10",IF(C358&gt;681,"",HA))))</f>
        <v>32</v>
      </c>
      <c r="AQ358" s="88">
        <f t="shared" si="109"/>
        <v>0</v>
      </c>
    </row>
    <row r="359" spans="27:43" x14ac:dyDescent="0.25">
      <c r="AA359" s="39"/>
      <c r="AB359" s="97">
        <f t="shared" si="96"/>
        <v>0</v>
      </c>
      <c r="AC359" s="98">
        <f t="shared" si="97"/>
        <v>0</v>
      </c>
      <c r="AD359" s="99" t="str">
        <f t="shared" si="98"/>
        <v/>
      </c>
      <c r="AE359" s="99" t="str">
        <f t="shared" si="99"/>
        <v/>
      </c>
      <c r="AF359" s="97">
        <f t="shared" si="100"/>
        <v>0</v>
      </c>
      <c r="AG359" s="98">
        <f t="shared" si="101"/>
        <v>0</v>
      </c>
      <c r="AH359" s="99" t="str">
        <f t="shared" si="102"/>
        <v/>
      </c>
      <c r="AI359" s="99" t="str">
        <f t="shared" si="103"/>
        <v/>
      </c>
      <c r="AJ359" s="40" t="str">
        <f t="shared" si="104"/>
        <v>40</v>
      </c>
      <c r="AK359" s="40" t="str">
        <f t="shared" si="105"/>
        <v>120</v>
      </c>
      <c r="AL359" s="40" t="str">
        <f>IF(C359&lt;291,"32",IF(C359&lt;421,"15",IF(C359&lt;681,"10",IF(C359&gt;681,"",HA))))</f>
        <v>32</v>
      </c>
      <c r="AM359" s="88">
        <f t="shared" si="106"/>
        <v>0</v>
      </c>
      <c r="AN359" s="40" t="str">
        <f t="shared" si="107"/>
        <v>32</v>
      </c>
      <c r="AO359" s="40" t="str">
        <f t="shared" si="108"/>
        <v>128</v>
      </c>
      <c r="AP359" s="40" t="str">
        <f>IF(C359&lt;291,"32",IF(C359&lt;421,"15",IF(C359&lt;681,"10",IF(C359&gt;681,"",HA))))</f>
        <v>32</v>
      </c>
      <c r="AQ359" s="88">
        <f t="shared" si="109"/>
        <v>0</v>
      </c>
    </row>
    <row r="360" spans="27:43" x14ac:dyDescent="0.25">
      <c r="AA360" s="39"/>
      <c r="AB360" s="97">
        <f t="shared" si="96"/>
        <v>0</v>
      </c>
      <c r="AC360" s="98">
        <f t="shared" si="97"/>
        <v>0</v>
      </c>
      <c r="AD360" s="99" t="str">
        <f t="shared" si="98"/>
        <v/>
      </c>
      <c r="AE360" s="99" t="str">
        <f t="shared" si="99"/>
        <v/>
      </c>
      <c r="AF360" s="97">
        <f t="shared" si="100"/>
        <v>0</v>
      </c>
      <c r="AG360" s="98">
        <f t="shared" si="101"/>
        <v>0</v>
      </c>
      <c r="AH360" s="99" t="str">
        <f t="shared" si="102"/>
        <v/>
      </c>
      <c r="AI360" s="99" t="str">
        <f t="shared" si="103"/>
        <v/>
      </c>
      <c r="AJ360" s="40" t="str">
        <f t="shared" si="104"/>
        <v>40</v>
      </c>
      <c r="AK360" s="40" t="str">
        <f t="shared" si="105"/>
        <v>120</v>
      </c>
      <c r="AL360" s="40" t="str">
        <f>IF(C360&lt;291,"32",IF(C360&lt;421,"15",IF(C360&lt;681,"10",IF(C360&gt;681,"",HA))))</f>
        <v>32</v>
      </c>
      <c r="AM360" s="88">
        <f t="shared" si="106"/>
        <v>0</v>
      </c>
      <c r="AN360" s="40" t="str">
        <f t="shared" si="107"/>
        <v>32</v>
      </c>
      <c r="AO360" s="40" t="str">
        <f t="shared" si="108"/>
        <v>128</v>
      </c>
      <c r="AP360" s="40" t="str">
        <f>IF(C360&lt;291,"32",IF(C360&lt;421,"15",IF(C360&lt;681,"10",IF(C360&gt;681,"",HA))))</f>
        <v>32</v>
      </c>
      <c r="AQ360" s="88">
        <f t="shared" si="109"/>
        <v>0</v>
      </c>
    </row>
    <row r="361" spans="27:43" x14ac:dyDescent="0.25">
      <c r="AA361" s="39"/>
      <c r="AB361" s="97">
        <f t="shared" si="96"/>
        <v>0</v>
      </c>
      <c r="AC361" s="98">
        <f t="shared" si="97"/>
        <v>0</v>
      </c>
      <c r="AD361" s="99" t="str">
        <f t="shared" si="98"/>
        <v/>
      </c>
      <c r="AE361" s="99" t="str">
        <f t="shared" si="99"/>
        <v/>
      </c>
      <c r="AF361" s="97">
        <f t="shared" si="100"/>
        <v>0</v>
      </c>
      <c r="AG361" s="98">
        <f t="shared" si="101"/>
        <v>0</v>
      </c>
      <c r="AH361" s="99" t="str">
        <f t="shared" si="102"/>
        <v/>
      </c>
      <c r="AI361" s="99" t="str">
        <f t="shared" si="103"/>
        <v/>
      </c>
      <c r="AJ361" s="40" t="str">
        <f t="shared" si="104"/>
        <v>40</v>
      </c>
      <c r="AK361" s="40" t="str">
        <f t="shared" si="105"/>
        <v>120</v>
      </c>
      <c r="AL361" s="40" t="str">
        <f>IF(C361&lt;291,"32",IF(C361&lt;421,"15",IF(C361&lt;681,"10",IF(C361&gt;681,"",HA))))</f>
        <v>32</v>
      </c>
      <c r="AM361" s="88">
        <f t="shared" si="106"/>
        <v>0</v>
      </c>
      <c r="AN361" s="40" t="str">
        <f t="shared" si="107"/>
        <v>32</v>
      </c>
      <c r="AO361" s="40" t="str">
        <f t="shared" si="108"/>
        <v>128</v>
      </c>
      <c r="AP361" s="40" t="str">
        <f>IF(C361&lt;291,"32",IF(C361&lt;421,"15",IF(C361&lt;681,"10",IF(C361&gt;681,"",HA))))</f>
        <v>32</v>
      </c>
      <c r="AQ361" s="88">
        <f t="shared" si="109"/>
        <v>0</v>
      </c>
    </row>
    <row r="362" spans="27:43" x14ac:dyDescent="0.25">
      <c r="AA362" s="39"/>
      <c r="AB362" s="97">
        <f t="shared" si="96"/>
        <v>0</v>
      </c>
      <c r="AC362" s="98">
        <f t="shared" si="97"/>
        <v>0</v>
      </c>
      <c r="AD362" s="99" t="str">
        <f t="shared" si="98"/>
        <v/>
      </c>
      <c r="AE362" s="99" t="str">
        <f t="shared" si="99"/>
        <v/>
      </c>
      <c r="AF362" s="97">
        <f t="shared" si="100"/>
        <v>0</v>
      </c>
      <c r="AG362" s="98">
        <f t="shared" si="101"/>
        <v>0</v>
      </c>
      <c r="AH362" s="99" t="str">
        <f t="shared" si="102"/>
        <v/>
      </c>
      <c r="AI362" s="99" t="str">
        <f t="shared" si="103"/>
        <v/>
      </c>
      <c r="AJ362" s="40" t="str">
        <f t="shared" si="104"/>
        <v>40</v>
      </c>
      <c r="AK362" s="40" t="str">
        <f t="shared" si="105"/>
        <v>120</v>
      </c>
      <c r="AL362" s="40" t="str">
        <f>IF(C362&lt;291,"32",IF(C362&lt;421,"15",IF(C362&lt;681,"10",IF(C362&gt;681,"",HA))))</f>
        <v>32</v>
      </c>
      <c r="AM362" s="88">
        <f t="shared" si="106"/>
        <v>0</v>
      </c>
      <c r="AN362" s="40" t="str">
        <f t="shared" si="107"/>
        <v>32</v>
      </c>
      <c r="AO362" s="40" t="str">
        <f t="shared" si="108"/>
        <v>128</v>
      </c>
      <c r="AP362" s="40" t="str">
        <f>IF(C362&lt;291,"32",IF(C362&lt;421,"15",IF(C362&lt;681,"10",IF(C362&gt;681,"",HA))))</f>
        <v>32</v>
      </c>
      <c r="AQ362" s="88">
        <f t="shared" si="109"/>
        <v>0</v>
      </c>
    </row>
    <row r="363" spans="27:43" x14ac:dyDescent="0.25">
      <c r="AA363" s="39"/>
      <c r="AB363" s="97">
        <f t="shared" si="96"/>
        <v>0</v>
      </c>
      <c r="AC363" s="98">
        <f t="shared" si="97"/>
        <v>0</v>
      </c>
      <c r="AD363" s="99" t="str">
        <f t="shared" si="98"/>
        <v/>
      </c>
      <c r="AE363" s="99" t="str">
        <f t="shared" si="99"/>
        <v/>
      </c>
      <c r="AF363" s="97">
        <f t="shared" si="100"/>
        <v>0</v>
      </c>
      <c r="AG363" s="98">
        <f t="shared" si="101"/>
        <v>0</v>
      </c>
      <c r="AH363" s="99" t="str">
        <f t="shared" si="102"/>
        <v/>
      </c>
      <c r="AI363" s="99" t="str">
        <f t="shared" si="103"/>
        <v/>
      </c>
      <c r="AJ363" s="40" t="str">
        <f t="shared" si="104"/>
        <v>40</v>
      </c>
      <c r="AK363" s="40" t="str">
        <f t="shared" si="105"/>
        <v>120</v>
      </c>
      <c r="AL363" s="40" t="str">
        <f>IF(C363&lt;291,"32",IF(C363&lt;421,"15",IF(C363&lt;681,"10",IF(C363&gt;681,"",HA))))</f>
        <v>32</v>
      </c>
      <c r="AM363" s="88">
        <f t="shared" si="106"/>
        <v>0</v>
      </c>
      <c r="AN363" s="40" t="str">
        <f t="shared" si="107"/>
        <v>32</v>
      </c>
      <c r="AO363" s="40" t="str">
        <f t="shared" si="108"/>
        <v>128</v>
      </c>
      <c r="AP363" s="40" t="str">
        <f>IF(C363&lt;291,"32",IF(C363&lt;421,"15",IF(C363&lt;681,"10",IF(C363&gt;681,"",HA))))</f>
        <v>32</v>
      </c>
      <c r="AQ363" s="88">
        <f t="shared" si="109"/>
        <v>0</v>
      </c>
    </row>
    <row r="364" spans="27:43" x14ac:dyDescent="0.25">
      <c r="AA364" s="39"/>
      <c r="AB364" s="97">
        <f t="shared" si="96"/>
        <v>0</v>
      </c>
      <c r="AC364" s="98">
        <f t="shared" si="97"/>
        <v>0</v>
      </c>
      <c r="AD364" s="99" t="str">
        <f t="shared" si="98"/>
        <v/>
      </c>
      <c r="AE364" s="99" t="str">
        <f t="shared" si="99"/>
        <v/>
      </c>
      <c r="AF364" s="97">
        <f t="shared" si="100"/>
        <v>0</v>
      </c>
      <c r="AG364" s="98">
        <f t="shared" si="101"/>
        <v>0</v>
      </c>
      <c r="AH364" s="99" t="str">
        <f t="shared" si="102"/>
        <v/>
      </c>
      <c r="AI364" s="99" t="str">
        <f t="shared" si="103"/>
        <v/>
      </c>
      <c r="AJ364" s="40" t="str">
        <f t="shared" si="104"/>
        <v>40</v>
      </c>
      <c r="AK364" s="40" t="str">
        <f t="shared" si="105"/>
        <v>120</v>
      </c>
      <c r="AL364" s="40" t="str">
        <f>IF(C364&lt;291,"32",IF(C364&lt;421,"15",IF(C364&lt;681,"10",IF(C364&gt;681,"",HA))))</f>
        <v>32</v>
      </c>
      <c r="AM364" s="88">
        <f t="shared" si="106"/>
        <v>0</v>
      </c>
      <c r="AN364" s="40" t="str">
        <f t="shared" si="107"/>
        <v>32</v>
      </c>
      <c r="AO364" s="40" t="str">
        <f t="shared" si="108"/>
        <v>128</v>
      </c>
      <c r="AP364" s="40" t="str">
        <f>IF(C364&lt;291,"32",IF(C364&lt;421,"15",IF(C364&lt;681,"10",IF(C364&gt;681,"",HA))))</f>
        <v>32</v>
      </c>
      <c r="AQ364" s="88">
        <f t="shared" si="109"/>
        <v>0</v>
      </c>
    </row>
    <row r="365" spans="27:43" x14ac:dyDescent="0.25">
      <c r="AA365" s="39"/>
      <c r="AB365" s="97">
        <f t="shared" si="96"/>
        <v>0</v>
      </c>
      <c r="AC365" s="98">
        <f t="shared" si="97"/>
        <v>0</v>
      </c>
      <c r="AD365" s="99" t="str">
        <f t="shared" si="98"/>
        <v/>
      </c>
      <c r="AE365" s="99" t="str">
        <f t="shared" si="99"/>
        <v/>
      </c>
      <c r="AF365" s="97">
        <f t="shared" si="100"/>
        <v>0</v>
      </c>
      <c r="AG365" s="98">
        <f t="shared" si="101"/>
        <v>0</v>
      </c>
      <c r="AH365" s="99" t="str">
        <f t="shared" si="102"/>
        <v/>
      </c>
      <c r="AI365" s="99" t="str">
        <f t="shared" si="103"/>
        <v/>
      </c>
      <c r="AJ365" s="40" t="str">
        <f t="shared" si="104"/>
        <v>40</v>
      </c>
      <c r="AK365" s="40" t="str">
        <f t="shared" si="105"/>
        <v>120</v>
      </c>
      <c r="AL365" s="40" t="str">
        <f>IF(C365&lt;291,"32",IF(C365&lt;421,"15",IF(C365&lt;681,"10",IF(C365&gt;681,"",HA))))</f>
        <v>32</v>
      </c>
      <c r="AM365" s="88">
        <f t="shared" si="106"/>
        <v>0</v>
      </c>
      <c r="AN365" s="40" t="str">
        <f t="shared" si="107"/>
        <v>32</v>
      </c>
      <c r="AO365" s="40" t="str">
        <f t="shared" si="108"/>
        <v>128</v>
      </c>
      <c r="AP365" s="40" t="str">
        <f>IF(C365&lt;291,"32",IF(C365&lt;421,"15",IF(C365&lt;681,"10",IF(C365&gt;681,"",HA))))</f>
        <v>32</v>
      </c>
      <c r="AQ365" s="88">
        <f t="shared" si="109"/>
        <v>0</v>
      </c>
    </row>
    <row r="366" spans="27:43" x14ac:dyDescent="0.25">
      <c r="AA366" s="39"/>
      <c r="AB366" s="97">
        <f t="shared" si="96"/>
        <v>0</v>
      </c>
      <c r="AC366" s="98">
        <f t="shared" si="97"/>
        <v>0</v>
      </c>
      <c r="AD366" s="99" t="str">
        <f t="shared" si="98"/>
        <v/>
      </c>
      <c r="AE366" s="99" t="str">
        <f t="shared" si="99"/>
        <v/>
      </c>
      <c r="AF366" s="97">
        <f t="shared" si="100"/>
        <v>0</v>
      </c>
      <c r="AG366" s="98">
        <f t="shared" si="101"/>
        <v>0</v>
      </c>
      <c r="AH366" s="99" t="str">
        <f t="shared" si="102"/>
        <v/>
      </c>
      <c r="AI366" s="99" t="str">
        <f t="shared" si="103"/>
        <v/>
      </c>
      <c r="AJ366" s="40" t="str">
        <f t="shared" si="104"/>
        <v>40</v>
      </c>
      <c r="AK366" s="40" t="str">
        <f t="shared" si="105"/>
        <v>120</v>
      </c>
      <c r="AL366" s="40" t="str">
        <f>IF(C366&lt;291,"32",IF(C366&lt;421,"15",IF(C366&lt;681,"10",IF(C366&gt;681,"",HA))))</f>
        <v>32</v>
      </c>
      <c r="AM366" s="88">
        <f t="shared" si="106"/>
        <v>0</v>
      </c>
      <c r="AN366" s="40" t="str">
        <f t="shared" si="107"/>
        <v>32</v>
      </c>
      <c r="AO366" s="40" t="str">
        <f t="shared" si="108"/>
        <v>128</v>
      </c>
      <c r="AP366" s="40" t="str">
        <f>IF(C366&lt;291,"32",IF(C366&lt;421,"15",IF(C366&lt;681,"10",IF(C366&gt;681,"",HA))))</f>
        <v>32</v>
      </c>
      <c r="AQ366" s="88">
        <f t="shared" si="109"/>
        <v>0</v>
      </c>
    </row>
    <row r="367" spans="27:43" x14ac:dyDescent="0.25">
      <c r="AA367" s="39"/>
      <c r="AB367" s="97">
        <f t="shared" si="96"/>
        <v>0</v>
      </c>
      <c r="AC367" s="98">
        <f t="shared" si="97"/>
        <v>0</v>
      </c>
      <c r="AD367" s="99" t="str">
        <f t="shared" si="98"/>
        <v/>
      </c>
      <c r="AE367" s="99" t="str">
        <f t="shared" si="99"/>
        <v/>
      </c>
      <c r="AF367" s="97">
        <f t="shared" si="100"/>
        <v>0</v>
      </c>
      <c r="AG367" s="98">
        <f t="shared" si="101"/>
        <v>0</v>
      </c>
      <c r="AH367" s="99" t="str">
        <f t="shared" si="102"/>
        <v/>
      </c>
      <c r="AI367" s="99" t="str">
        <f t="shared" si="103"/>
        <v/>
      </c>
      <c r="AJ367" s="40" t="str">
        <f t="shared" si="104"/>
        <v>40</v>
      </c>
      <c r="AK367" s="40" t="str">
        <f t="shared" si="105"/>
        <v>120</v>
      </c>
      <c r="AL367" s="40" t="str">
        <f>IF(C367&lt;291,"32",IF(C367&lt;421,"15",IF(C367&lt;681,"10",IF(C367&gt;681,"",HA))))</f>
        <v>32</v>
      </c>
      <c r="AM367" s="88">
        <f t="shared" si="106"/>
        <v>0</v>
      </c>
      <c r="AN367" s="40" t="str">
        <f t="shared" si="107"/>
        <v>32</v>
      </c>
      <c r="AO367" s="40" t="str">
        <f t="shared" si="108"/>
        <v>128</v>
      </c>
      <c r="AP367" s="40" t="str">
        <f>IF(C367&lt;291,"32",IF(C367&lt;421,"15",IF(C367&lt;681,"10",IF(C367&gt;681,"",HA))))</f>
        <v>32</v>
      </c>
      <c r="AQ367" s="88">
        <f t="shared" si="109"/>
        <v>0</v>
      </c>
    </row>
    <row r="368" spans="27:43" x14ac:dyDescent="0.25">
      <c r="AA368" s="39"/>
      <c r="AB368" s="97">
        <f t="shared" si="96"/>
        <v>0</v>
      </c>
      <c r="AC368" s="98">
        <f t="shared" si="97"/>
        <v>0</v>
      </c>
      <c r="AD368" s="99" t="str">
        <f t="shared" si="98"/>
        <v/>
      </c>
      <c r="AE368" s="99" t="str">
        <f t="shared" si="99"/>
        <v/>
      </c>
      <c r="AF368" s="97">
        <f t="shared" si="100"/>
        <v>0</v>
      </c>
      <c r="AG368" s="98">
        <f t="shared" si="101"/>
        <v>0</v>
      </c>
      <c r="AH368" s="99" t="str">
        <f t="shared" si="102"/>
        <v/>
      </c>
      <c r="AI368" s="99" t="str">
        <f t="shared" si="103"/>
        <v/>
      </c>
      <c r="AJ368" s="40" t="str">
        <f t="shared" si="104"/>
        <v>40</v>
      </c>
      <c r="AK368" s="40" t="str">
        <f t="shared" si="105"/>
        <v>120</v>
      </c>
      <c r="AL368" s="40" t="str">
        <f>IF(C368&lt;291,"32",IF(C368&lt;421,"15",IF(C368&lt;681,"10",IF(C368&gt;681,"",HA))))</f>
        <v>32</v>
      </c>
      <c r="AM368" s="88">
        <f t="shared" si="106"/>
        <v>0</v>
      </c>
      <c r="AN368" s="40" t="str">
        <f t="shared" si="107"/>
        <v>32</v>
      </c>
      <c r="AO368" s="40" t="str">
        <f t="shared" si="108"/>
        <v>128</v>
      </c>
      <c r="AP368" s="40" t="str">
        <f>IF(C368&lt;291,"32",IF(C368&lt;421,"15",IF(C368&lt;681,"10",IF(C368&gt;681,"",HA))))</f>
        <v>32</v>
      </c>
      <c r="AQ368" s="88">
        <f t="shared" si="109"/>
        <v>0</v>
      </c>
    </row>
    <row r="369" spans="27:43" x14ac:dyDescent="0.25">
      <c r="AA369" s="39"/>
      <c r="AB369" s="97">
        <f t="shared" si="96"/>
        <v>0</v>
      </c>
      <c r="AC369" s="98">
        <f t="shared" si="97"/>
        <v>0</v>
      </c>
      <c r="AD369" s="99" t="str">
        <f t="shared" si="98"/>
        <v/>
      </c>
      <c r="AE369" s="99" t="str">
        <f t="shared" si="99"/>
        <v/>
      </c>
      <c r="AF369" s="97">
        <f t="shared" si="100"/>
        <v>0</v>
      </c>
      <c r="AG369" s="98">
        <f t="shared" si="101"/>
        <v>0</v>
      </c>
      <c r="AH369" s="99" t="str">
        <f t="shared" si="102"/>
        <v/>
      </c>
      <c r="AI369" s="99" t="str">
        <f t="shared" si="103"/>
        <v/>
      </c>
      <c r="AJ369" s="40" t="str">
        <f t="shared" si="104"/>
        <v>40</v>
      </c>
      <c r="AK369" s="40" t="str">
        <f t="shared" si="105"/>
        <v>120</v>
      </c>
      <c r="AL369" s="40" t="str">
        <f>IF(C369&lt;291,"32",IF(C369&lt;421,"15",IF(C369&lt;681,"10",IF(C369&gt;681,"",HA))))</f>
        <v>32</v>
      </c>
      <c r="AM369" s="88">
        <f t="shared" si="106"/>
        <v>0</v>
      </c>
      <c r="AN369" s="40" t="str">
        <f t="shared" si="107"/>
        <v>32</v>
      </c>
      <c r="AO369" s="40" t="str">
        <f t="shared" si="108"/>
        <v>128</v>
      </c>
      <c r="AP369" s="40" t="str">
        <f>IF(C369&lt;291,"32",IF(C369&lt;421,"15",IF(C369&lt;681,"10",IF(C369&gt;681,"",HA))))</f>
        <v>32</v>
      </c>
      <c r="AQ369" s="88">
        <f t="shared" si="109"/>
        <v>0</v>
      </c>
    </row>
    <row r="370" spans="27:43" x14ac:dyDescent="0.25">
      <c r="AA370" s="39"/>
      <c r="AB370" s="97">
        <f t="shared" si="96"/>
        <v>0</v>
      </c>
      <c r="AC370" s="98">
        <f t="shared" si="97"/>
        <v>0</v>
      </c>
      <c r="AD370" s="99" t="str">
        <f t="shared" si="98"/>
        <v/>
      </c>
      <c r="AE370" s="99" t="str">
        <f t="shared" si="99"/>
        <v/>
      </c>
      <c r="AF370" s="97">
        <f t="shared" si="100"/>
        <v>0</v>
      </c>
      <c r="AG370" s="98">
        <f t="shared" si="101"/>
        <v>0</v>
      </c>
      <c r="AH370" s="99" t="str">
        <f t="shared" si="102"/>
        <v/>
      </c>
      <c r="AI370" s="99" t="str">
        <f t="shared" si="103"/>
        <v/>
      </c>
      <c r="AJ370" s="40" t="str">
        <f t="shared" si="104"/>
        <v>40</v>
      </c>
      <c r="AK370" s="40" t="str">
        <f t="shared" si="105"/>
        <v>120</v>
      </c>
      <c r="AL370" s="40" t="str">
        <f>IF(C370&lt;291,"32",IF(C370&lt;421,"15",IF(C370&lt;681,"10",IF(C370&gt;681,"",HA))))</f>
        <v>32</v>
      </c>
      <c r="AM370" s="88">
        <f t="shared" si="106"/>
        <v>0</v>
      </c>
      <c r="AN370" s="40" t="str">
        <f t="shared" si="107"/>
        <v>32</v>
      </c>
      <c r="AO370" s="40" t="str">
        <f t="shared" si="108"/>
        <v>128</v>
      </c>
      <c r="AP370" s="40" t="str">
        <f>IF(C370&lt;291,"32",IF(C370&lt;421,"15",IF(C370&lt;681,"10",IF(C370&gt;681,"",HA))))</f>
        <v>32</v>
      </c>
      <c r="AQ370" s="88">
        <f t="shared" si="109"/>
        <v>0</v>
      </c>
    </row>
    <row r="371" spans="27:43" x14ac:dyDescent="0.25">
      <c r="AA371" s="39"/>
      <c r="AB371" s="97">
        <f t="shared" si="96"/>
        <v>0</v>
      </c>
      <c r="AC371" s="98">
        <f t="shared" si="97"/>
        <v>0</v>
      </c>
      <c r="AD371" s="99" t="str">
        <f t="shared" si="98"/>
        <v/>
      </c>
      <c r="AE371" s="99" t="str">
        <f t="shared" si="99"/>
        <v/>
      </c>
      <c r="AF371" s="97">
        <f t="shared" si="100"/>
        <v>0</v>
      </c>
      <c r="AG371" s="98">
        <f t="shared" si="101"/>
        <v>0</v>
      </c>
      <c r="AH371" s="99" t="str">
        <f t="shared" si="102"/>
        <v/>
      </c>
      <c r="AI371" s="99" t="str">
        <f t="shared" si="103"/>
        <v/>
      </c>
      <c r="AJ371" s="40" t="str">
        <f t="shared" si="104"/>
        <v>40</v>
      </c>
      <c r="AK371" s="40" t="str">
        <f t="shared" si="105"/>
        <v>120</v>
      </c>
      <c r="AL371" s="40" t="str">
        <f>IF(C371&lt;291,"32",IF(C371&lt;421,"15",IF(C371&lt;681,"10",IF(C371&gt;681,"",HA))))</f>
        <v>32</v>
      </c>
      <c r="AM371" s="88">
        <f t="shared" si="106"/>
        <v>0</v>
      </c>
      <c r="AN371" s="40" t="str">
        <f t="shared" si="107"/>
        <v>32</v>
      </c>
      <c r="AO371" s="40" t="str">
        <f t="shared" si="108"/>
        <v>128</v>
      </c>
      <c r="AP371" s="40" t="str">
        <f>IF(C371&lt;291,"32",IF(C371&lt;421,"15",IF(C371&lt;681,"10",IF(C371&gt;681,"",HA))))</f>
        <v>32</v>
      </c>
      <c r="AQ371" s="88">
        <f t="shared" si="109"/>
        <v>0</v>
      </c>
    </row>
    <row r="372" spans="27:43" x14ac:dyDescent="0.25">
      <c r="AA372" s="39"/>
      <c r="AB372" s="97">
        <f t="shared" si="96"/>
        <v>0</v>
      </c>
      <c r="AC372" s="98">
        <f t="shared" si="97"/>
        <v>0</v>
      </c>
      <c r="AD372" s="99" t="str">
        <f t="shared" si="98"/>
        <v/>
      </c>
      <c r="AE372" s="99" t="str">
        <f t="shared" si="99"/>
        <v/>
      </c>
      <c r="AF372" s="97">
        <f t="shared" si="100"/>
        <v>0</v>
      </c>
      <c r="AG372" s="98">
        <f t="shared" si="101"/>
        <v>0</v>
      </c>
      <c r="AH372" s="99" t="str">
        <f t="shared" si="102"/>
        <v/>
      </c>
      <c r="AI372" s="99" t="str">
        <f t="shared" si="103"/>
        <v/>
      </c>
      <c r="AJ372" s="40" t="str">
        <f t="shared" si="104"/>
        <v>40</v>
      </c>
      <c r="AK372" s="40" t="str">
        <f t="shared" si="105"/>
        <v>120</v>
      </c>
      <c r="AL372" s="40" t="str">
        <f>IF(C372&lt;291,"32",IF(C372&lt;421,"15",IF(C372&lt;681,"10",IF(C372&gt;681,"",HA))))</f>
        <v>32</v>
      </c>
      <c r="AM372" s="88">
        <f t="shared" si="106"/>
        <v>0</v>
      </c>
      <c r="AN372" s="40" t="str">
        <f t="shared" si="107"/>
        <v>32</v>
      </c>
      <c r="AO372" s="40" t="str">
        <f t="shared" si="108"/>
        <v>128</v>
      </c>
      <c r="AP372" s="40" t="str">
        <f>IF(C372&lt;291,"32",IF(C372&lt;421,"15",IF(C372&lt;681,"10",IF(C372&gt;681,"",HA))))</f>
        <v>32</v>
      </c>
      <c r="AQ372" s="88">
        <f t="shared" si="109"/>
        <v>0</v>
      </c>
    </row>
    <row r="373" spans="27:43" x14ac:dyDescent="0.25">
      <c r="AA373" s="39"/>
      <c r="AB373" s="97">
        <f t="shared" si="96"/>
        <v>0</v>
      </c>
      <c r="AC373" s="98">
        <f t="shared" si="97"/>
        <v>0</v>
      </c>
      <c r="AD373" s="99" t="str">
        <f t="shared" si="98"/>
        <v/>
      </c>
      <c r="AE373" s="99" t="str">
        <f t="shared" si="99"/>
        <v/>
      </c>
      <c r="AF373" s="97">
        <f t="shared" si="100"/>
        <v>0</v>
      </c>
      <c r="AG373" s="98">
        <f t="shared" si="101"/>
        <v>0</v>
      </c>
      <c r="AH373" s="99" t="str">
        <f t="shared" si="102"/>
        <v/>
      </c>
      <c r="AI373" s="99" t="str">
        <f t="shared" si="103"/>
        <v/>
      </c>
      <c r="AJ373" s="40" t="str">
        <f t="shared" si="104"/>
        <v>40</v>
      </c>
      <c r="AK373" s="40" t="str">
        <f t="shared" si="105"/>
        <v>120</v>
      </c>
      <c r="AL373" s="40" t="str">
        <f>IF(C373&lt;291,"32",IF(C373&lt;421,"15",IF(C373&lt;681,"10",IF(C373&gt;681,"",HA))))</f>
        <v>32</v>
      </c>
      <c r="AM373" s="88">
        <f t="shared" si="106"/>
        <v>0</v>
      </c>
      <c r="AN373" s="40" t="str">
        <f t="shared" si="107"/>
        <v>32</v>
      </c>
      <c r="AO373" s="40" t="str">
        <f t="shared" si="108"/>
        <v>128</v>
      </c>
      <c r="AP373" s="40" t="str">
        <f>IF(C373&lt;291,"32",IF(C373&lt;421,"15",IF(C373&lt;681,"10",IF(C373&gt;681,"",HA))))</f>
        <v>32</v>
      </c>
      <c r="AQ373" s="88">
        <f t="shared" si="109"/>
        <v>0</v>
      </c>
    </row>
    <row r="374" spans="27:43" x14ac:dyDescent="0.25">
      <c r="AA374" s="39"/>
      <c r="AB374" s="97">
        <f t="shared" si="96"/>
        <v>0</v>
      </c>
      <c r="AC374" s="98">
        <f t="shared" si="97"/>
        <v>0</v>
      </c>
      <c r="AD374" s="99" t="str">
        <f t="shared" si="98"/>
        <v/>
      </c>
      <c r="AE374" s="99" t="str">
        <f t="shared" si="99"/>
        <v/>
      </c>
      <c r="AF374" s="97">
        <f t="shared" si="100"/>
        <v>0</v>
      </c>
      <c r="AG374" s="98">
        <f t="shared" si="101"/>
        <v>0</v>
      </c>
      <c r="AH374" s="99" t="str">
        <f t="shared" si="102"/>
        <v/>
      </c>
      <c r="AI374" s="99" t="str">
        <f t="shared" si="103"/>
        <v/>
      </c>
      <c r="AJ374" s="40" t="str">
        <f t="shared" si="104"/>
        <v>40</v>
      </c>
      <c r="AK374" s="40" t="str">
        <f t="shared" si="105"/>
        <v>120</v>
      </c>
      <c r="AL374" s="40" t="str">
        <f>IF(C374&lt;291,"32",IF(C374&lt;421,"15",IF(C374&lt;681,"10",IF(C374&gt;681,"",HA))))</f>
        <v>32</v>
      </c>
      <c r="AM374" s="88">
        <f t="shared" si="106"/>
        <v>0</v>
      </c>
      <c r="AN374" s="40" t="str">
        <f t="shared" si="107"/>
        <v>32</v>
      </c>
      <c r="AO374" s="40" t="str">
        <f t="shared" si="108"/>
        <v>128</v>
      </c>
      <c r="AP374" s="40" t="str">
        <f>IF(C374&lt;291,"32",IF(C374&lt;421,"15",IF(C374&lt;681,"10",IF(C374&gt;681,"",HA))))</f>
        <v>32</v>
      </c>
      <c r="AQ374" s="88">
        <f t="shared" si="109"/>
        <v>0</v>
      </c>
    </row>
    <row r="375" spans="27:43" x14ac:dyDescent="0.25">
      <c r="AA375" s="39"/>
      <c r="AB375" s="97">
        <f t="shared" si="96"/>
        <v>0</v>
      </c>
      <c r="AC375" s="98">
        <f t="shared" si="97"/>
        <v>0</v>
      </c>
      <c r="AD375" s="99" t="str">
        <f t="shared" si="98"/>
        <v/>
      </c>
      <c r="AE375" s="99" t="str">
        <f t="shared" si="99"/>
        <v/>
      </c>
      <c r="AF375" s="97">
        <f t="shared" si="100"/>
        <v>0</v>
      </c>
      <c r="AG375" s="98">
        <f t="shared" si="101"/>
        <v>0</v>
      </c>
      <c r="AH375" s="99" t="str">
        <f t="shared" si="102"/>
        <v/>
      </c>
      <c r="AI375" s="99" t="str">
        <f t="shared" si="103"/>
        <v/>
      </c>
      <c r="AJ375" s="40" t="str">
        <f t="shared" si="104"/>
        <v>40</v>
      </c>
      <c r="AK375" s="40" t="str">
        <f t="shared" si="105"/>
        <v>120</v>
      </c>
      <c r="AL375" s="40" t="str">
        <f>IF(C375&lt;291,"32",IF(C375&lt;421,"15",IF(C375&lt;681,"10",IF(C375&gt;681,"",HA))))</f>
        <v>32</v>
      </c>
      <c r="AM375" s="88">
        <f t="shared" si="106"/>
        <v>0</v>
      </c>
      <c r="AN375" s="40" t="str">
        <f t="shared" si="107"/>
        <v>32</v>
      </c>
      <c r="AO375" s="40" t="str">
        <f t="shared" si="108"/>
        <v>128</v>
      </c>
      <c r="AP375" s="40" t="str">
        <f>IF(C375&lt;291,"32",IF(C375&lt;421,"15",IF(C375&lt;681,"10",IF(C375&gt;681,"",HA))))</f>
        <v>32</v>
      </c>
      <c r="AQ375" s="88">
        <f t="shared" si="109"/>
        <v>0</v>
      </c>
    </row>
    <row r="376" spans="27:43" x14ac:dyDescent="0.25">
      <c r="AA376" s="39"/>
      <c r="AB376" s="97">
        <f t="shared" si="96"/>
        <v>0</v>
      </c>
      <c r="AC376" s="98">
        <f t="shared" si="97"/>
        <v>0</v>
      </c>
      <c r="AD376" s="99" t="str">
        <f t="shared" si="98"/>
        <v/>
      </c>
      <c r="AE376" s="99" t="str">
        <f t="shared" si="99"/>
        <v/>
      </c>
      <c r="AF376" s="97">
        <f t="shared" si="100"/>
        <v>0</v>
      </c>
      <c r="AG376" s="98">
        <f t="shared" si="101"/>
        <v>0</v>
      </c>
      <c r="AH376" s="99" t="str">
        <f t="shared" si="102"/>
        <v/>
      </c>
      <c r="AI376" s="99" t="str">
        <f t="shared" si="103"/>
        <v/>
      </c>
      <c r="AJ376" s="40" t="str">
        <f t="shared" si="104"/>
        <v>40</v>
      </c>
      <c r="AK376" s="40" t="str">
        <f t="shared" si="105"/>
        <v>120</v>
      </c>
      <c r="AL376" s="40" t="str">
        <f>IF(C376&lt;291,"32",IF(C376&lt;421,"15",IF(C376&lt;681,"10",IF(C376&gt;681,"",HA))))</f>
        <v>32</v>
      </c>
      <c r="AM376" s="88">
        <f t="shared" si="106"/>
        <v>0</v>
      </c>
      <c r="AN376" s="40" t="str">
        <f t="shared" si="107"/>
        <v>32</v>
      </c>
      <c r="AO376" s="40" t="str">
        <f t="shared" si="108"/>
        <v>128</v>
      </c>
      <c r="AP376" s="40" t="str">
        <f>IF(C376&lt;291,"32",IF(C376&lt;421,"15",IF(C376&lt;681,"10",IF(C376&gt;681,"",HA))))</f>
        <v>32</v>
      </c>
      <c r="AQ376" s="88">
        <f t="shared" si="109"/>
        <v>0</v>
      </c>
    </row>
    <row r="377" spans="27:43" x14ac:dyDescent="0.25">
      <c r="AA377" s="39"/>
      <c r="AB377" s="97">
        <f t="shared" si="96"/>
        <v>0</v>
      </c>
      <c r="AC377" s="98">
        <f t="shared" si="97"/>
        <v>0</v>
      </c>
      <c r="AD377" s="99" t="str">
        <f t="shared" si="98"/>
        <v/>
      </c>
      <c r="AE377" s="99" t="str">
        <f t="shared" si="99"/>
        <v/>
      </c>
      <c r="AF377" s="97">
        <f t="shared" si="100"/>
        <v>0</v>
      </c>
      <c r="AG377" s="98">
        <f t="shared" si="101"/>
        <v>0</v>
      </c>
      <c r="AH377" s="99" t="str">
        <f t="shared" si="102"/>
        <v/>
      </c>
      <c r="AI377" s="99" t="str">
        <f t="shared" si="103"/>
        <v/>
      </c>
      <c r="AJ377" s="40" t="str">
        <f t="shared" si="104"/>
        <v>40</v>
      </c>
      <c r="AK377" s="40" t="str">
        <f t="shared" si="105"/>
        <v>120</v>
      </c>
      <c r="AL377" s="40" t="str">
        <f>IF(C377&lt;291,"32",IF(C377&lt;421,"15",IF(C377&lt;681,"10",IF(C377&gt;681,"",HA))))</f>
        <v>32</v>
      </c>
      <c r="AM377" s="88">
        <f t="shared" si="106"/>
        <v>0</v>
      </c>
      <c r="AN377" s="40" t="str">
        <f t="shared" si="107"/>
        <v>32</v>
      </c>
      <c r="AO377" s="40" t="str">
        <f t="shared" si="108"/>
        <v>128</v>
      </c>
      <c r="AP377" s="40" t="str">
        <f>IF(C377&lt;291,"32",IF(C377&lt;421,"15",IF(C377&lt;681,"10",IF(C377&gt;681,"",HA))))</f>
        <v>32</v>
      </c>
      <c r="AQ377" s="88">
        <f t="shared" si="109"/>
        <v>0</v>
      </c>
    </row>
    <row r="378" spans="27:43" x14ac:dyDescent="0.25">
      <c r="AA378" s="39"/>
      <c r="AB378" s="97">
        <f t="shared" si="96"/>
        <v>0</v>
      </c>
      <c r="AC378" s="98">
        <f t="shared" si="97"/>
        <v>0</v>
      </c>
      <c r="AD378" s="99" t="str">
        <f t="shared" si="98"/>
        <v/>
      </c>
      <c r="AE378" s="99" t="str">
        <f t="shared" si="99"/>
        <v/>
      </c>
      <c r="AF378" s="97">
        <f t="shared" si="100"/>
        <v>0</v>
      </c>
      <c r="AG378" s="98">
        <f t="shared" si="101"/>
        <v>0</v>
      </c>
      <c r="AH378" s="99" t="str">
        <f t="shared" si="102"/>
        <v/>
      </c>
      <c r="AI378" s="99" t="str">
        <f t="shared" si="103"/>
        <v/>
      </c>
      <c r="AJ378" s="40" t="str">
        <f t="shared" si="104"/>
        <v>40</v>
      </c>
      <c r="AK378" s="40" t="str">
        <f t="shared" si="105"/>
        <v>120</v>
      </c>
      <c r="AL378" s="40" t="str">
        <f>IF(C378&lt;291,"32",IF(C378&lt;421,"15",IF(C378&lt;681,"10",IF(C378&gt;681,"",HA))))</f>
        <v>32</v>
      </c>
      <c r="AM378" s="88">
        <f t="shared" si="106"/>
        <v>0</v>
      </c>
      <c r="AN378" s="40" t="str">
        <f t="shared" si="107"/>
        <v>32</v>
      </c>
      <c r="AO378" s="40" t="str">
        <f t="shared" si="108"/>
        <v>128</v>
      </c>
      <c r="AP378" s="40" t="str">
        <f>IF(C378&lt;291,"32",IF(C378&lt;421,"15",IF(C378&lt;681,"10",IF(C378&gt;681,"",HA))))</f>
        <v>32</v>
      </c>
      <c r="AQ378" s="88">
        <f t="shared" si="109"/>
        <v>0</v>
      </c>
    </row>
    <row r="379" spans="27:43" x14ac:dyDescent="0.25">
      <c r="AA379" s="39"/>
      <c r="AB379" s="97">
        <f t="shared" si="96"/>
        <v>0</v>
      </c>
      <c r="AC379" s="98">
        <f t="shared" si="97"/>
        <v>0</v>
      </c>
      <c r="AD379" s="99" t="str">
        <f t="shared" si="98"/>
        <v/>
      </c>
      <c r="AE379" s="99" t="str">
        <f t="shared" si="99"/>
        <v/>
      </c>
      <c r="AF379" s="97">
        <f t="shared" si="100"/>
        <v>0</v>
      </c>
      <c r="AG379" s="98">
        <f t="shared" si="101"/>
        <v>0</v>
      </c>
      <c r="AH379" s="99" t="str">
        <f t="shared" si="102"/>
        <v/>
      </c>
      <c r="AI379" s="99" t="str">
        <f t="shared" si="103"/>
        <v/>
      </c>
      <c r="AJ379" s="40" t="str">
        <f t="shared" si="104"/>
        <v>40</v>
      </c>
      <c r="AK379" s="40" t="str">
        <f t="shared" si="105"/>
        <v>120</v>
      </c>
      <c r="AL379" s="40" t="str">
        <f>IF(C379&lt;291,"32",IF(C379&lt;421,"15",IF(C379&lt;681,"10",IF(C379&gt;681,"",HA))))</f>
        <v>32</v>
      </c>
      <c r="AM379" s="88">
        <f t="shared" si="106"/>
        <v>0</v>
      </c>
      <c r="AN379" s="40" t="str">
        <f t="shared" si="107"/>
        <v>32</v>
      </c>
      <c r="AO379" s="40" t="str">
        <f t="shared" si="108"/>
        <v>128</v>
      </c>
      <c r="AP379" s="40" t="str">
        <f>IF(C379&lt;291,"32",IF(C379&lt;421,"15",IF(C379&lt;681,"10",IF(C379&gt;681,"",HA))))</f>
        <v>32</v>
      </c>
      <c r="AQ379" s="88">
        <f t="shared" si="109"/>
        <v>0</v>
      </c>
    </row>
    <row r="380" spans="27:43" x14ac:dyDescent="0.25">
      <c r="AA380" s="39"/>
      <c r="AB380" s="97">
        <f t="shared" si="96"/>
        <v>0</v>
      </c>
      <c r="AC380" s="98">
        <f t="shared" si="97"/>
        <v>0</v>
      </c>
      <c r="AD380" s="99" t="str">
        <f t="shared" si="98"/>
        <v/>
      </c>
      <c r="AE380" s="99" t="str">
        <f t="shared" si="99"/>
        <v/>
      </c>
      <c r="AF380" s="97">
        <f t="shared" si="100"/>
        <v>0</v>
      </c>
      <c r="AG380" s="98">
        <f t="shared" si="101"/>
        <v>0</v>
      </c>
      <c r="AH380" s="99" t="str">
        <f t="shared" si="102"/>
        <v/>
      </c>
      <c r="AI380" s="99" t="str">
        <f t="shared" si="103"/>
        <v/>
      </c>
      <c r="AJ380" s="40" t="str">
        <f t="shared" si="104"/>
        <v>40</v>
      </c>
      <c r="AK380" s="40" t="str">
        <f t="shared" si="105"/>
        <v>120</v>
      </c>
      <c r="AL380" s="40" t="str">
        <f>IF(C380&lt;291,"32",IF(C380&lt;421,"15",IF(C380&lt;681,"10",IF(C380&gt;681,"",HA))))</f>
        <v>32</v>
      </c>
      <c r="AM380" s="88">
        <f t="shared" si="106"/>
        <v>0</v>
      </c>
      <c r="AN380" s="40" t="str">
        <f t="shared" si="107"/>
        <v>32</v>
      </c>
      <c r="AO380" s="40" t="str">
        <f t="shared" si="108"/>
        <v>128</v>
      </c>
      <c r="AP380" s="40" t="str">
        <f>IF(C380&lt;291,"32",IF(C380&lt;421,"15",IF(C380&lt;681,"10",IF(C380&gt;681,"",HA))))</f>
        <v>32</v>
      </c>
      <c r="AQ380" s="88">
        <f t="shared" si="109"/>
        <v>0</v>
      </c>
    </row>
    <row r="381" spans="27:43" x14ac:dyDescent="0.25">
      <c r="AA381" s="39"/>
      <c r="AB381" s="97">
        <f t="shared" si="96"/>
        <v>0</v>
      </c>
      <c r="AC381" s="98">
        <f t="shared" si="97"/>
        <v>0</v>
      </c>
      <c r="AD381" s="99" t="str">
        <f t="shared" si="98"/>
        <v/>
      </c>
      <c r="AE381" s="99" t="str">
        <f t="shared" si="99"/>
        <v/>
      </c>
      <c r="AF381" s="97">
        <f t="shared" si="100"/>
        <v>0</v>
      </c>
      <c r="AG381" s="98">
        <f t="shared" si="101"/>
        <v>0</v>
      </c>
      <c r="AH381" s="99" t="str">
        <f t="shared" si="102"/>
        <v/>
      </c>
      <c r="AI381" s="99" t="str">
        <f t="shared" si="103"/>
        <v/>
      </c>
      <c r="AJ381" s="40" t="str">
        <f t="shared" si="104"/>
        <v>40</v>
      </c>
      <c r="AK381" s="40" t="str">
        <f t="shared" si="105"/>
        <v>120</v>
      </c>
      <c r="AL381" s="40" t="str">
        <f>IF(C381&lt;291,"32",IF(C381&lt;421,"15",IF(C381&lt;681,"10",IF(C381&gt;681,"",HA))))</f>
        <v>32</v>
      </c>
      <c r="AM381" s="88">
        <f t="shared" si="106"/>
        <v>0</v>
      </c>
      <c r="AN381" s="40" t="str">
        <f t="shared" si="107"/>
        <v>32</v>
      </c>
      <c r="AO381" s="40" t="str">
        <f t="shared" si="108"/>
        <v>128</v>
      </c>
      <c r="AP381" s="40" t="str">
        <f>IF(C381&lt;291,"32",IF(C381&lt;421,"15",IF(C381&lt;681,"10",IF(C381&gt;681,"",HA))))</f>
        <v>32</v>
      </c>
      <c r="AQ381" s="88">
        <f t="shared" si="109"/>
        <v>0</v>
      </c>
    </row>
    <row r="382" spans="27:43" x14ac:dyDescent="0.25">
      <c r="AA382" s="39"/>
      <c r="AB382" s="97">
        <f t="shared" si="96"/>
        <v>0</v>
      </c>
      <c r="AC382" s="98">
        <f t="shared" si="97"/>
        <v>0</v>
      </c>
      <c r="AD382" s="99" t="str">
        <f t="shared" si="98"/>
        <v/>
      </c>
      <c r="AE382" s="99" t="str">
        <f t="shared" si="99"/>
        <v/>
      </c>
      <c r="AF382" s="97">
        <f t="shared" si="100"/>
        <v>0</v>
      </c>
      <c r="AG382" s="98">
        <f t="shared" si="101"/>
        <v>0</v>
      </c>
      <c r="AH382" s="99" t="str">
        <f t="shared" si="102"/>
        <v/>
      </c>
      <c r="AI382" s="99" t="str">
        <f t="shared" si="103"/>
        <v/>
      </c>
      <c r="AJ382" s="40" t="str">
        <f t="shared" si="104"/>
        <v>40</v>
      </c>
      <c r="AK382" s="40" t="str">
        <f t="shared" si="105"/>
        <v>120</v>
      </c>
      <c r="AL382" s="40" t="str">
        <f>IF(C382&lt;291,"32",IF(C382&lt;421,"15",IF(C382&lt;681,"10",IF(C382&gt;681,"",HA))))</f>
        <v>32</v>
      </c>
      <c r="AM382" s="88">
        <f t="shared" si="106"/>
        <v>0</v>
      </c>
      <c r="AN382" s="40" t="str">
        <f t="shared" si="107"/>
        <v>32</v>
      </c>
      <c r="AO382" s="40" t="str">
        <f t="shared" si="108"/>
        <v>128</v>
      </c>
      <c r="AP382" s="40" t="str">
        <f>IF(C382&lt;291,"32",IF(C382&lt;421,"15",IF(C382&lt;681,"10",IF(C382&gt;681,"",HA))))</f>
        <v>32</v>
      </c>
      <c r="AQ382" s="88">
        <f t="shared" si="109"/>
        <v>0</v>
      </c>
    </row>
    <row r="383" spans="27:43" x14ac:dyDescent="0.25">
      <c r="AA383" s="39"/>
      <c r="AB383" s="97">
        <f t="shared" si="96"/>
        <v>0</v>
      </c>
      <c r="AC383" s="98">
        <f t="shared" si="97"/>
        <v>0</v>
      </c>
      <c r="AD383" s="99" t="str">
        <f t="shared" si="98"/>
        <v/>
      </c>
      <c r="AE383" s="99" t="str">
        <f t="shared" si="99"/>
        <v/>
      </c>
      <c r="AF383" s="97">
        <f t="shared" si="100"/>
        <v>0</v>
      </c>
      <c r="AG383" s="98">
        <f t="shared" si="101"/>
        <v>0</v>
      </c>
      <c r="AH383" s="99" t="str">
        <f t="shared" si="102"/>
        <v/>
      </c>
      <c r="AI383" s="99" t="str">
        <f t="shared" si="103"/>
        <v/>
      </c>
      <c r="AJ383" s="40" t="str">
        <f t="shared" si="104"/>
        <v>40</v>
      </c>
      <c r="AK383" s="40" t="str">
        <f t="shared" si="105"/>
        <v>120</v>
      </c>
      <c r="AL383" s="40" t="str">
        <f>IF(C383&lt;291,"32",IF(C383&lt;421,"15",IF(C383&lt;681,"10",IF(C383&gt;681,"",HA))))</f>
        <v>32</v>
      </c>
      <c r="AM383" s="88">
        <f t="shared" si="106"/>
        <v>0</v>
      </c>
      <c r="AN383" s="40" t="str">
        <f t="shared" si="107"/>
        <v>32</v>
      </c>
      <c r="AO383" s="40" t="str">
        <f t="shared" si="108"/>
        <v>128</v>
      </c>
      <c r="AP383" s="40" t="str">
        <f>IF(C383&lt;291,"32",IF(C383&lt;421,"15",IF(C383&lt;681,"10",IF(C383&gt;681,"",HA))))</f>
        <v>32</v>
      </c>
      <c r="AQ383" s="88">
        <f t="shared" si="109"/>
        <v>0</v>
      </c>
    </row>
    <row r="384" spans="27:43" x14ac:dyDescent="0.25">
      <c r="AA384" s="39"/>
      <c r="AB384" s="97">
        <f t="shared" si="96"/>
        <v>0</v>
      </c>
      <c r="AC384" s="98">
        <f t="shared" si="97"/>
        <v>0</v>
      </c>
      <c r="AD384" s="99" t="str">
        <f t="shared" si="98"/>
        <v/>
      </c>
      <c r="AE384" s="99" t="str">
        <f t="shared" si="99"/>
        <v/>
      </c>
      <c r="AF384" s="97">
        <f t="shared" si="100"/>
        <v>0</v>
      </c>
      <c r="AG384" s="98">
        <f t="shared" si="101"/>
        <v>0</v>
      </c>
      <c r="AH384" s="99" t="str">
        <f t="shared" si="102"/>
        <v/>
      </c>
      <c r="AI384" s="99" t="str">
        <f t="shared" si="103"/>
        <v/>
      </c>
      <c r="AJ384" s="40" t="str">
        <f t="shared" si="104"/>
        <v>40</v>
      </c>
      <c r="AK384" s="40" t="str">
        <f t="shared" si="105"/>
        <v>120</v>
      </c>
      <c r="AL384" s="40" t="str">
        <f>IF(C384&lt;291,"32",IF(C384&lt;421,"15",IF(C384&lt;681,"10",IF(C384&gt;681,"",HA))))</f>
        <v>32</v>
      </c>
      <c r="AM384" s="88">
        <f t="shared" si="106"/>
        <v>0</v>
      </c>
      <c r="AN384" s="40" t="str">
        <f t="shared" si="107"/>
        <v>32</v>
      </c>
      <c r="AO384" s="40" t="str">
        <f t="shared" si="108"/>
        <v>128</v>
      </c>
      <c r="AP384" s="40" t="str">
        <f>IF(C384&lt;291,"32",IF(C384&lt;421,"15",IF(C384&lt;681,"10",IF(C384&gt;681,"",HA))))</f>
        <v>32</v>
      </c>
      <c r="AQ384" s="88">
        <f t="shared" si="109"/>
        <v>0</v>
      </c>
    </row>
    <row r="385" spans="27:43" x14ac:dyDescent="0.25">
      <c r="AA385" s="39"/>
      <c r="AB385" s="97">
        <f t="shared" si="96"/>
        <v>0</v>
      </c>
      <c r="AC385" s="98">
        <f t="shared" si="97"/>
        <v>0</v>
      </c>
      <c r="AD385" s="99" t="str">
        <f t="shared" si="98"/>
        <v/>
      </c>
      <c r="AE385" s="99" t="str">
        <f t="shared" si="99"/>
        <v/>
      </c>
      <c r="AF385" s="97">
        <f t="shared" si="100"/>
        <v>0</v>
      </c>
      <c r="AG385" s="98">
        <f t="shared" si="101"/>
        <v>0</v>
      </c>
      <c r="AH385" s="99" t="str">
        <f t="shared" si="102"/>
        <v/>
      </c>
      <c r="AI385" s="99" t="str">
        <f t="shared" si="103"/>
        <v/>
      </c>
      <c r="AJ385" s="40" t="str">
        <f t="shared" si="104"/>
        <v>40</v>
      </c>
      <c r="AK385" s="40" t="str">
        <f t="shared" si="105"/>
        <v>120</v>
      </c>
      <c r="AL385" s="40" t="str">
        <f>IF(C385&lt;291,"32",IF(C385&lt;421,"15",IF(C385&lt;681,"10",IF(C385&gt;681,"",HA))))</f>
        <v>32</v>
      </c>
      <c r="AM385" s="88">
        <f t="shared" si="106"/>
        <v>0</v>
      </c>
      <c r="AN385" s="40" t="str">
        <f t="shared" si="107"/>
        <v>32</v>
      </c>
      <c r="AO385" s="40" t="str">
        <f t="shared" si="108"/>
        <v>128</v>
      </c>
      <c r="AP385" s="40" t="str">
        <f>IF(C385&lt;291,"32",IF(C385&lt;421,"15",IF(C385&lt;681,"10",IF(C385&gt;681,"",HA))))</f>
        <v>32</v>
      </c>
      <c r="AQ385" s="88">
        <f t="shared" si="109"/>
        <v>0</v>
      </c>
    </row>
    <row r="386" spans="27:43" x14ac:dyDescent="0.25">
      <c r="AA386" s="39"/>
      <c r="AB386" s="97">
        <f t="shared" si="96"/>
        <v>0</v>
      </c>
      <c r="AC386" s="98">
        <f t="shared" si="97"/>
        <v>0</v>
      </c>
      <c r="AD386" s="99" t="str">
        <f t="shared" si="98"/>
        <v/>
      </c>
      <c r="AE386" s="99" t="str">
        <f t="shared" si="99"/>
        <v/>
      </c>
      <c r="AF386" s="97">
        <f t="shared" si="100"/>
        <v>0</v>
      </c>
      <c r="AG386" s="98">
        <f t="shared" si="101"/>
        <v>0</v>
      </c>
      <c r="AH386" s="99" t="str">
        <f t="shared" si="102"/>
        <v/>
      </c>
      <c r="AI386" s="99" t="str">
        <f t="shared" si="103"/>
        <v/>
      </c>
      <c r="AJ386" s="40" t="str">
        <f t="shared" si="104"/>
        <v>40</v>
      </c>
      <c r="AK386" s="40" t="str">
        <f t="shared" si="105"/>
        <v>120</v>
      </c>
      <c r="AL386" s="40" t="str">
        <f>IF(C386&lt;291,"32",IF(C386&lt;421,"15",IF(C386&lt;681,"10",IF(C386&gt;681,"",HA))))</f>
        <v>32</v>
      </c>
      <c r="AM386" s="88">
        <f t="shared" si="106"/>
        <v>0</v>
      </c>
      <c r="AN386" s="40" t="str">
        <f t="shared" si="107"/>
        <v>32</v>
      </c>
      <c r="AO386" s="40" t="str">
        <f t="shared" si="108"/>
        <v>128</v>
      </c>
      <c r="AP386" s="40" t="str">
        <f>IF(C386&lt;291,"32",IF(C386&lt;421,"15",IF(C386&lt;681,"10",IF(C386&gt;681,"",HA))))</f>
        <v>32</v>
      </c>
      <c r="AQ386" s="88">
        <f t="shared" si="109"/>
        <v>0</v>
      </c>
    </row>
    <row r="387" spans="27:43" x14ac:dyDescent="0.25">
      <c r="AA387" s="39"/>
      <c r="AB387" s="97">
        <f t="shared" si="96"/>
        <v>0</v>
      </c>
      <c r="AC387" s="98">
        <f t="shared" si="97"/>
        <v>0</v>
      </c>
      <c r="AD387" s="99" t="str">
        <f t="shared" si="98"/>
        <v/>
      </c>
      <c r="AE387" s="99" t="str">
        <f t="shared" si="99"/>
        <v/>
      </c>
      <c r="AF387" s="97">
        <f t="shared" si="100"/>
        <v>0</v>
      </c>
      <c r="AG387" s="98">
        <f t="shared" si="101"/>
        <v>0</v>
      </c>
      <c r="AH387" s="99" t="str">
        <f t="shared" si="102"/>
        <v/>
      </c>
      <c r="AI387" s="99" t="str">
        <f t="shared" si="103"/>
        <v/>
      </c>
      <c r="AJ387" s="40" t="str">
        <f t="shared" si="104"/>
        <v>40</v>
      </c>
      <c r="AK387" s="40" t="str">
        <f t="shared" si="105"/>
        <v>120</v>
      </c>
      <c r="AL387" s="40" t="str">
        <f>IF(C387&lt;291,"32",IF(C387&lt;421,"15",IF(C387&lt;681,"10",IF(C387&gt;681,"",HA))))</f>
        <v>32</v>
      </c>
      <c r="AM387" s="88">
        <f t="shared" si="106"/>
        <v>0</v>
      </c>
      <c r="AN387" s="40" t="str">
        <f t="shared" si="107"/>
        <v>32</v>
      </c>
      <c r="AO387" s="40" t="str">
        <f t="shared" si="108"/>
        <v>128</v>
      </c>
      <c r="AP387" s="40" t="str">
        <f>IF(C387&lt;291,"32",IF(C387&lt;421,"15",IF(C387&lt;681,"10",IF(C387&gt;681,"",HA))))</f>
        <v>32</v>
      </c>
      <c r="AQ387" s="88">
        <f t="shared" si="109"/>
        <v>0</v>
      </c>
    </row>
    <row r="388" spans="27:43" x14ac:dyDescent="0.25">
      <c r="AA388" s="39"/>
      <c r="AB388" s="97">
        <f t="shared" si="96"/>
        <v>0</v>
      </c>
      <c r="AC388" s="98">
        <f t="shared" si="97"/>
        <v>0</v>
      </c>
      <c r="AD388" s="99" t="str">
        <f t="shared" si="98"/>
        <v/>
      </c>
      <c r="AE388" s="99" t="str">
        <f t="shared" si="99"/>
        <v/>
      </c>
      <c r="AF388" s="97">
        <f t="shared" si="100"/>
        <v>0</v>
      </c>
      <c r="AG388" s="98">
        <f t="shared" si="101"/>
        <v>0</v>
      </c>
      <c r="AH388" s="99" t="str">
        <f t="shared" si="102"/>
        <v/>
      </c>
      <c r="AI388" s="99" t="str">
        <f t="shared" si="103"/>
        <v/>
      </c>
      <c r="AJ388" s="40" t="str">
        <f t="shared" si="104"/>
        <v>40</v>
      </c>
      <c r="AK388" s="40" t="str">
        <f t="shared" si="105"/>
        <v>120</v>
      </c>
      <c r="AL388" s="40" t="str">
        <f>IF(C388&lt;291,"32",IF(C388&lt;421,"15",IF(C388&lt;681,"10",IF(C388&gt;681,"",HA))))</f>
        <v>32</v>
      </c>
      <c r="AM388" s="88">
        <f t="shared" si="106"/>
        <v>0</v>
      </c>
      <c r="AN388" s="40" t="str">
        <f t="shared" si="107"/>
        <v>32</v>
      </c>
      <c r="AO388" s="40" t="str">
        <f t="shared" si="108"/>
        <v>128</v>
      </c>
      <c r="AP388" s="40" t="str">
        <f>IF(C388&lt;291,"32",IF(C388&lt;421,"15",IF(C388&lt;681,"10",IF(C388&gt;681,"",HA))))</f>
        <v>32</v>
      </c>
      <c r="AQ388" s="88">
        <f t="shared" si="109"/>
        <v>0</v>
      </c>
    </row>
    <row r="389" spans="27:43" x14ac:dyDescent="0.25">
      <c r="AA389" s="39"/>
      <c r="AB389" s="97">
        <f t="shared" si="96"/>
        <v>0</v>
      </c>
      <c r="AC389" s="98">
        <f t="shared" si="97"/>
        <v>0</v>
      </c>
      <c r="AD389" s="99" t="str">
        <f t="shared" si="98"/>
        <v/>
      </c>
      <c r="AE389" s="99" t="str">
        <f t="shared" si="99"/>
        <v/>
      </c>
      <c r="AF389" s="97">
        <f t="shared" si="100"/>
        <v>0</v>
      </c>
      <c r="AG389" s="98">
        <f t="shared" si="101"/>
        <v>0</v>
      </c>
      <c r="AH389" s="99" t="str">
        <f t="shared" si="102"/>
        <v/>
      </c>
      <c r="AI389" s="99" t="str">
        <f t="shared" si="103"/>
        <v/>
      </c>
      <c r="AJ389" s="40" t="str">
        <f t="shared" si="104"/>
        <v>40</v>
      </c>
      <c r="AK389" s="40" t="str">
        <f t="shared" si="105"/>
        <v>120</v>
      </c>
      <c r="AL389" s="40" t="str">
        <f>IF(C389&lt;291,"32",IF(C389&lt;421,"15",IF(C389&lt;681,"10",IF(C389&gt;681,"",HA))))</f>
        <v>32</v>
      </c>
      <c r="AM389" s="88">
        <f t="shared" si="106"/>
        <v>0</v>
      </c>
      <c r="AN389" s="40" t="str">
        <f t="shared" si="107"/>
        <v>32</v>
      </c>
      <c r="AO389" s="40" t="str">
        <f t="shared" si="108"/>
        <v>128</v>
      </c>
      <c r="AP389" s="40" t="str">
        <f>IF(C389&lt;291,"32",IF(C389&lt;421,"15",IF(C389&lt;681,"10",IF(C389&gt;681,"",HA))))</f>
        <v>32</v>
      </c>
      <c r="AQ389" s="88">
        <f t="shared" si="109"/>
        <v>0</v>
      </c>
    </row>
    <row r="390" spans="27:43" x14ac:dyDescent="0.25">
      <c r="AA390" s="39"/>
      <c r="AB390" s="97">
        <f t="shared" si="96"/>
        <v>0</v>
      </c>
      <c r="AC390" s="98">
        <f t="shared" si="97"/>
        <v>0</v>
      </c>
      <c r="AD390" s="99" t="str">
        <f t="shared" si="98"/>
        <v/>
      </c>
      <c r="AE390" s="99" t="str">
        <f t="shared" si="99"/>
        <v/>
      </c>
      <c r="AF390" s="97">
        <f t="shared" si="100"/>
        <v>0</v>
      </c>
      <c r="AG390" s="98">
        <f t="shared" si="101"/>
        <v>0</v>
      </c>
      <c r="AH390" s="99" t="str">
        <f t="shared" si="102"/>
        <v/>
      </c>
      <c r="AI390" s="99" t="str">
        <f t="shared" si="103"/>
        <v/>
      </c>
      <c r="AJ390" s="40" t="str">
        <f t="shared" si="104"/>
        <v>40</v>
      </c>
      <c r="AK390" s="40" t="str">
        <f t="shared" si="105"/>
        <v>120</v>
      </c>
      <c r="AL390" s="40" t="str">
        <f>IF(C390&lt;291,"32",IF(C390&lt;421,"15",IF(C390&lt;681,"10",IF(C390&gt;681,"",HA))))</f>
        <v>32</v>
      </c>
      <c r="AM390" s="88">
        <f t="shared" si="106"/>
        <v>0</v>
      </c>
      <c r="AN390" s="40" t="str">
        <f t="shared" si="107"/>
        <v>32</v>
      </c>
      <c r="AO390" s="40" t="str">
        <f t="shared" si="108"/>
        <v>128</v>
      </c>
      <c r="AP390" s="40" t="str">
        <f>IF(C390&lt;291,"32",IF(C390&lt;421,"15",IF(C390&lt;681,"10",IF(C390&gt;681,"",HA))))</f>
        <v>32</v>
      </c>
      <c r="AQ390" s="88">
        <f t="shared" si="109"/>
        <v>0</v>
      </c>
    </row>
    <row r="391" spans="27:43" x14ac:dyDescent="0.25">
      <c r="AA391" s="39"/>
      <c r="AB391" s="97">
        <f t="shared" si="96"/>
        <v>0</v>
      </c>
      <c r="AC391" s="98">
        <f t="shared" si="97"/>
        <v>0</v>
      </c>
      <c r="AD391" s="99" t="str">
        <f t="shared" si="98"/>
        <v/>
      </c>
      <c r="AE391" s="99" t="str">
        <f t="shared" si="99"/>
        <v/>
      </c>
      <c r="AF391" s="97">
        <f t="shared" si="100"/>
        <v>0</v>
      </c>
      <c r="AG391" s="98">
        <f t="shared" si="101"/>
        <v>0</v>
      </c>
      <c r="AH391" s="99" t="str">
        <f t="shared" si="102"/>
        <v/>
      </c>
      <c r="AI391" s="99" t="str">
        <f t="shared" si="103"/>
        <v/>
      </c>
      <c r="AJ391" s="40" t="str">
        <f t="shared" si="104"/>
        <v>40</v>
      </c>
      <c r="AK391" s="40" t="str">
        <f t="shared" si="105"/>
        <v>120</v>
      </c>
      <c r="AL391" s="40" t="str">
        <f>IF(C391&lt;291,"32",IF(C391&lt;421,"15",IF(C391&lt;681,"10",IF(C391&gt;681,"",HA))))</f>
        <v>32</v>
      </c>
      <c r="AM391" s="88">
        <f t="shared" si="106"/>
        <v>0</v>
      </c>
      <c r="AN391" s="40" t="str">
        <f t="shared" si="107"/>
        <v>32</v>
      </c>
      <c r="AO391" s="40" t="str">
        <f t="shared" si="108"/>
        <v>128</v>
      </c>
      <c r="AP391" s="40" t="str">
        <f>IF(C391&lt;291,"32",IF(C391&lt;421,"15",IF(C391&lt;681,"10",IF(C391&gt;681,"",HA))))</f>
        <v>32</v>
      </c>
      <c r="AQ391" s="88">
        <f t="shared" si="109"/>
        <v>0</v>
      </c>
    </row>
    <row r="392" spans="27:43" x14ac:dyDescent="0.25">
      <c r="AA392" s="39"/>
      <c r="AB392" s="97">
        <f t="shared" si="96"/>
        <v>0</v>
      </c>
      <c r="AC392" s="98">
        <f t="shared" si="97"/>
        <v>0</v>
      </c>
      <c r="AD392" s="99" t="str">
        <f t="shared" si="98"/>
        <v/>
      </c>
      <c r="AE392" s="99" t="str">
        <f t="shared" si="99"/>
        <v/>
      </c>
      <c r="AF392" s="97">
        <f t="shared" si="100"/>
        <v>0</v>
      </c>
      <c r="AG392" s="98">
        <f t="shared" si="101"/>
        <v>0</v>
      </c>
      <c r="AH392" s="99" t="str">
        <f t="shared" si="102"/>
        <v/>
      </c>
      <c r="AI392" s="99" t="str">
        <f t="shared" si="103"/>
        <v/>
      </c>
      <c r="AJ392" s="40" t="str">
        <f t="shared" si="104"/>
        <v>40</v>
      </c>
      <c r="AK392" s="40" t="str">
        <f t="shared" si="105"/>
        <v>120</v>
      </c>
      <c r="AL392" s="40" t="str">
        <f>IF(C392&lt;291,"32",IF(C392&lt;421,"15",IF(C392&lt;681,"10",IF(C392&gt;681,"",HA))))</f>
        <v>32</v>
      </c>
      <c r="AM392" s="88">
        <f t="shared" si="106"/>
        <v>0</v>
      </c>
      <c r="AN392" s="40" t="str">
        <f t="shared" si="107"/>
        <v>32</v>
      </c>
      <c r="AO392" s="40" t="str">
        <f t="shared" si="108"/>
        <v>128</v>
      </c>
      <c r="AP392" s="40" t="str">
        <f>IF(C392&lt;291,"32",IF(C392&lt;421,"15",IF(C392&lt;681,"10",IF(C392&gt;681,"",HA))))</f>
        <v>32</v>
      </c>
      <c r="AQ392" s="88">
        <f t="shared" si="109"/>
        <v>0</v>
      </c>
    </row>
    <row r="393" spans="27:43" x14ac:dyDescent="0.25">
      <c r="AA393" s="39"/>
      <c r="AB393" s="97">
        <f t="shared" si="96"/>
        <v>0</v>
      </c>
      <c r="AC393" s="98">
        <f t="shared" si="97"/>
        <v>0</v>
      </c>
      <c r="AD393" s="99" t="str">
        <f t="shared" si="98"/>
        <v/>
      </c>
      <c r="AE393" s="99" t="str">
        <f t="shared" si="99"/>
        <v/>
      </c>
      <c r="AF393" s="97">
        <f t="shared" si="100"/>
        <v>0</v>
      </c>
      <c r="AG393" s="98">
        <f t="shared" si="101"/>
        <v>0</v>
      </c>
      <c r="AH393" s="99" t="str">
        <f t="shared" si="102"/>
        <v/>
      </c>
      <c r="AI393" s="99" t="str">
        <f t="shared" si="103"/>
        <v/>
      </c>
      <c r="AJ393" s="40" t="str">
        <f t="shared" si="104"/>
        <v>40</v>
      </c>
      <c r="AK393" s="40" t="str">
        <f t="shared" si="105"/>
        <v>120</v>
      </c>
      <c r="AL393" s="40" t="str">
        <f>IF(C393&lt;291,"32",IF(C393&lt;421,"15",IF(C393&lt;681,"10",IF(C393&gt;681,"",HA))))</f>
        <v>32</v>
      </c>
      <c r="AM393" s="88">
        <f t="shared" si="106"/>
        <v>0</v>
      </c>
      <c r="AN393" s="40" t="str">
        <f t="shared" si="107"/>
        <v>32</v>
      </c>
      <c r="AO393" s="40" t="str">
        <f t="shared" si="108"/>
        <v>128</v>
      </c>
      <c r="AP393" s="40" t="str">
        <f>IF(C393&lt;291,"32",IF(C393&lt;421,"15",IF(C393&lt;681,"10",IF(C393&gt;681,"",HA))))</f>
        <v>32</v>
      </c>
      <c r="AQ393" s="88">
        <f t="shared" si="109"/>
        <v>0</v>
      </c>
    </row>
    <row r="394" spans="27:43" x14ac:dyDescent="0.25">
      <c r="AA394" s="39"/>
      <c r="AB394" s="97">
        <f t="shared" si="96"/>
        <v>0</v>
      </c>
      <c r="AC394" s="98">
        <f t="shared" si="97"/>
        <v>0</v>
      </c>
      <c r="AD394" s="99" t="str">
        <f t="shared" si="98"/>
        <v/>
      </c>
      <c r="AE394" s="99" t="str">
        <f t="shared" si="99"/>
        <v/>
      </c>
      <c r="AF394" s="97">
        <f t="shared" si="100"/>
        <v>0</v>
      </c>
      <c r="AG394" s="98">
        <f t="shared" si="101"/>
        <v>0</v>
      </c>
      <c r="AH394" s="99" t="str">
        <f t="shared" si="102"/>
        <v/>
      </c>
      <c r="AI394" s="99" t="str">
        <f t="shared" si="103"/>
        <v/>
      </c>
      <c r="AJ394" s="40" t="str">
        <f t="shared" si="104"/>
        <v>40</v>
      </c>
      <c r="AK394" s="40" t="str">
        <f t="shared" si="105"/>
        <v>120</v>
      </c>
      <c r="AL394" s="40" t="str">
        <f>IF(C394&lt;291,"32",IF(C394&lt;421,"15",IF(C394&lt;681,"10",IF(C394&gt;681,"",HA))))</f>
        <v>32</v>
      </c>
      <c r="AM394" s="88">
        <f t="shared" si="106"/>
        <v>0</v>
      </c>
      <c r="AN394" s="40" t="str">
        <f t="shared" si="107"/>
        <v>32</v>
      </c>
      <c r="AO394" s="40" t="str">
        <f t="shared" si="108"/>
        <v>128</v>
      </c>
      <c r="AP394" s="40" t="str">
        <f>IF(C394&lt;291,"32",IF(C394&lt;421,"15",IF(C394&lt;681,"10",IF(C394&gt;681,"",HA))))</f>
        <v>32</v>
      </c>
      <c r="AQ394" s="88">
        <f t="shared" si="109"/>
        <v>0</v>
      </c>
    </row>
    <row r="395" spans="27:43" x14ac:dyDescent="0.25">
      <c r="AA395" s="39"/>
      <c r="AB395" s="97">
        <f t="shared" si="96"/>
        <v>0</v>
      </c>
      <c r="AC395" s="98">
        <f t="shared" si="97"/>
        <v>0</v>
      </c>
      <c r="AD395" s="99" t="str">
        <f t="shared" si="98"/>
        <v/>
      </c>
      <c r="AE395" s="99" t="str">
        <f t="shared" si="99"/>
        <v/>
      </c>
      <c r="AF395" s="97">
        <f t="shared" si="100"/>
        <v>0</v>
      </c>
      <c r="AG395" s="98">
        <f t="shared" si="101"/>
        <v>0</v>
      </c>
      <c r="AH395" s="99" t="str">
        <f t="shared" si="102"/>
        <v/>
      </c>
      <c r="AI395" s="99" t="str">
        <f t="shared" si="103"/>
        <v/>
      </c>
      <c r="AJ395" s="40" t="str">
        <f t="shared" si="104"/>
        <v>40</v>
      </c>
      <c r="AK395" s="40" t="str">
        <f t="shared" si="105"/>
        <v>120</v>
      </c>
      <c r="AL395" s="40" t="str">
        <f>IF(C395&lt;291,"32",IF(C395&lt;421,"15",IF(C395&lt;681,"10",IF(C395&gt;681,"",HA))))</f>
        <v>32</v>
      </c>
      <c r="AM395" s="88">
        <f t="shared" si="106"/>
        <v>0</v>
      </c>
      <c r="AN395" s="40" t="str">
        <f t="shared" si="107"/>
        <v>32</v>
      </c>
      <c r="AO395" s="40" t="str">
        <f t="shared" si="108"/>
        <v>128</v>
      </c>
      <c r="AP395" s="40" t="str">
        <f>IF(C395&lt;291,"32",IF(C395&lt;421,"15",IF(C395&lt;681,"10",IF(C395&gt;681,"",HA))))</f>
        <v>32</v>
      </c>
      <c r="AQ395" s="88">
        <f t="shared" si="109"/>
        <v>0</v>
      </c>
    </row>
    <row r="396" spans="27:43" x14ac:dyDescent="0.25">
      <c r="AA396" s="39"/>
      <c r="AB396" s="97">
        <f t="shared" si="96"/>
        <v>0</v>
      </c>
      <c r="AC396" s="98">
        <f t="shared" si="97"/>
        <v>0</v>
      </c>
      <c r="AD396" s="99" t="str">
        <f t="shared" si="98"/>
        <v/>
      </c>
      <c r="AE396" s="99" t="str">
        <f t="shared" si="99"/>
        <v/>
      </c>
      <c r="AF396" s="97">
        <f t="shared" si="100"/>
        <v>0</v>
      </c>
      <c r="AG396" s="98">
        <f t="shared" si="101"/>
        <v>0</v>
      </c>
      <c r="AH396" s="99" t="str">
        <f t="shared" si="102"/>
        <v/>
      </c>
      <c r="AI396" s="99" t="str">
        <f t="shared" si="103"/>
        <v/>
      </c>
      <c r="AJ396" s="40" t="str">
        <f t="shared" si="104"/>
        <v>40</v>
      </c>
      <c r="AK396" s="40" t="str">
        <f t="shared" si="105"/>
        <v>120</v>
      </c>
      <c r="AL396" s="40" t="str">
        <f>IF(C396&lt;291,"32",IF(C396&lt;421,"15",IF(C396&lt;681,"10",IF(C396&gt;681,"",HA))))</f>
        <v>32</v>
      </c>
      <c r="AM396" s="88">
        <f t="shared" si="106"/>
        <v>0</v>
      </c>
      <c r="AN396" s="40" t="str">
        <f t="shared" si="107"/>
        <v>32</v>
      </c>
      <c r="AO396" s="40" t="str">
        <f t="shared" si="108"/>
        <v>128</v>
      </c>
      <c r="AP396" s="40" t="str">
        <f>IF(C396&lt;291,"32",IF(C396&lt;421,"15",IF(C396&lt;681,"10",IF(C396&gt;681,"",HA))))</f>
        <v>32</v>
      </c>
      <c r="AQ396" s="88">
        <f t="shared" si="109"/>
        <v>0</v>
      </c>
    </row>
    <row r="397" spans="27:43" x14ac:dyDescent="0.25">
      <c r="AA397" s="39"/>
      <c r="AB397" s="97">
        <f t="shared" si="96"/>
        <v>0</v>
      </c>
      <c r="AC397" s="98">
        <f t="shared" si="97"/>
        <v>0</v>
      </c>
      <c r="AD397" s="99" t="str">
        <f t="shared" si="98"/>
        <v/>
      </c>
      <c r="AE397" s="99" t="str">
        <f t="shared" si="99"/>
        <v/>
      </c>
      <c r="AF397" s="97">
        <f t="shared" si="100"/>
        <v>0</v>
      </c>
      <c r="AG397" s="98">
        <f t="shared" si="101"/>
        <v>0</v>
      </c>
      <c r="AH397" s="99" t="str">
        <f t="shared" si="102"/>
        <v/>
      </c>
      <c r="AI397" s="99" t="str">
        <f t="shared" si="103"/>
        <v/>
      </c>
      <c r="AJ397" s="40" t="str">
        <f t="shared" si="104"/>
        <v>40</v>
      </c>
      <c r="AK397" s="40" t="str">
        <f t="shared" si="105"/>
        <v>120</v>
      </c>
      <c r="AL397" s="40" t="str">
        <f>IF(C397&lt;291,"32",IF(C397&lt;421,"15",IF(C397&lt;681,"10",IF(C397&gt;681,"",HA))))</f>
        <v>32</v>
      </c>
      <c r="AM397" s="88">
        <f t="shared" si="106"/>
        <v>0</v>
      </c>
      <c r="AN397" s="40" t="str">
        <f t="shared" si="107"/>
        <v>32</v>
      </c>
      <c r="AO397" s="40" t="str">
        <f t="shared" si="108"/>
        <v>128</v>
      </c>
      <c r="AP397" s="40" t="str">
        <f>IF(C397&lt;291,"32",IF(C397&lt;421,"15",IF(C397&lt;681,"10",IF(C397&gt;681,"",HA))))</f>
        <v>32</v>
      </c>
      <c r="AQ397" s="88">
        <f t="shared" si="109"/>
        <v>0</v>
      </c>
    </row>
    <row r="398" spans="27:43" x14ac:dyDescent="0.25">
      <c r="AA398" s="39"/>
      <c r="AB398" s="97">
        <f t="shared" si="96"/>
        <v>0</v>
      </c>
      <c r="AC398" s="98">
        <f t="shared" si="97"/>
        <v>0</v>
      </c>
      <c r="AD398" s="99" t="str">
        <f t="shared" si="98"/>
        <v/>
      </c>
      <c r="AE398" s="99" t="str">
        <f t="shared" si="99"/>
        <v/>
      </c>
      <c r="AF398" s="97">
        <f t="shared" si="100"/>
        <v>0</v>
      </c>
      <c r="AG398" s="98">
        <f t="shared" si="101"/>
        <v>0</v>
      </c>
      <c r="AH398" s="99" t="str">
        <f t="shared" si="102"/>
        <v/>
      </c>
      <c r="AI398" s="99" t="str">
        <f t="shared" si="103"/>
        <v/>
      </c>
      <c r="AJ398" s="40" t="str">
        <f t="shared" si="104"/>
        <v>40</v>
      </c>
      <c r="AK398" s="40" t="str">
        <f t="shared" si="105"/>
        <v>120</v>
      </c>
      <c r="AL398" s="40" t="str">
        <f>IF(C398&lt;291,"32",IF(C398&lt;421,"15",IF(C398&lt;681,"10",IF(C398&gt;681,"",HA))))</f>
        <v>32</v>
      </c>
      <c r="AM398" s="88">
        <f t="shared" si="106"/>
        <v>0</v>
      </c>
      <c r="AN398" s="40" t="str">
        <f t="shared" si="107"/>
        <v>32</v>
      </c>
      <c r="AO398" s="40" t="str">
        <f t="shared" si="108"/>
        <v>128</v>
      </c>
      <c r="AP398" s="40" t="str">
        <f>IF(C398&lt;291,"32",IF(C398&lt;421,"15",IF(C398&lt;681,"10",IF(C398&gt;681,"",HA))))</f>
        <v>32</v>
      </c>
      <c r="AQ398" s="88">
        <f t="shared" si="109"/>
        <v>0</v>
      </c>
    </row>
    <row r="399" spans="27:43" x14ac:dyDescent="0.25">
      <c r="AA399" s="39"/>
      <c r="AB399" s="97">
        <f t="shared" si="96"/>
        <v>0</v>
      </c>
      <c r="AC399" s="98">
        <f t="shared" si="97"/>
        <v>0</v>
      </c>
      <c r="AD399" s="99" t="str">
        <f t="shared" si="98"/>
        <v/>
      </c>
      <c r="AE399" s="99" t="str">
        <f t="shared" si="99"/>
        <v/>
      </c>
      <c r="AF399" s="97">
        <f t="shared" si="100"/>
        <v>0</v>
      </c>
      <c r="AG399" s="98">
        <f t="shared" si="101"/>
        <v>0</v>
      </c>
      <c r="AH399" s="99" t="str">
        <f t="shared" si="102"/>
        <v/>
      </c>
      <c r="AI399" s="99" t="str">
        <f t="shared" si="103"/>
        <v/>
      </c>
      <c r="AJ399" s="40" t="str">
        <f t="shared" si="104"/>
        <v>40</v>
      </c>
      <c r="AK399" s="40" t="str">
        <f t="shared" si="105"/>
        <v>120</v>
      </c>
      <c r="AL399" s="40" t="str">
        <f>IF(C399&lt;291,"32",IF(C399&lt;421,"15",IF(C399&lt;681,"10",IF(C399&gt;681,"",HA))))</f>
        <v>32</v>
      </c>
      <c r="AM399" s="88">
        <f t="shared" si="106"/>
        <v>0</v>
      </c>
      <c r="AN399" s="40" t="str">
        <f t="shared" si="107"/>
        <v>32</v>
      </c>
      <c r="AO399" s="40" t="str">
        <f t="shared" si="108"/>
        <v>128</v>
      </c>
      <c r="AP399" s="40" t="str">
        <f>IF(C399&lt;291,"32",IF(C399&lt;421,"15",IF(C399&lt;681,"10",IF(C399&gt;681,"",HA))))</f>
        <v>32</v>
      </c>
      <c r="AQ399" s="88">
        <f t="shared" si="109"/>
        <v>0</v>
      </c>
    </row>
    <row r="400" spans="27:43" x14ac:dyDescent="0.25">
      <c r="AA400" s="39"/>
      <c r="AB400" s="97">
        <f t="shared" si="96"/>
        <v>0</v>
      </c>
      <c r="AC400" s="98">
        <f t="shared" si="97"/>
        <v>0</v>
      </c>
      <c r="AD400" s="99" t="str">
        <f t="shared" si="98"/>
        <v/>
      </c>
      <c r="AE400" s="99" t="str">
        <f t="shared" si="99"/>
        <v/>
      </c>
      <c r="AF400" s="97">
        <f t="shared" si="100"/>
        <v>0</v>
      </c>
      <c r="AG400" s="98">
        <f t="shared" si="101"/>
        <v>0</v>
      </c>
      <c r="AH400" s="99" t="str">
        <f t="shared" si="102"/>
        <v/>
      </c>
      <c r="AI400" s="99" t="str">
        <f t="shared" si="103"/>
        <v/>
      </c>
      <c r="AJ400" s="40" t="str">
        <f t="shared" si="104"/>
        <v>40</v>
      </c>
      <c r="AK400" s="40" t="str">
        <f t="shared" si="105"/>
        <v>120</v>
      </c>
      <c r="AL400" s="40" t="str">
        <f>IF(C400&lt;291,"32",IF(C400&lt;421,"15",IF(C400&lt;681,"10",IF(C400&gt;681,"",HA))))</f>
        <v>32</v>
      </c>
      <c r="AM400" s="88">
        <f t="shared" si="106"/>
        <v>0</v>
      </c>
      <c r="AN400" s="40" t="str">
        <f t="shared" si="107"/>
        <v>32</v>
      </c>
      <c r="AO400" s="40" t="str">
        <f t="shared" si="108"/>
        <v>128</v>
      </c>
      <c r="AP400" s="40" t="str">
        <f>IF(C400&lt;291,"32",IF(C400&lt;421,"15",IF(C400&lt;681,"10",IF(C400&gt;681,"",HA))))</f>
        <v>32</v>
      </c>
      <c r="AQ400" s="88">
        <f t="shared" si="109"/>
        <v>0</v>
      </c>
    </row>
    <row r="401" spans="27:43" x14ac:dyDescent="0.25">
      <c r="AA401" s="39"/>
      <c r="AB401" s="97">
        <f t="shared" si="96"/>
        <v>0</v>
      </c>
      <c r="AC401" s="98">
        <f t="shared" si="97"/>
        <v>0</v>
      </c>
      <c r="AD401" s="99" t="str">
        <f t="shared" si="98"/>
        <v/>
      </c>
      <c r="AE401" s="99" t="str">
        <f t="shared" si="99"/>
        <v/>
      </c>
      <c r="AF401" s="97">
        <f t="shared" si="100"/>
        <v>0</v>
      </c>
      <c r="AG401" s="98">
        <f t="shared" si="101"/>
        <v>0</v>
      </c>
      <c r="AH401" s="99" t="str">
        <f t="shared" si="102"/>
        <v/>
      </c>
      <c r="AI401" s="99" t="str">
        <f t="shared" si="103"/>
        <v/>
      </c>
      <c r="AJ401" s="40" t="str">
        <f t="shared" si="104"/>
        <v>40</v>
      </c>
      <c r="AK401" s="40" t="str">
        <f t="shared" si="105"/>
        <v>120</v>
      </c>
      <c r="AL401" s="40" t="str">
        <f>IF(C401&lt;291,"32",IF(C401&lt;421,"15",IF(C401&lt;681,"10",IF(C401&gt;681,"",HA))))</f>
        <v>32</v>
      </c>
      <c r="AM401" s="88">
        <f t="shared" si="106"/>
        <v>0</v>
      </c>
      <c r="AN401" s="40" t="str">
        <f t="shared" si="107"/>
        <v>32</v>
      </c>
      <c r="AO401" s="40" t="str">
        <f t="shared" si="108"/>
        <v>128</v>
      </c>
      <c r="AP401" s="40" t="str">
        <f>IF(C401&lt;291,"32",IF(C401&lt;421,"15",IF(C401&lt;681,"10",IF(C401&gt;681,"",HA))))</f>
        <v>32</v>
      </c>
      <c r="AQ401" s="88">
        <f t="shared" si="109"/>
        <v>0</v>
      </c>
    </row>
    <row r="402" spans="27:43" x14ac:dyDescent="0.25">
      <c r="AA402" s="39"/>
      <c r="AB402" s="97">
        <f t="shared" ref="AB402:AB465" si="110">(G402*AO402)+(E402*AN402)+F402</f>
        <v>0</v>
      </c>
      <c r="AC402" s="98">
        <f t="shared" ref="AC402:AC465" si="111">AB402*C402</f>
        <v>0</v>
      </c>
      <c r="AD402" s="99" t="str">
        <f t="shared" ref="AD402:AD465" si="112">IF(E402+F402+G402=0,"",((E402)+(F402/AN402)+(G402*AO402/AN402)))</f>
        <v/>
      </c>
      <c r="AE402" s="99" t="str">
        <f t="shared" ref="AE402:AE465" si="113">IF(E402+F402+G402=0,"",(F402/AO402)+(G402)+(E402*AN402/AO402))</f>
        <v/>
      </c>
      <c r="AF402" s="97">
        <f t="shared" ref="AF402:AF465" si="114">(G402*AK402)+(E402*AJ402)+F402</f>
        <v>0</v>
      </c>
      <c r="AG402" s="98">
        <f t="shared" ref="AG402:AG465" si="115">AF402*C402</f>
        <v>0</v>
      </c>
      <c r="AH402" s="99" t="str">
        <f t="shared" ref="AH402:AH465" si="116">IF(E402+F402+G402=0,"",((E402)+(F402/AJ402)+(G402*AK402/AJ402)))</f>
        <v/>
      </c>
      <c r="AI402" s="99" t="str">
        <f t="shared" ref="AI402:AI465" si="117">IF(E402+F402+G402=0,"",(F402/AK402)+(G402)+(E402*AJ402/AK402))</f>
        <v/>
      </c>
      <c r="AJ402" s="40" t="str">
        <f t="shared" ref="AJ402:AJ465" si="118">IF(C402&lt;291,"40",IF(C402&lt;421,"20",IF(C402&lt;681,"12",IF(C402&lt;1251,"6",IF(C402&lt;1801,"4",IF(C402&lt;2801,"4",IF(C402&lt;3801,"1",IF(C402&lt;6000,"1"))))))))</f>
        <v>40</v>
      </c>
      <c r="AK402" s="40" t="str">
        <f t="shared" ref="AK402:AK465" si="119">IF(C402&lt;291,"120",IF(C402&lt;421,"60",IF(C402&lt;681,"36",IF(C402&lt;1251,"21",IF(C402&lt;1801,"18",IF(C402&lt;2801,"13",IF(C402&lt;3801,"6",IF(C402&lt;7200,"4"))))))))</f>
        <v>120</v>
      </c>
      <c r="AL402" s="40" t="str">
        <f>IF(C402&lt;291,"32",IF(C402&lt;421,"15",IF(C402&lt;681,"10",IF(C402&gt;681,"",HA))))</f>
        <v>32</v>
      </c>
      <c r="AM402" s="88">
        <f t="shared" ref="AM402:AM465" si="120">IF(AL402="","",H402/AL402)</f>
        <v>0</v>
      </c>
      <c r="AN402" s="40" t="str">
        <f t="shared" ref="AN402:AN465" si="121">IF(C402&lt;291,"32",IF(C402&lt;421,"15",IF(C402&lt;681,"10",IF(C402&lt;1251,"4",IF(C402&lt;1801,"3",IF(C402&lt;2801,"3",IF(C402&lt;3801,"1",IF(C402&lt;7200,"1"))))))))</f>
        <v>32</v>
      </c>
      <c r="AO402" s="40" t="str">
        <f t="shared" ref="AO402:AO465" si="122">IF(C402&lt;291,"128",IF(C402&lt;421,"60",IF(C402&lt;681,"40",IF(C402&lt;1251,"21",IF(C402&lt;1801,"18",IF(C402&lt;2801,"13",IF(C402&lt;3801,"6",IF(C402&lt;7200,"4"))))))))</f>
        <v>128</v>
      </c>
      <c r="AP402" s="40" t="str">
        <f>IF(C402&lt;291,"32",IF(C402&lt;421,"15",IF(C402&lt;681,"10",IF(C402&gt;681,"",HA))))</f>
        <v>32</v>
      </c>
      <c r="AQ402" s="88">
        <f t="shared" ref="AQ402:AQ465" si="123">IF(AL402="","",H402/AL402)</f>
        <v>0</v>
      </c>
    </row>
    <row r="403" spans="27:43" x14ac:dyDescent="0.25">
      <c r="AA403" s="39"/>
      <c r="AB403" s="97">
        <f t="shared" si="110"/>
        <v>0</v>
      </c>
      <c r="AC403" s="98">
        <f t="shared" si="111"/>
        <v>0</v>
      </c>
      <c r="AD403" s="99" t="str">
        <f t="shared" si="112"/>
        <v/>
      </c>
      <c r="AE403" s="99" t="str">
        <f t="shared" si="113"/>
        <v/>
      </c>
      <c r="AF403" s="97">
        <f t="shared" si="114"/>
        <v>0</v>
      </c>
      <c r="AG403" s="98">
        <f t="shared" si="115"/>
        <v>0</v>
      </c>
      <c r="AH403" s="99" t="str">
        <f t="shared" si="116"/>
        <v/>
      </c>
      <c r="AI403" s="99" t="str">
        <f t="shared" si="117"/>
        <v/>
      </c>
      <c r="AJ403" s="40" t="str">
        <f t="shared" si="118"/>
        <v>40</v>
      </c>
      <c r="AK403" s="40" t="str">
        <f t="shared" si="119"/>
        <v>120</v>
      </c>
      <c r="AL403" s="40" t="str">
        <f>IF(C403&lt;291,"32",IF(C403&lt;421,"15",IF(C403&lt;681,"10",IF(C403&gt;681,"",HA))))</f>
        <v>32</v>
      </c>
      <c r="AM403" s="88">
        <f t="shared" si="120"/>
        <v>0</v>
      </c>
      <c r="AN403" s="40" t="str">
        <f t="shared" si="121"/>
        <v>32</v>
      </c>
      <c r="AO403" s="40" t="str">
        <f t="shared" si="122"/>
        <v>128</v>
      </c>
      <c r="AP403" s="40" t="str">
        <f>IF(C403&lt;291,"32",IF(C403&lt;421,"15",IF(C403&lt;681,"10",IF(C403&gt;681,"",HA))))</f>
        <v>32</v>
      </c>
      <c r="AQ403" s="88">
        <f t="shared" si="123"/>
        <v>0</v>
      </c>
    </row>
    <row r="404" spans="27:43" x14ac:dyDescent="0.25">
      <c r="AA404" s="39"/>
      <c r="AB404" s="97">
        <f t="shared" si="110"/>
        <v>0</v>
      </c>
      <c r="AC404" s="98">
        <f t="shared" si="111"/>
        <v>0</v>
      </c>
      <c r="AD404" s="99" t="str">
        <f t="shared" si="112"/>
        <v/>
      </c>
      <c r="AE404" s="99" t="str">
        <f t="shared" si="113"/>
        <v/>
      </c>
      <c r="AF404" s="97">
        <f t="shared" si="114"/>
        <v>0</v>
      </c>
      <c r="AG404" s="98">
        <f t="shared" si="115"/>
        <v>0</v>
      </c>
      <c r="AH404" s="99" t="str">
        <f t="shared" si="116"/>
        <v/>
      </c>
      <c r="AI404" s="99" t="str">
        <f t="shared" si="117"/>
        <v/>
      </c>
      <c r="AJ404" s="40" t="str">
        <f t="shared" si="118"/>
        <v>40</v>
      </c>
      <c r="AK404" s="40" t="str">
        <f t="shared" si="119"/>
        <v>120</v>
      </c>
      <c r="AL404" s="40" t="str">
        <f>IF(C404&lt;291,"32",IF(C404&lt;421,"15",IF(C404&lt;681,"10",IF(C404&gt;681,"",HA))))</f>
        <v>32</v>
      </c>
      <c r="AM404" s="88">
        <f t="shared" si="120"/>
        <v>0</v>
      </c>
      <c r="AN404" s="40" t="str">
        <f t="shared" si="121"/>
        <v>32</v>
      </c>
      <c r="AO404" s="40" t="str">
        <f t="shared" si="122"/>
        <v>128</v>
      </c>
      <c r="AP404" s="40" t="str">
        <f>IF(C404&lt;291,"32",IF(C404&lt;421,"15",IF(C404&lt;681,"10",IF(C404&gt;681,"",HA))))</f>
        <v>32</v>
      </c>
      <c r="AQ404" s="88">
        <f t="shared" si="123"/>
        <v>0</v>
      </c>
    </row>
    <row r="405" spans="27:43" x14ac:dyDescent="0.25">
      <c r="AA405" s="39"/>
      <c r="AB405" s="97">
        <f t="shared" si="110"/>
        <v>0</v>
      </c>
      <c r="AC405" s="98">
        <f t="shared" si="111"/>
        <v>0</v>
      </c>
      <c r="AD405" s="99" t="str">
        <f t="shared" si="112"/>
        <v/>
      </c>
      <c r="AE405" s="99" t="str">
        <f t="shared" si="113"/>
        <v/>
      </c>
      <c r="AF405" s="97">
        <f t="shared" si="114"/>
        <v>0</v>
      </c>
      <c r="AG405" s="98">
        <f t="shared" si="115"/>
        <v>0</v>
      </c>
      <c r="AH405" s="99" t="str">
        <f t="shared" si="116"/>
        <v/>
      </c>
      <c r="AI405" s="99" t="str">
        <f t="shared" si="117"/>
        <v/>
      </c>
      <c r="AJ405" s="40" t="str">
        <f t="shared" si="118"/>
        <v>40</v>
      </c>
      <c r="AK405" s="40" t="str">
        <f t="shared" si="119"/>
        <v>120</v>
      </c>
      <c r="AL405" s="40" t="str">
        <f>IF(C405&lt;291,"32",IF(C405&lt;421,"15",IF(C405&lt;681,"10",IF(C405&gt;681,"",HA))))</f>
        <v>32</v>
      </c>
      <c r="AM405" s="88">
        <f t="shared" si="120"/>
        <v>0</v>
      </c>
      <c r="AN405" s="40" t="str">
        <f t="shared" si="121"/>
        <v>32</v>
      </c>
      <c r="AO405" s="40" t="str">
        <f t="shared" si="122"/>
        <v>128</v>
      </c>
      <c r="AP405" s="40" t="str">
        <f>IF(C405&lt;291,"32",IF(C405&lt;421,"15",IF(C405&lt;681,"10",IF(C405&gt;681,"",HA))))</f>
        <v>32</v>
      </c>
      <c r="AQ405" s="88">
        <f t="shared" si="123"/>
        <v>0</v>
      </c>
    </row>
    <row r="406" spans="27:43" x14ac:dyDescent="0.25">
      <c r="AA406" s="39"/>
      <c r="AB406" s="97">
        <f t="shared" si="110"/>
        <v>0</v>
      </c>
      <c r="AC406" s="98">
        <f t="shared" si="111"/>
        <v>0</v>
      </c>
      <c r="AD406" s="99" t="str">
        <f t="shared" si="112"/>
        <v/>
      </c>
      <c r="AE406" s="99" t="str">
        <f t="shared" si="113"/>
        <v/>
      </c>
      <c r="AF406" s="97">
        <f t="shared" si="114"/>
        <v>0</v>
      </c>
      <c r="AG406" s="98">
        <f t="shared" si="115"/>
        <v>0</v>
      </c>
      <c r="AH406" s="99" t="str">
        <f t="shared" si="116"/>
        <v/>
      </c>
      <c r="AI406" s="99" t="str">
        <f t="shared" si="117"/>
        <v/>
      </c>
      <c r="AJ406" s="40" t="str">
        <f t="shared" si="118"/>
        <v>40</v>
      </c>
      <c r="AK406" s="40" t="str">
        <f t="shared" si="119"/>
        <v>120</v>
      </c>
      <c r="AL406" s="40" t="str">
        <f>IF(C406&lt;291,"32",IF(C406&lt;421,"15",IF(C406&lt;681,"10",IF(C406&gt;681,"",HA))))</f>
        <v>32</v>
      </c>
      <c r="AM406" s="88">
        <f t="shared" si="120"/>
        <v>0</v>
      </c>
      <c r="AN406" s="40" t="str">
        <f t="shared" si="121"/>
        <v>32</v>
      </c>
      <c r="AO406" s="40" t="str">
        <f t="shared" si="122"/>
        <v>128</v>
      </c>
      <c r="AP406" s="40" t="str">
        <f>IF(C406&lt;291,"32",IF(C406&lt;421,"15",IF(C406&lt;681,"10",IF(C406&gt;681,"",HA))))</f>
        <v>32</v>
      </c>
      <c r="AQ406" s="88">
        <f t="shared" si="123"/>
        <v>0</v>
      </c>
    </row>
    <row r="407" spans="27:43" x14ac:dyDescent="0.25">
      <c r="AA407" s="39"/>
      <c r="AB407" s="97">
        <f t="shared" si="110"/>
        <v>0</v>
      </c>
      <c r="AC407" s="98">
        <f t="shared" si="111"/>
        <v>0</v>
      </c>
      <c r="AD407" s="99" t="str">
        <f t="shared" si="112"/>
        <v/>
      </c>
      <c r="AE407" s="99" t="str">
        <f t="shared" si="113"/>
        <v/>
      </c>
      <c r="AF407" s="97">
        <f t="shared" si="114"/>
        <v>0</v>
      </c>
      <c r="AG407" s="98">
        <f t="shared" si="115"/>
        <v>0</v>
      </c>
      <c r="AH407" s="99" t="str">
        <f t="shared" si="116"/>
        <v/>
      </c>
      <c r="AI407" s="99" t="str">
        <f t="shared" si="117"/>
        <v/>
      </c>
      <c r="AJ407" s="40" t="str">
        <f t="shared" si="118"/>
        <v>40</v>
      </c>
      <c r="AK407" s="40" t="str">
        <f t="shared" si="119"/>
        <v>120</v>
      </c>
      <c r="AL407" s="40" t="str">
        <f>IF(C407&lt;291,"32",IF(C407&lt;421,"15",IF(C407&lt;681,"10",IF(C407&gt;681,"",HA))))</f>
        <v>32</v>
      </c>
      <c r="AM407" s="88">
        <f t="shared" si="120"/>
        <v>0</v>
      </c>
      <c r="AN407" s="40" t="str">
        <f t="shared" si="121"/>
        <v>32</v>
      </c>
      <c r="AO407" s="40" t="str">
        <f t="shared" si="122"/>
        <v>128</v>
      </c>
      <c r="AP407" s="40" t="str">
        <f>IF(C407&lt;291,"32",IF(C407&lt;421,"15",IF(C407&lt;681,"10",IF(C407&gt;681,"",HA))))</f>
        <v>32</v>
      </c>
      <c r="AQ407" s="88">
        <f t="shared" si="123"/>
        <v>0</v>
      </c>
    </row>
    <row r="408" spans="27:43" x14ac:dyDescent="0.25">
      <c r="AA408" s="39"/>
      <c r="AB408" s="97">
        <f t="shared" si="110"/>
        <v>0</v>
      </c>
      <c r="AC408" s="98">
        <f t="shared" si="111"/>
        <v>0</v>
      </c>
      <c r="AD408" s="99" t="str">
        <f t="shared" si="112"/>
        <v/>
      </c>
      <c r="AE408" s="99" t="str">
        <f t="shared" si="113"/>
        <v/>
      </c>
      <c r="AF408" s="97">
        <f t="shared" si="114"/>
        <v>0</v>
      </c>
      <c r="AG408" s="98">
        <f t="shared" si="115"/>
        <v>0</v>
      </c>
      <c r="AH408" s="99" t="str">
        <f t="shared" si="116"/>
        <v/>
      </c>
      <c r="AI408" s="99" t="str">
        <f t="shared" si="117"/>
        <v/>
      </c>
      <c r="AJ408" s="40" t="str">
        <f t="shared" si="118"/>
        <v>40</v>
      </c>
      <c r="AK408" s="40" t="str">
        <f t="shared" si="119"/>
        <v>120</v>
      </c>
      <c r="AL408" s="40" t="str">
        <f>IF(C408&lt;291,"32",IF(C408&lt;421,"15",IF(C408&lt;681,"10",IF(C408&gt;681,"",HA))))</f>
        <v>32</v>
      </c>
      <c r="AM408" s="88">
        <f t="shared" si="120"/>
        <v>0</v>
      </c>
      <c r="AN408" s="40" t="str">
        <f t="shared" si="121"/>
        <v>32</v>
      </c>
      <c r="AO408" s="40" t="str">
        <f t="shared" si="122"/>
        <v>128</v>
      </c>
      <c r="AP408" s="40" t="str">
        <f>IF(C408&lt;291,"32",IF(C408&lt;421,"15",IF(C408&lt;681,"10",IF(C408&gt;681,"",HA))))</f>
        <v>32</v>
      </c>
      <c r="AQ408" s="88">
        <f t="shared" si="123"/>
        <v>0</v>
      </c>
    </row>
    <row r="409" spans="27:43" x14ac:dyDescent="0.25">
      <c r="AA409" s="39"/>
      <c r="AB409" s="97">
        <f t="shared" si="110"/>
        <v>0</v>
      </c>
      <c r="AC409" s="98">
        <f t="shared" si="111"/>
        <v>0</v>
      </c>
      <c r="AD409" s="99" t="str">
        <f t="shared" si="112"/>
        <v/>
      </c>
      <c r="AE409" s="99" t="str">
        <f t="shared" si="113"/>
        <v/>
      </c>
      <c r="AF409" s="97">
        <f t="shared" si="114"/>
        <v>0</v>
      </c>
      <c r="AG409" s="98">
        <f t="shared" si="115"/>
        <v>0</v>
      </c>
      <c r="AH409" s="99" t="str">
        <f t="shared" si="116"/>
        <v/>
      </c>
      <c r="AI409" s="99" t="str">
        <f t="shared" si="117"/>
        <v/>
      </c>
      <c r="AJ409" s="40" t="str">
        <f t="shared" si="118"/>
        <v>40</v>
      </c>
      <c r="AK409" s="40" t="str">
        <f t="shared" si="119"/>
        <v>120</v>
      </c>
      <c r="AL409" s="40" t="str">
        <f>IF(C409&lt;291,"32",IF(C409&lt;421,"15",IF(C409&lt;681,"10",IF(C409&gt;681,"",HA))))</f>
        <v>32</v>
      </c>
      <c r="AM409" s="88">
        <f t="shared" si="120"/>
        <v>0</v>
      </c>
      <c r="AN409" s="40" t="str">
        <f t="shared" si="121"/>
        <v>32</v>
      </c>
      <c r="AO409" s="40" t="str">
        <f t="shared" si="122"/>
        <v>128</v>
      </c>
      <c r="AP409" s="40" t="str">
        <f>IF(C409&lt;291,"32",IF(C409&lt;421,"15",IF(C409&lt;681,"10",IF(C409&gt;681,"",HA))))</f>
        <v>32</v>
      </c>
      <c r="AQ409" s="88">
        <f t="shared" si="123"/>
        <v>0</v>
      </c>
    </row>
    <row r="410" spans="27:43" x14ac:dyDescent="0.25">
      <c r="AA410" s="39"/>
      <c r="AB410" s="97">
        <f t="shared" si="110"/>
        <v>0</v>
      </c>
      <c r="AC410" s="98">
        <f t="shared" si="111"/>
        <v>0</v>
      </c>
      <c r="AD410" s="99" t="str">
        <f t="shared" si="112"/>
        <v/>
      </c>
      <c r="AE410" s="99" t="str">
        <f t="shared" si="113"/>
        <v/>
      </c>
      <c r="AF410" s="97">
        <f t="shared" si="114"/>
        <v>0</v>
      </c>
      <c r="AG410" s="98">
        <f t="shared" si="115"/>
        <v>0</v>
      </c>
      <c r="AH410" s="99" t="str">
        <f t="shared" si="116"/>
        <v/>
      </c>
      <c r="AI410" s="99" t="str">
        <f t="shared" si="117"/>
        <v/>
      </c>
      <c r="AJ410" s="40" t="str">
        <f t="shared" si="118"/>
        <v>40</v>
      </c>
      <c r="AK410" s="40" t="str">
        <f t="shared" si="119"/>
        <v>120</v>
      </c>
      <c r="AL410" s="40" t="str">
        <f>IF(C410&lt;291,"32",IF(C410&lt;421,"15",IF(C410&lt;681,"10",IF(C410&gt;681,"",HA))))</f>
        <v>32</v>
      </c>
      <c r="AM410" s="88">
        <f t="shared" si="120"/>
        <v>0</v>
      </c>
      <c r="AN410" s="40" t="str">
        <f t="shared" si="121"/>
        <v>32</v>
      </c>
      <c r="AO410" s="40" t="str">
        <f t="shared" si="122"/>
        <v>128</v>
      </c>
      <c r="AP410" s="40" t="str">
        <f>IF(C410&lt;291,"32",IF(C410&lt;421,"15",IF(C410&lt;681,"10",IF(C410&gt;681,"",HA))))</f>
        <v>32</v>
      </c>
      <c r="AQ410" s="88">
        <f t="shared" si="123"/>
        <v>0</v>
      </c>
    </row>
    <row r="411" spans="27:43" x14ac:dyDescent="0.25">
      <c r="AA411" s="39"/>
      <c r="AB411" s="97">
        <f t="shared" si="110"/>
        <v>0</v>
      </c>
      <c r="AC411" s="98">
        <f t="shared" si="111"/>
        <v>0</v>
      </c>
      <c r="AD411" s="99" t="str">
        <f t="shared" si="112"/>
        <v/>
      </c>
      <c r="AE411" s="99" t="str">
        <f t="shared" si="113"/>
        <v/>
      </c>
      <c r="AF411" s="97">
        <f t="shared" si="114"/>
        <v>0</v>
      </c>
      <c r="AG411" s="98">
        <f t="shared" si="115"/>
        <v>0</v>
      </c>
      <c r="AH411" s="99" t="str">
        <f t="shared" si="116"/>
        <v/>
      </c>
      <c r="AI411" s="99" t="str">
        <f t="shared" si="117"/>
        <v/>
      </c>
      <c r="AJ411" s="40" t="str">
        <f t="shared" si="118"/>
        <v>40</v>
      </c>
      <c r="AK411" s="40" t="str">
        <f t="shared" si="119"/>
        <v>120</v>
      </c>
      <c r="AL411" s="40" t="str">
        <f>IF(C411&lt;291,"32",IF(C411&lt;421,"15",IF(C411&lt;681,"10",IF(C411&gt;681,"",HA))))</f>
        <v>32</v>
      </c>
      <c r="AM411" s="88">
        <f t="shared" si="120"/>
        <v>0</v>
      </c>
      <c r="AN411" s="40" t="str">
        <f t="shared" si="121"/>
        <v>32</v>
      </c>
      <c r="AO411" s="40" t="str">
        <f t="shared" si="122"/>
        <v>128</v>
      </c>
      <c r="AP411" s="40" t="str">
        <f>IF(C411&lt;291,"32",IF(C411&lt;421,"15",IF(C411&lt;681,"10",IF(C411&gt;681,"",HA))))</f>
        <v>32</v>
      </c>
      <c r="AQ411" s="88">
        <f t="shared" si="123"/>
        <v>0</v>
      </c>
    </row>
    <row r="412" spans="27:43" x14ac:dyDescent="0.25">
      <c r="AA412" s="39"/>
      <c r="AB412" s="97">
        <f t="shared" si="110"/>
        <v>0</v>
      </c>
      <c r="AC412" s="98">
        <f t="shared" si="111"/>
        <v>0</v>
      </c>
      <c r="AD412" s="99" t="str">
        <f t="shared" si="112"/>
        <v/>
      </c>
      <c r="AE412" s="99" t="str">
        <f t="shared" si="113"/>
        <v/>
      </c>
      <c r="AF412" s="97">
        <f t="shared" si="114"/>
        <v>0</v>
      </c>
      <c r="AG412" s="98">
        <f t="shared" si="115"/>
        <v>0</v>
      </c>
      <c r="AH412" s="99" t="str">
        <f t="shared" si="116"/>
        <v/>
      </c>
      <c r="AI412" s="99" t="str">
        <f t="shared" si="117"/>
        <v/>
      </c>
      <c r="AJ412" s="40" t="str">
        <f t="shared" si="118"/>
        <v>40</v>
      </c>
      <c r="AK412" s="40" t="str">
        <f t="shared" si="119"/>
        <v>120</v>
      </c>
      <c r="AL412" s="40" t="str">
        <f>IF(C412&lt;291,"32",IF(C412&lt;421,"15",IF(C412&lt;681,"10",IF(C412&gt;681,"",HA))))</f>
        <v>32</v>
      </c>
      <c r="AM412" s="88">
        <f t="shared" si="120"/>
        <v>0</v>
      </c>
      <c r="AN412" s="40" t="str">
        <f t="shared" si="121"/>
        <v>32</v>
      </c>
      <c r="AO412" s="40" t="str">
        <f t="shared" si="122"/>
        <v>128</v>
      </c>
      <c r="AP412" s="40" t="str">
        <f>IF(C412&lt;291,"32",IF(C412&lt;421,"15",IF(C412&lt;681,"10",IF(C412&gt;681,"",HA))))</f>
        <v>32</v>
      </c>
      <c r="AQ412" s="88">
        <f t="shared" si="123"/>
        <v>0</v>
      </c>
    </row>
    <row r="413" spans="27:43" x14ac:dyDescent="0.25">
      <c r="AA413" s="39"/>
      <c r="AB413" s="97">
        <f t="shared" si="110"/>
        <v>0</v>
      </c>
      <c r="AC413" s="98">
        <f t="shared" si="111"/>
        <v>0</v>
      </c>
      <c r="AD413" s="99" t="str">
        <f t="shared" si="112"/>
        <v/>
      </c>
      <c r="AE413" s="99" t="str">
        <f t="shared" si="113"/>
        <v/>
      </c>
      <c r="AF413" s="97">
        <f t="shared" si="114"/>
        <v>0</v>
      </c>
      <c r="AG413" s="98">
        <f t="shared" si="115"/>
        <v>0</v>
      </c>
      <c r="AH413" s="99" t="str">
        <f t="shared" si="116"/>
        <v/>
      </c>
      <c r="AI413" s="99" t="str">
        <f t="shared" si="117"/>
        <v/>
      </c>
      <c r="AJ413" s="40" t="str">
        <f t="shared" si="118"/>
        <v>40</v>
      </c>
      <c r="AK413" s="40" t="str">
        <f t="shared" si="119"/>
        <v>120</v>
      </c>
      <c r="AL413" s="40" t="str">
        <f>IF(C413&lt;291,"32",IF(C413&lt;421,"15",IF(C413&lt;681,"10",IF(C413&gt;681,"",HA))))</f>
        <v>32</v>
      </c>
      <c r="AM413" s="88">
        <f t="shared" si="120"/>
        <v>0</v>
      </c>
      <c r="AN413" s="40" t="str">
        <f t="shared" si="121"/>
        <v>32</v>
      </c>
      <c r="AO413" s="40" t="str">
        <f t="shared" si="122"/>
        <v>128</v>
      </c>
      <c r="AP413" s="40" t="str">
        <f>IF(C413&lt;291,"32",IF(C413&lt;421,"15",IF(C413&lt;681,"10",IF(C413&gt;681,"",HA))))</f>
        <v>32</v>
      </c>
      <c r="AQ413" s="88">
        <f t="shared" si="123"/>
        <v>0</v>
      </c>
    </row>
    <row r="414" spans="27:43" x14ac:dyDescent="0.25">
      <c r="AA414" s="39"/>
      <c r="AB414" s="97">
        <f t="shared" si="110"/>
        <v>0</v>
      </c>
      <c r="AC414" s="98">
        <f t="shared" si="111"/>
        <v>0</v>
      </c>
      <c r="AD414" s="99" t="str">
        <f t="shared" si="112"/>
        <v/>
      </c>
      <c r="AE414" s="99" t="str">
        <f t="shared" si="113"/>
        <v/>
      </c>
      <c r="AF414" s="97">
        <f t="shared" si="114"/>
        <v>0</v>
      </c>
      <c r="AG414" s="98">
        <f t="shared" si="115"/>
        <v>0</v>
      </c>
      <c r="AH414" s="99" t="str">
        <f t="shared" si="116"/>
        <v/>
      </c>
      <c r="AI414" s="99" t="str">
        <f t="shared" si="117"/>
        <v/>
      </c>
      <c r="AJ414" s="40" t="str">
        <f t="shared" si="118"/>
        <v>40</v>
      </c>
      <c r="AK414" s="40" t="str">
        <f t="shared" si="119"/>
        <v>120</v>
      </c>
      <c r="AL414" s="40" t="str">
        <f>IF(C414&lt;291,"32",IF(C414&lt;421,"15",IF(C414&lt;681,"10",IF(C414&gt;681,"",HA))))</f>
        <v>32</v>
      </c>
      <c r="AM414" s="88">
        <f t="shared" si="120"/>
        <v>0</v>
      </c>
      <c r="AN414" s="40" t="str">
        <f t="shared" si="121"/>
        <v>32</v>
      </c>
      <c r="AO414" s="40" t="str">
        <f t="shared" si="122"/>
        <v>128</v>
      </c>
      <c r="AP414" s="40" t="str">
        <f>IF(C414&lt;291,"32",IF(C414&lt;421,"15",IF(C414&lt;681,"10",IF(C414&gt;681,"",HA))))</f>
        <v>32</v>
      </c>
      <c r="AQ414" s="88">
        <f t="shared" si="123"/>
        <v>0</v>
      </c>
    </row>
    <row r="415" spans="27:43" x14ac:dyDescent="0.25">
      <c r="AA415" s="39"/>
      <c r="AB415" s="97">
        <f t="shared" si="110"/>
        <v>0</v>
      </c>
      <c r="AC415" s="98">
        <f t="shared" si="111"/>
        <v>0</v>
      </c>
      <c r="AD415" s="99" t="str">
        <f t="shared" si="112"/>
        <v/>
      </c>
      <c r="AE415" s="99" t="str">
        <f t="shared" si="113"/>
        <v/>
      </c>
      <c r="AF415" s="97">
        <f t="shared" si="114"/>
        <v>0</v>
      </c>
      <c r="AG415" s="98">
        <f t="shared" si="115"/>
        <v>0</v>
      </c>
      <c r="AH415" s="99" t="str">
        <f t="shared" si="116"/>
        <v/>
      </c>
      <c r="AI415" s="99" t="str">
        <f t="shared" si="117"/>
        <v/>
      </c>
      <c r="AJ415" s="40" t="str">
        <f t="shared" si="118"/>
        <v>40</v>
      </c>
      <c r="AK415" s="40" t="str">
        <f t="shared" si="119"/>
        <v>120</v>
      </c>
      <c r="AL415" s="40" t="str">
        <f>IF(C415&lt;291,"32",IF(C415&lt;421,"15",IF(C415&lt;681,"10",IF(C415&gt;681,"",HA))))</f>
        <v>32</v>
      </c>
      <c r="AM415" s="88">
        <f t="shared" si="120"/>
        <v>0</v>
      </c>
      <c r="AN415" s="40" t="str">
        <f t="shared" si="121"/>
        <v>32</v>
      </c>
      <c r="AO415" s="40" t="str">
        <f t="shared" si="122"/>
        <v>128</v>
      </c>
      <c r="AP415" s="40" t="str">
        <f>IF(C415&lt;291,"32",IF(C415&lt;421,"15",IF(C415&lt;681,"10",IF(C415&gt;681,"",HA))))</f>
        <v>32</v>
      </c>
      <c r="AQ415" s="88">
        <f t="shared" si="123"/>
        <v>0</v>
      </c>
    </row>
    <row r="416" spans="27:43" x14ac:dyDescent="0.25">
      <c r="AA416" s="39"/>
      <c r="AB416" s="97">
        <f t="shared" si="110"/>
        <v>0</v>
      </c>
      <c r="AC416" s="98">
        <f t="shared" si="111"/>
        <v>0</v>
      </c>
      <c r="AD416" s="99" t="str">
        <f t="shared" si="112"/>
        <v/>
      </c>
      <c r="AE416" s="99" t="str">
        <f t="shared" si="113"/>
        <v/>
      </c>
      <c r="AF416" s="97">
        <f t="shared" si="114"/>
        <v>0</v>
      </c>
      <c r="AG416" s="98">
        <f t="shared" si="115"/>
        <v>0</v>
      </c>
      <c r="AH416" s="99" t="str">
        <f t="shared" si="116"/>
        <v/>
      </c>
      <c r="AI416" s="99" t="str">
        <f t="shared" si="117"/>
        <v/>
      </c>
      <c r="AJ416" s="40" t="str">
        <f t="shared" si="118"/>
        <v>40</v>
      </c>
      <c r="AK416" s="40" t="str">
        <f t="shared" si="119"/>
        <v>120</v>
      </c>
      <c r="AL416" s="40" t="str">
        <f>IF(C416&lt;291,"32",IF(C416&lt;421,"15",IF(C416&lt;681,"10",IF(C416&gt;681,"",HA))))</f>
        <v>32</v>
      </c>
      <c r="AM416" s="88">
        <f t="shared" si="120"/>
        <v>0</v>
      </c>
      <c r="AN416" s="40" t="str">
        <f t="shared" si="121"/>
        <v>32</v>
      </c>
      <c r="AO416" s="40" t="str">
        <f t="shared" si="122"/>
        <v>128</v>
      </c>
      <c r="AP416" s="40" t="str">
        <f>IF(C416&lt;291,"32",IF(C416&lt;421,"15",IF(C416&lt;681,"10",IF(C416&gt;681,"",HA))))</f>
        <v>32</v>
      </c>
      <c r="AQ416" s="88">
        <f t="shared" si="123"/>
        <v>0</v>
      </c>
    </row>
    <row r="417" spans="27:43" x14ac:dyDescent="0.25">
      <c r="AA417" s="39"/>
      <c r="AB417" s="97">
        <f t="shared" si="110"/>
        <v>0</v>
      </c>
      <c r="AC417" s="98">
        <f t="shared" si="111"/>
        <v>0</v>
      </c>
      <c r="AD417" s="99" t="str">
        <f t="shared" si="112"/>
        <v/>
      </c>
      <c r="AE417" s="99" t="str">
        <f t="shared" si="113"/>
        <v/>
      </c>
      <c r="AF417" s="97">
        <f t="shared" si="114"/>
        <v>0</v>
      </c>
      <c r="AG417" s="98">
        <f t="shared" si="115"/>
        <v>0</v>
      </c>
      <c r="AH417" s="99" t="str">
        <f t="shared" si="116"/>
        <v/>
      </c>
      <c r="AI417" s="99" t="str">
        <f t="shared" si="117"/>
        <v/>
      </c>
      <c r="AJ417" s="40" t="str">
        <f t="shared" si="118"/>
        <v>40</v>
      </c>
      <c r="AK417" s="40" t="str">
        <f t="shared" si="119"/>
        <v>120</v>
      </c>
      <c r="AL417" s="40" t="str">
        <f>IF(C417&lt;291,"32",IF(C417&lt;421,"15",IF(C417&lt;681,"10",IF(C417&gt;681,"",HA))))</f>
        <v>32</v>
      </c>
      <c r="AM417" s="88">
        <f t="shared" si="120"/>
        <v>0</v>
      </c>
      <c r="AN417" s="40" t="str">
        <f t="shared" si="121"/>
        <v>32</v>
      </c>
      <c r="AO417" s="40" t="str">
        <f t="shared" si="122"/>
        <v>128</v>
      </c>
      <c r="AP417" s="40" t="str">
        <f>IF(C417&lt;291,"32",IF(C417&lt;421,"15",IF(C417&lt;681,"10",IF(C417&gt;681,"",HA))))</f>
        <v>32</v>
      </c>
      <c r="AQ417" s="88">
        <f t="shared" si="123"/>
        <v>0</v>
      </c>
    </row>
    <row r="418" spans="27:43" x14ac:dyDescent="0.25">
      <c r="AA418" s="39"/>
      <c r="AB418" s="97">
        <f t="shared" si="110"/>
        <v>0</v>
      </c>
      <c r="AC418" s="98">
        <f t="shared" si="111"/>
        <v>0</v>
      </c>
      <c r="AD418" s="99" t="str">
        <f t="shared" si="112"/>
        <v/>
      </c>
      <c r="AE418" s="99" t="str">
        <f t="shared" si="113"/>
        <v/>
      </c>
      <c r="AF418" s="97">
        <f t="shared" si="114"/>
        <v>0</v>
      </c>
      <c r="AG418" s="98">
        <f t="shared" si="115"/>
        <v>0</v>
      </c>
      <c r="AH418" s="99" t="str">
        <f t="shared" si="116"/>
        <v/>
      </c>
      <c r="AI418" s="99" t="str">
        <f t="shared" si="117"/>
        <v/>
      </c>
      <c r="AJ418" s="40" t="str">
        <f t="shared" si="118"/>
        <v>40</v>
      </c>
      <c r="AK418" s="40" t="str">
        <f t="shared" si="119"/>
        <v>120</v>
      </c>
      <c r="AL418" s="40" t="str">
        <f>IF(C418&lt;291,"32",IF(C418&lt;421,"15",IF(C418&lt;681,"10",IF(C418&gt;681,"",HA))))</f>
        <v>32</v>
      </c>
      <c r="AM418" s="88">
        <f t="shared" si="120"/>
        <v>0</v>
      </c>
      <c r="AN418" s="40" t="str">
        <f t="shared" si="121"/>
        <v>32</v>
      </c>
      <c r="AO418" s="40" t="str">
        <f t="shared" si="122"/>
        <v>128</v>
      </c>
      <c r="AP418" s="40" t="str">
        <f>IF(C418&lt;291,"32",IF(C418&lt;421,"15",IF(C418&lt;681,"10",IF(C418&gt;681,"",HA))))</f>
        <v>32</v>
      </c>
      <c r="AQ418" s="88">
        <f t="shared" si="123"/>
        <v>0</v>
      </c>
    </row>
    <row r="419" spans="27:43" x14ac:dyDescent="0.25">
      <c r="AA419" s="39"/>
      <c r="AB419" s="97">
        <f t="shared" si="110"/>
        <v>0</v>
      </c>
      <c r="AC419" s="98">
        <f t="shared" si="111"/>
        <v>0</v>
      </c>
      <c r="AD419" s="99" t="str">
        <f t="shared" si="112"/>
        <v/>
      </c>
      <c r="AE419" s="99" t="str">
        <f t="shared" si="113"/>
        <v/>
      </c>
      <c r="AF419" s="97">
        <f t="shared" si="114"/>
        <v>0</v>
      </c>
      <c r="AG419" s="98">
        <f t="shared" si="115"/>
        <v>0</v>
      </c>
      <c r="AH419" s="99" t="str">
        <f t="shared" si="116"/>
        <v/>
      </c>
      <c r="AI419" s="99" t="str">
        <f t="shared" si="117"/>
        <v/>
      </c>
      <c r="AJ419" s="40" t="str">
        <f t="shared" si="118"/>
        <v>40</v>
      </c>
      <c r="AK419" s="40" t="str">
        <f t="shared" si="119"/>
        <v>120</v>
      </c>
      <c r="AL419" s="40" t="str">
        <f>IF(C419&lt;291,"32",IF(C419&lt;421,"15",IF(C419&lt;681,"10",IF(C419&gt;681,"",HA))))</f>
        <v>32</v>
      </c>
      <c r="AM419" s="88">
        <f t="shared" si="120"/>
        <v>0</v>
      </c>
      <c r="AN419" s="40" t="str">
        <f t="shared" si="121"/>
        <v>32</v>
      </c>
      <c r="AO419" s="40" t="str">
        <f t="shared" si="122"/>
        <v>128</v>
      </c>
      <c r="AP419" s="40" t="str">
        <f>IF(C419&lt;291,"32",IF(C419&lt;421,"15",IF(C419&lt;681,"10",IF(C419&gt;681,"",HA))))</f>
        <v>32</v>
      </c>
      <c r="AQ419" s="88">
        <f t="shared" si="123"/>
        <v>0</v>
      </c>
    </row>
    <row r="420" spans="27:43" x14ac:dyDescent="0.25">
      <c r="AA420" s="39"/>
      <c r="AB420" s="97">
        <f t="shared" si="110"/>
        <v>0</v>
      </c>
      <c r="AC420" s="98">
        <f t="shared" si="111"/>
        <v>0</v>
      </c>
      <c r="AD420" s="99" t="str">
        <f t="shared" si="112"/>
        <v/>
      </c>
      <c r="AE420" s="99" t="str">
        <f t="shared" si="113"/>
        <v/>
      </c>
      <c r="AF420" s="97">
        <f t="shared" si="114"/>
        <v>0</v>
      </c>
      <c r="AG420" s="98">
        <f t="shared" si="115"/>
        <v>0</v>
      </c>
      <c r="AH420" s="99" t="str">
        <f t="shared" si="116"/>
        <v/>
      </c>
      <c r="AI420" s="99" t="str">
        <f t="shared" si="117"/>
        <v/>
      </c>
      <c r="AJ420" s="40" t="str">
        <f t="shared" si="118"/>
        <v>40</v>
      </c>
      <c r="AK420" s="40" t="str">
        <f t="shared" si="119"/>
        <v>120</v>
      </c>
      <c r="AL420" s="40" t="str">
        <f>IF(C420&lt;291,"32",IF(C420&lt;421,"15",IF(C420&lt;681,"10",IF(C420&gt;681,"",HA))))</f>
        <v>32</v>
      </c>
      <c r="AM420" s="88">
        <f t="shared" si="120"/>
        <v>0</v>
      </c>
      <c r="AN420" s="40" t="str">
        <f t="shared" si="121"/>
        <v>32</v>
      </c>
      <c r="AO420" s="40" t="str">
        <f t="shared" si="122"/>
        <v>128</v>
      </c>
      <c r="AP420" s="40" t="str">
        <f>IF(C420&lt;291,"32",IF(C420&lt;421,"15",IF(C420&lt;681,"10",IF(C420&gt;681,"",HA))))</f>
        <v>32</v>
      </c>
      <c r="AQ420" s="88">
        <f t="shared" si="123"/>
        <v>0</v>
      </c>
    </row>
    <row r="421" spans="27:43" x14ac:dyDescent="0.25">
      <c r="AA421" s="39"/>
      <c r="AB421" s="97">
        <f t="shared" si="110"/>
        <v>0</v>
      </c>
      <c r="AC421" s="98">
        <f t="shared" si="111"/>
        <v>0</v>
      </c>
      <c r="AD421" s="99" t="str">
        <f t="shared" si="112"/>
        <v/>
      </c>
      <c r="AE421" s="99" t="str">
        <f t="shared" si="113"/>
        <v/>
      </c>
      <c r="AF421" s="97">
        <f t="shared" si="114"/>
        <v>0</v>
      </c>
      <c r="AG421" s="98">
        <f t="shared" si="115"/>
        <v>0</v>
      </c>
      <c r="AH421" s="99" t="str">
        <f t="shared" si="116"/>
        <v/>
      </c>
      <c r="AI421" s="99" t="str">
        <f t="shared" si="117"/>
        <v/>
      </c>
      <c r="AJ421" s="40" t="str">
        <f t="shared" si="118"/>
        <v>40</v>
      </c>
      <c r="AK421" s="40" t="str">
        <f t="shared" si="119"/>
        <v>120</v>
      </c>
      <c r="AL421" s="40" t="str">
        <f>IF(C421&lt;291,"32",IF(C421&lt;421,"15",IF(C421&lt;681,"10",IF(C421&gt;681,"",HA))))</f>
        <v>32</v>
      </c>
      <c r="AM421" s="88">
        <f t="shared" si="120"/>
        <v>0</v>
      </c>
      <c r="AN421" s="40" t="str">
        <f t="shared" si="121"/>
        <v>32</v>
      </c>
      <c r="AO421" s="40" t="str">
        <f t="shared" si="122"/>
        <v>128</v>
      </c>
      <c r="AP421" s="40" t="str">
        <f>IF(C421&lt;291,"32",IF(C421&lt;421,"15",IF(C421&lt;681,"10",IF(C421&gt;681,"",HA))))</f>
        <v>32</v>
      </c>
      <c r="AQ421" s="88">
        <f t="shared" si="123"/>
        <v>0</v>
      </c>
    </row>
    <row r="422" spans="27:43" x14ac:dyDescent="0.25">
      <c r="AA422" s="39"/>
      <c r="AB422" s="97">
        <f t="shared" si="110"/>
        <v>0</v>
      </c>
      <c r="AC422" s="98">
        <f t="shared" si="111"/>
        <v>0</v>
      </c>
      <c r="AD422" s="99" t="str">
        <f t="shared" si="112"/>
        <v/>
      </c>
      <c r="AE422" s="99" t="str">
        <f t="shared" si="113"/>
        <v/>
      </c>
      <c r="AF422" s="97">
        <f t="shared" si="114"/>
        <v>0</v>
      </c>
      <c r="AG422" s="98">
        <f t="shared" si="115"/>
        <v>0</v>
      </c>
      <c r="AH422" s="99" t="str">
        <f t="shared" si="116"/>
        <v/>
      </c>
      <c r="AI422" s="99" t="str">
        <f t="shared" si="117"/>
        <v/>
      </c>
      <c r="AJ422" s="40" t="str">
        <f t="shared" si="118"/>
        <v>40</v>
      </c>
      <c r="AK422" s="40" t="str">
        <f t="shared" si="119"/>
        <v>120</v>
      </c>
      <c r="AL422" s="40" t="str">
        <f>IF(C422&lt;291,"32",IF(C422&lt;421,"15",IF(C422&lt;681,"10",IF(C422&gt;681,"",HA))))</f>
        <v>32</v>
      </c>
      <c r="AM422" s="88">
        <f t="shared" si="120"/>
        <v>0</v>
      </c>
      <c r="AN422" s="40" t="str">
        <f t="shared" si="121"/>
        <v>32</v>
      </c>
      <c r="AO422" s="40" t="str">
        <f t="shared" si="122"/>
        <v>128</v>
      </c>
      <c r="AP422" s="40" t="str">
        <f>IF(C422&lt;291,"32",IF(C422&lt;421,"15",IF(C422&lt;681,"10",IF(C422&gt;681,"",HA))))</f>
        <v>32</v>
      </c>
      <c r="AQ422" s="88">
        <f t="shared" si="123"/>
        <v>0</v>
      </c>
    </row>
    <row r="423" spans="27:43" x14ac:dyDescent="0.25">
      <c r="AA423" s="39"/>
      <c r="AB423" s="97">
        <f t="shared" si="110"/>
        <v>0</v>
      </c>
      <c r="AC423" s="98">
        <f t="shared" si="111"/>
        <v>0</v>
      </c>
      <c r="AD423" s="99" t="str">
        <f t="shared" si="112"/>
        <v/>
      </c>
      <c r="AE423" s="99" t="str">
        <f t="shared" si="113"/>
        <v/>
      </c>
      <c r="AF423" s="97">
        <f t="shared" si="114"/>
        <v>0</v>
      </c>
      <c r="AG423" s="98">
        <f t="shared" si="115"/>
        <v>0</v>
      </c>
      <c r="AH423" s="99" t="str">
        <f t="shared" si="116"/>
        <v/>
      </c>
      <c r="AI423" s="99" t="str">
        <f t="shared" si="117"/>
        <v/>
      </c>
      <c r="AJ423" s="40" t="str">
        <f t="shared" si="118"/>
        <v>40</v>
      </c>
      <c r="AK423" s="40" t="str">
        <f t="shared" si="119"/>
        <v>120</v>
      </c>
      <c r="AL423" s="40" t="str">
        <f>IF(C423&lt;291,"32",IF(C423&lt;421,"15",IF(C423&lt;681,"10",IF(C423&gt;681,"",HA))))</f>
        <v>32</v>
      </c>
      <c r="AM423" s="88">
        <f t="shared" si="120"/>
        <v>0</v>
      </c>
      <c r="AN423" s="40" t="str">
        <f t="shared" si="121"/>
        <v>32</v>
      </c>
      <c r="AO423" s="40" t="str">
        <f t="shared" si="122"/>
        <v>128</v>
      </c>
      <c r="AP423" s="40" t="str">
        <f>IF(C423&lt;291,"32",IF(C423&lt;421,"15",IF(C423&lt;681,"10",IF(C423&gt;681,"",HA))))</f>
        <v>32</v>
      </c>
      <c r="AQ423" s="88">
        <f t="shared" si="123"/>
        <v>0</v>
      </c>
    </row>
    <row r="424" spans="27:43" x14ac:dyDescent="0.25">
      <c r="AA424" s="39"/>
      <c r="AB424" s="97">
        <f t="shared" si="110"/>
        <v>0</v>
      </c>
      <c r="AC424" s="98">
        <f t="shared" si="111"/>
        <v>0</v>
      </c>
      <c r="AD424" s="99" t="str">
        <f t="shared" si="112"/>
        <v/>
      </c>
      <c r="AE424" s="99" t="str">
        <f t="shared" si="113"/>
        <v/>
      </c>
      <c r="AF424" s="97">
        <f t="shared" si="114"/>
        <v>0</v>
      </c>
      <c r="AG424" s="98">
        <f t="shared" si="115"/>
        <v>0</v>
      </c>
      <c r="AH424" s="99" t="str">
        <f t="shared" si="116"/>
        <v/>
      </c>
      <c r="AI424" s="99" t="str">
        <f t="shared" si="117"/>
        <v/>
      </c>
      <c r="AJ424" s="40" t="str">
        <f t="shared" si="118"/>
        <v>40</v>
      </c>
      <c r="AK424" s="40" t="str">
        <f t="shared" si="119"/>
        <v>120</v>
      </c>
      <c r="AL424" s="40" t="str">
        <f>IF(C424&lt;291,"32",IF(C424&lt;421,"15",IF(C424&lt;681,"10",IF(C424&gt;681,"",HA))))</f>
        <v>32</v>
      </c>
      <c r="AM424" s="88">
        <f t="shared" si="120"/>
        <v>0</v>
      </c>
      <c r="AN424" s="40" t="str">
        <f t="shared" si="121"/>
        <v>32</v>
      </c>
      <c r="AO424" s="40" t="str">
        <f t="shared" si="122"/>
        <v>128</v>
      </c>
      <c r="AP424" s="40" t="str">
        <f>IF(C424&lt;291,"32",IF(C424&lt;421,"15",IF(C424&lt;681,"10",IF(C424&gt;681,"",HA))))</f>
        <v>32</v>
      </c>
      <c r="AQ424" s="88">
        <f t="shared" si="123"/>
        <v>0</v>
      </c>
    </row>
    <row r="425" spans="27:43" x14ac:dyDescent="0.25">
      <c r="AA425" s="39"/>
      <c r="AB425" s="97">
        <f t="shared" si="110"/>
        <v>0</v>
      </c>
      <c r="AC425" s="98">
        <f t="shared" si="111"/>
        <v>0</v>
      </c>
      <c r="AD425" s="99" t="str">
        <f t="shared" si="112"/>
        <v/>
      </c>
      <c r="AE425" s="99" t="str">
        <f t="shared" si="113"/>
        <v/>
      </c>
      <c r="AF425" s="97">
        <f t="shared" si="114"/>
        <v>0</v>
      </c>
      <c r="AG425" s="98">
        <f t="shared" si="115"/>
        <v>0</v>
      </c>
      <c r="AH425" s="99" t="str">
        <f t="shared" si="116"/>
        <v/>
      </c>
      <c r="AI425" s="99" t="str">
        <f t="shared" si="117"/>
        <v/>
      </c>
      <c r="AJ425" s="40" t="str">
        <f t="shared" si="118"/>
        <v>40</v>
      </c>
      <c r="AK425" s="40" t="str">
        <f t="shared" si="119"/>
        <v>120</v>
      </c>
      <c r="AL425" s="40" t="str">
        <f>IF(C425&lt;291,"32",IF(C425&lt;421,"15",IF(C425&lt;681,"10",IF(C425&gt;681,"",HA))))</f>
        <v>32</v>
      </c>
      <c r="AM425" s="88">
        <f t="shared" si="120"/>
        <v>0</v>
      </c>
      <c r="AN425" s="40" t="str">
        <f t="shared" si="121"/>
        <v>32</v>
      </c>
      <c r="AO425" s="40" t="str">
        <f t="shared" si="122"/>
        <v>128</v>
      </c>
      <c r="AP425" s="40" t="str">
        <f>IF(C425&lt;291,"32",IF(C425&lt;421,"15",IF(C425&lt;681,"10",IF(C425&gt;681,"",HA))))</f>
        <v>32</v>
      </c>
      <c r="AQ425" s="88">
        <f t="shared" si="123"/>
        <v>0</v>
      </c>
    </row>
    <row r="426" spans="27:43" x14ac:dyDescent="0.25">
      <c r="AA426" s="39"/>
      <c r="AB426" s="97">
        <f t="shared" si="110"/>
        <v>0</v>
      </c>
      <c r="AC426" s="98">
        <f t="shared" si="111"/>
        <v>0</v>
      </c>
      <c r="AD426" s="99" t="str">
        <f t="shared" si="112"/>
        <v/>
      </c>
      <c r="AE426" s="99" t="str">
        <f t="shared" si="113"/>
        <v/>
      </c>
      <c r="AF426" s="97">
        <f t="shared" si="114"/>
        <v>0</v>
      </c>
      <c r="AG426" s="98">
        <f t="shared" si="115"/>
        <v>0</v>
      </c>
      <c r="AH426" s="99" t="str">
        <f t="shared" si="116"/>
        <v/>
      </c>
      <c r="AI426" s="99" t="str">
        <f t="shared" si="117"/>
        <v/>
      </c>
      <c r="AJ426" s="40" t="str">
        <f t="shared" si="118"/>
        <v>40</v>
      </c>
      <c r="AK426" s="40" t="str">
        <f t="shared" si="119"/>
        <v>120</v>
      </c>
      <c r="AL426" s="40" t="str">
        <f>IF(C426&lt;291,"32",IF(C426&lt;421,"15",IF(C426&lt;681,"10",IF(C426&gt;681,"",HA))))</f>
        <v>32</v>
      </c>
      <c r="AM426" s="88">
        <f t="shared" si="120"/>
        <v>0</v>
      </c>
      <c r="AN426" s="40" t="str">
        <f t="shared" si="121"/>
        <v>32</v>
      </c>
      <c r="AO426" s="40" t="str">
        <f t="shared" si="122"/>
        <v>128</v>
      </c>
      <c r="AP426" s="40" t="str">
        <f>IF(C426&lt;291,"32",IF(C426&lt;421,"15",IF(C426&lt;681,"10",IF(C426&gt;681,"",HA))))</f>
        <v>32</v>
      </c>
      <c r="AQ426" s="88">
        <f t="shared" si="123"/>
        <v>0</v>
      </c>
    </row>
    <row r="427" spans="27:43" x14ac:dyDescent="0.25">
      <c r="AA427" s="39"/>
      <c r="AB427" s="97">
        <f t="shared" si="110"/>
        <v>0</v>
      </c>
      <c r="AC427" s="98">
        <f t="shared" si="111"/>
        <v>0</v>
      </c>
      <c r="AD427" s="99" t="str">
        <f t="shared" si="112"/>
        <v/>
      </c>
      <c r="AE427" s="99" t="str">
        <f t="shared" si="113"/>
        <v/>
      </c>
      <c r="AF427" s="97">
        <f t="shared" si="114"/>
        <v>0</v>
      </c>
      <c r="AG427" s="98">
        <f t="shared" si="115"/>
        <v>0</v>
      </c>
      <c r="AH427" s="99" t="str">
        <f t="shared" si="116"/>
        <v/>
      </c>
      <c r="AI427" s="99" t="str">
        <f t="shared" si="117"/>
        <v/>
      </c>
      <c r="AJ427" s="40" t="str">
        <f t="shared" si="118"/>
        <v>40</v>
      </c>
      <c r="AK427" s="40" t="str">
        <f t="shared" si="119"/>
        <v>120</v>
      </c>
      <c r="AL427" s="40" t="str">
        <f>IF(C427&lt;291,"32",IF(C427&lt;421,"15",IF(C427&lt;681,"10",IF(C427&gt;681,"",HA))))</f>
        <v>32</v>
      </c>
      <c r="AM427" s="88">
        <f t="shared" si="120"/>
        <v>0</v>
      </c>
      <c r="AN427" s="40" t="str">
        <f t="shared" si="121"/>
        <v>32</v>
      </c>
      <c r="AO427" s="40" t="str">
        <f t="shared" si="122"/>
        <v>128</v>
      </c>
      <c r="AP427" s="40" t="str">
        <f>IF(C427&lt;291,"32",IF(C427&lt;421,"15",IF(C427&lt;681,"10",IF(C427&gt;681,"",HA))))</f>
        <v>32</v>
      </c>
      <c r="AQ427" s="88">
        <f t="shared" si="123"/>
        <v>0</v>
      </c>
    </row>
    <row r="428" spans="27:43" x14ac:dyDescent="0.25">
      <c r="AA428" s="39"/>
      <c r="AB428" s="97">
        <f t="shared" si="110"/>
        <v>0</v>
      </c>
      <c r="AC428" s="98">
        <f t="shared" si="111"/>
        <v>0</v>
      </c>
      <c r="AD428" s="99" t="str">
        <f t="shared" si="112"/>
        <v/>
      </c>
      <c r="AE428" s="99" t="str">
        <f t="shared" si="113"/>
        <v/>
      </c>
      <c r="AF428" s="97">
        <f t="shared" si="114"/>
        <v>0</v>
      </c>
      <c r="AG428" s="98">
        <f t="shared" si="115"/>
        <v>0</v>
      </c>
      <c r="AH428" s="99" t="str">
        <f t="shared" si="116"/>
        <v/>
      </c>
      <c r="AI428" s="99" t="str">
        <f t="shared" si="117"/>
        <v/>
      </c>
      <c r="AJ428" s="40" t="str">
        <f t="shared" si="118"/>
        <v>40</v>
      </c>
      <c r="AK428" s="40" t="str">
        <f t="shared" si="119"/>
        <v>120</v>
      </c>
      <c r="AL428" s="40" t="str">
        <f>IF(C428&lt;291,"32",IF(C428&lt;421,"15",IF(C428&lt;681,"10",IF(C428&gt;681,"",HA))))</f>
        <v>32</v>
      </c>
      <c r="AM428" s="88">
        <f t="shared" si="120"/>
        <v>0</v>
      </c>
      <c r="AN428" s="40" t="str">
        <f t="shared" si="121"/>
        <v>32</v>
      </c>
      <c r="AO428" s="40" t="str">
        <f t="shared" si="122"/>
        <v>128</v>
      </c>
      <c r="AP428" s="40" t="str">
        <f>IF(C428&lt;291,"32",IF(C428&lt;421,"15",IF(C428&lt;681,"10",IF(C428&gt;681,"",HA))))</f>
        <v>32</v>
      </c>
      <c r="AQ428" s="88">
        <f t="shared" si="123"/>
        <v>0</v>
      </c>
    </row>
    <row r="429" spans="27:43" x14ac:dyDescent="0.25">
      <c r="AA429" s="39"/>
      <c r="AB429" s="97">
        <f t="shared" si="110"/>
        <v>0</v>
      </c>
      <c r="AC429" s="98">
        <f t="shared" si="111"/>
        <v>0</v>
      </c>
      <c r="AD429" s="99" t="str">
        <f t="shared" si="112"/>
        <v/>
      </c>
      <c r="AE429" s="99" t="str">
        <f t="shared" si="113"/>
        <v/>
      </c>
      <c r="AF429" s="97">
        <f t="shared" si="114"/>
        <v>0</v>
      </c>
      <c r="AG429" s="98">
        <f t="shared" si="115"/>
        <v>0</v>
      </c>
      <c r="AH429" s="99" t="str">
        <f t="shared" si="116"/>
        <v/>
      </c>
      <c r="AI429" s="99" t="str">
        <f t="shared" si="117"/>
        <v/>
      </c>
      <c r="AJ429" s="40" t="str">
        <f t="shared" si="118"/>
        <v>40</v>
      </c>
      <c r="AK429" s="40" t="str">
        <f t="shared" si="119"/>
        <v>120</v>
      </c>
      <c r="AL429" s="40" t="str">
        <f>IF(C429&lt;291,"32",IF(C429&lt;421,"15",IF(C429&lt;681,"10",IF(C429&gt;681,"",HA))))</f>
        <v>32</v>
      </c>
      <c r="AM429" s="88">
        <f t="shared" si="120"/>
        <v>0</v>
      </c>
      <c r="AN429" s="40" t="str">
        <f t="shared" si="121"/>
        <v>32</v>
      </c>
      <c r="AO429" s="40" t="str">
        <f t="shared" si="122"/>
        <v>128</v>
      </c>
      <c r="AP429" s="40" t="str">
        <f>IF(C429&lt;291,"32",IF(C429&lt;421,"15",IF(C429&lt;681,"10",IF(C429&gt;681,"",HA))))</f>
        <v>32</v>
      </c>
      <c r="AQ429" s="88">
        <f t="shared" si="123"/>
        <v>0</v>
      </c>
    </row>
    <row r="430" spans="27:43" x14ac:dyDescent="0.25">
      <c r="AA430" s="39"/>
      <c r="AB430" s="97">
        <f t="shared" si="110"/>
        <v>0</v>
      </c>
      <c r="AC430" s="98">
        <f t="shared" si="111"/>
        <v>0</v>
      </c>
      <c r="AD430" s="99" t="str">
        <f t="shared" si="112"/>
        <v/>
      </c>
      <c r="AE430" s="99" t="str">
        <f t="shared" si="113"/>
        <v/>
      </c>
      <c r="AF430" s="97">
        <f t="shared" si="114"/>
        <v>0</v>
      </c>
      <c r="AG430" s="98">
        <f t="shared" si="115"/>
        <v>0</v>
      </c>
      <c r="AH430" s="99" t="str">
        <f t="shared" si="116"/>
        <v/>
      </c>
      <c r="AI430" s="99" t="str">
        <f t="shared" si="117"/>
        <v/>
      </c>
      <c r="AJ430" s="40" t="str">
        <f t="shared" si="118"/>
        <v>40</v>
      </c>
      <c r="AK430" s="40" t="str">
        <f t="shared" si="119"/>
        <v>120</v>
      </c>
      <c r="AL430" s="40" t="str">
        <f>IF(C430&lt;291,"32",IF(C430&lt;421,"15",IF(C430&lt;681,"10",IF(C430&gt;681,"",HA))))</f>
        <v>32</v>
      </c>
      <c r="AM430" s="88">
        <f t="shared" si="120"/>
        <v>0</v>
      </c>
      <c r="AN430" s="40" t="str">
        <f t="shared" si="121"/>
        <v>32</v>
      </c>
      <c r="AO430" s="40" t="str">
        <f t="shared" si="122"/>
        <v>128</v>
      </c>
      <c r="AP430" s="40" t="str">
        <f>IF(C430&lt;291,"32",IF(C430&lt;421,"15",IF(C430&lt;681,"10",IF(C430&gt;681,"",HA))))</f>
        <v>32</v>
      </c>
      <c r="AQ430" s="88">
        <f t="shared" si="123"/>
        <v>0</v>
      </c>
    </row>
    <row r="431" spans="27:43" x14ac:dyDescent="0.25">
      <c r="AA431" s="39"/>
      <c r="AB431" s="97">
        <f t="shared" si="110"/>
        <v>0</v>
      </c>
      <c r="AC431" s="98">
        <f t="shared" si="111"/>
        <v>0</v>
      </c>
      <c r="AD431" s="99" t="str">
        <f t="shared" si="112"/>
        <v/>
      </c>
      <c r="AE431" s="99" t="str">
        <f t="shared" si="113"/>
        <v/>
      </c>
      <c r="AF431" s="97">
        <f t="shared" si="114"/>
        <v>0</v>
      </c>
      <c r="AG431" s="98">
        <f t="shared" si="115"/>
        <v>0</v>
      </c>
      <c r="AH431" s="99" t="str">
        <f t="shared" si="116"/>
        <v/>
      </c>
      <c r="AI431" s="99" t="str">
        <f t="shared" si="117"/>
        <v/>
      </c>
      <c r="AJ431" s="40" t="str">
        <f t="shared" si="118"/>
        <v>40</v>
      </c>
      <c r="AK431" s="40" t="str">
        <f t="shared" si="119"/>
        <v>120</v>
      </c>
      <c r="AL431" s="40" t="str">
        <f>IF(C431&lt;291,"32",IF(C431&lt;421,"15",IF(C431&lt;681,"10",IF(C431&gt;681,"",HA))))</f>
        <v>32</v>
      </c>
      <c r="AM431" s="88">
        <f t="shared" si="120"/>
        <v>0</v>
      </c>
      <c r="AN431" s="40" t="str">
        <f t="shared" si="121"/>
        <v>32</v>
      </c>
      <c r="AO431" s="40" t="str">
        <f t="shared" si="122"/>
        <v>128</v>
      </c>
      <c r="AP431" s="40" t="str">
        <f>IF(C431&lt;291,"32",IF(C431&lt;421,"15",IF(C431&lt;681,"10",IF(C431&gt;681,"",HA))))</f>
        <v>32</v>
      </c>
      <c r="AQ431" s="88">
        <f t="shared" si="123"/>
        <v>0</v>
      </c>
    </row>
    <row r="432" spans="27:43" x14ac:dyDescent="0.25">
      <c r="AA432" s="39"/>
      <c r="AB432" s="97">
        <f t="shared" si="110"/>
        <v>0</v>
      </c>
      <c r="AC432" s="98">
        <f t="shared" si="111"/>
        <v>0</v>
      </c>
      <c r="AD432" s="99" t="str">
        <f t="shared" si="112"/>
        <v/>
      </c>
      <c r="AE432" s="99" t="str">
        <f t="shared" si="113"/>
        <v/>
      </c>
      <c r="AF432" s="97">
        <f t="shared" si="114"/>
        <v>0</v>
      </c>
      <c r="AG432" s="98">
        <f t="shared" si="115"/>
        <v>0</v>
      </c>
      <c r="AH432" s="99" t="str">
        <f t="shared" si="116"/>
        <v/>
      </c>
      <c r="AI432" s="99" t="str">
        <f t="shared" si="117"/>
        <v/>
      </c>
      <c r="AJ432" s="40" t="str">
        <f t="shared" si="118"/>
        <v>40</v>
      </c>
      <c r="AK432" s="40" t="str">
        <f t="shared" si="119"/>
        <v>120</v>
      </c>
      <c r="AL432" s="40" t="str">
        <f>IF(C432&lt;291,"32",IF(C432&lt;421,"15",IF(C432&lt;681,"10",IF(C432&gt;681,"",HA))))</f>
        <v>32</v>
      </c>
      <c r="AM432" s="88">
        <f t="shared" si="120"/>
        <v>0</v>
      </c>
      <c r="AN432" s="40" t="str">
        <f t="shared" si="121"/>
        <v>32</v>
      </c>
      <c r="AO432" s="40" t="str">
        <f t="shared" si="122"/>
        <v>128</v>
      </c>
      <c r="AP432" s="40" t="str">
        <f>IF(C432&lt;291,"32",IF(C432&lt;421,"15",IF(C432&lt;681,"10",IF(C432&gt;681,"",HA))))</f>
        <v>32</v>
      </c>
      <c r="AQ432" s="88">
        <f t="shared" si="123"/>
        <v>0</v>
      </c>
    </row>
    <row r="433" spans="27:43" x14ac:dyDescent="0.25">
      <c r="AA433" s="39"/>
      <c r="AB433" s="97">
        <f t="shared" si="110"/>
        <v>0</v>
      </c>
      <c r="AC433" s="98">
        <f t="shared" si="111"/>
        <v>0</v>
      </c>
      <c r="AD433" s="99" t="str">
        <f t="shared" si="112"/>
        <v/>
      </c>
      <c r="AE433" s="99" t="str">
        <f t="shared" si="113"/>
        <v/>
      </c>
      <c r="AF433" s="97">
        <f t="shared" si="114"/>
        <v>0</v>
      </c>
      <c r="AG433" s="98">
        <f t="shared" si="115"/>
        <v>0</v>
      </c>
      <c r="AH433" s="99" t="str">
        <f t="shared" si="116"/>
        <v/>
      </c>
      <c r="AI433" s="99" t="str">
        <f t="shared" si="117"/>
        <v/>
      </c>
      <c r="AJ433" s="40" t="str">
        <f t="shared" si="118"/>
        <v>40</v>
      </c>
      <c r="AK433" s="40" t="str">
        <f t="shared" si="119"/>
        <v>120</v>
      </c>
      <c r="AL433" s="40" t="str">
        <f>IF(C433&lt;291,"32",IF(C433&lt;421,"15",IF(C433&lt;681,"10",IF(C433&gt;681,"",HA))))</f>
        <v>32</v>
      </c>
      <c r="AM433" s="88">
        <f t="shared" si="120"/>
        <v>0</v>
      </c>
      <c r="AN433" s="40" t="str">
        <f t="shared" si="121"/>
        <v>32</v>
      </c>
      <c r="AO433" s="40" t="str">
        <f t="shared" si="122"/>
        <v>128</v>
      </c>
      <c r="AP433" s="40" t="str">
        <f>IF(C433&lt;291,"32",IF(C433&lt;421,"15",IF(C433&lt;681,"10",IF(C433&gt;681,"",HA))))</f>
        <v>32</v>
      </c>
      <c r="AQ433" s="88">
        <f t="shared" si="123"/>
        <v>0</v>
      </c>
    </row>
    <row r="434" spans="27:43" x14ac:dyDescent="0.25">
      <c r="AA434" s="39"/>
      <c r="AB434" s="97">
        <f t="shared" si="110"/>
        <v>0</v>
      </c>
      <c r="AC434" s="98">
        <f t="shared" si="111"/>
        <v>0</v>
      </c>
      <c r="AD434" s="99" t="str">
        <f t="shared" si="112"/>
        <v/>
      </c>
      <c r="AE434" s="99" t="str">
        <f t="shared" si="113"/>
        <v/>
      </c>
      <c r="AF434" s="97">
        <f t="shared" si="114"/>
        <v>0</v>
      </c>
      <c r="AG434" s="98">
        <f t="shared" si="115"/>
        <v>0</v>
      </c>
      <c r="AH434" s="99" t="str">
        <f t="shared" si="116"/>
        <v/>
      </c>
      <c r="AI434" s="99" t="str">
        <f t="shared" si="117"/>
        <v/>
      </c>
      <c r="AJ434" s="40" t="str">
        <f t="shared" si="118"/>
        <v>40</v>
      </c>
      <c r="AK434" s="40" t="str">
        <f t="shared" si="119"/>
        <v>120</v>
      </c>
      <c r="AL434" s="40" t="str">
        <f>IF(C434&lt;291,"32",IF(C434&lt;421,"15",IF(C434&lt;681,"10",IF(C434&gt;681,"",HA))))</f>
        <v>32</v>
      </c>
      <c r="AM434" s="88">
        <f t="shared" si="120"/>
        <v>0</v>
      </c>
      <c r="AN434" s="40" t="str">
        <f t="shared" si="121"/>
        <v>32</v>
      </c>
      <c r="AO434" s="40" t="str">
        <f t="shared" si="122"/>
        <v>128</v>
      </c>
      <c r="AP434" s="40" t="str">
        <f>IF(C434&lt;291,"32",IF(C434&lt;421,"15",IF(C434&lt;681,"10",IF(C434&gt;681,"",HA))))</f>
        <v>32</v>
      </c>
      <c r="AQ434" s="88">
        <f t="shared" si="123"/>
        <v>0</v>
      </c>
    </row>
    <row r="435" spans="27:43" x14ac:dyDescent="0.25">
      <c r="AA435" s="39"/>
      <c r="AB435" s="97">
        <f t="shared" si="110"/>
        <v>0</v>
      </c>
      <c r="AC435" s="98">
        <f t="shared" si="111"/>
        <v>0</v>
      </c>
      <c r="AD435" s="99" t="str">
        <f t="shared" si="112"/>
        <v/>
      </c>
      <c r="AE435" s="99" t="str">
        <f t="shared" si="113"/>
        <v/>
      </c>
      <c r="AF435" s="97">
        <f t="shared" si="114"/>
        <v>0</v>
      </c>
      <c r="AG435" s="98">
        <f t="shared" si="115"/>
        <v>0</v>
      </c>
      <c r="AH435" s="99" t="str">
        <f t="shared" si="116"/>
        <v/>
      </c>
      <c r="AI435" s="99" t="str">
        <f t="shared" si="117"/>
        <v/>
      </c>
      <c r="AJ435" s="40" t="str">
        <f t="shared" si="118"/>
        <v>40</v>
      </c>
      <c r="AK435" s="40" t="str">
        <f t="shared" si="119"/>
        <v>120</v>
      </c>
      <c r="AL435" s="40" t="str">
        <f>IF(C435&lt;291,"32",IF(C435&lt;421,"15",IF(C435&lt;681,"10",IF(C435&gt;681,"",HA))))</f>
        <v>32</v>
      </c>
      <c r="AM435" s="88">
        <f t="shared" si="120"/>
        <v>0</v>
      </c>
      <c r="AN435" s="40" t="str">
        <f t="shared" si="121"/>
        <v>32</v>
      </c>
      <c r="AO435" s="40" t="str">
        <f t="shared" si="122"/>
        <v>128</v>
      </c>
      <c r="AP435" s="40" t="str">
        <f>IF(C435&lt;291,"32",IF(C435&lt;421,"15",IF(C435&lt;681,"10",IF(C435&gt;681,"",HA))))</f>
        <v>32</v>
      </c>
      <c r="AQ435" s="88">
        <f t="shared" si="123"/>
        <v>0</v>
      </c>
    </row>
    <row r="436" spans="27:43" x14ac:dyDescent="0.25">
      <c r="AA436" s="39"/>
      <c r="AB436" s="97">
        <f t="shared" si="110"/>
        <v>0</v>
      </c>
      <c r="AC436" s="98">
        <f t="shared" si="111"/>
        <v>0</v>
      </c>
      <c r="AD436" s="99" t="str">
        <f t="shared" si="112"/>
        <v/>
      </c>
      <c r="AE436" s="99" t="str">
        <f t="shared" si="113"/>
        <v/>
      </c>
      <c r="AF436" s="97">
        <f t="shared" si="114"/>
        <v>0</v>
      </c>
      <c r="AG436" s="98">
        <f t="shared" si="115"/>
        <v>0</v>
      </c>
      <c r="AH436" s="99" t="str">
        <f t="shared" si="116"/>
        <v/>
      </c>
      <c r="AI436" s="99" t="str">
        <f t="shared" si="117"/>
        <v/>
      </c>
      <c r="AJ436" s="40" t="str">
        <f t="shared" si="118"/>
        <v>40</v>
      </c>
      <c r="AK436" s="40" t="str">
        <f t="shared" si="119"/>
        <v>120</v>
      </c>
      <c r="AL436" s="40" t="str">
        <f>IF(C436&lt;291,"32",IF(C436&lt;421,"15",IF(C436&lt;681,"10",IF(C436&gt;681,"",HA))))</f>
        <v>32</v>
      </c>
      <c r="AM436" s="88">
        <f t="shared" si="120"/>
        <v>0</v>
      </c>
      <c r="AN436" s="40" t="str">
        <f t="shared" si="121"/>
        <v>32</v>
      </c>
      <c r="AO436" s="40" t="str">
        <f t="shared" si="122"/>
        <v>128</v>
      </c>
      <c r="AP436" s="40" t="str">
        <f>IF(C436&lt;291,"32",IF(C436&lt;421,"15",IF(C436&lt;681,"10",IF(C436&gt;681,"",HA))))</f>
        <v>32</v>
      </c>
      <c r="AQ436" s="88">
        <f t="shared" si="123"/>
        <v>0</v>
      </c>
    </row>
    <row r="437" spans="27:43" x14ac:dyDescent="0.25">
      <c r="AA437" s="39"/>
      <c r="AB437" s="97">
        <f t="shared" si="110"/>
        <v>0</v>
      </c>
      <c r="AC437" s="98">
        <f t="shared" si="111"/>
        <v>0</v>
      </c>
      <c r="AD437" s="99" t="str">
        <f t="shared" si="112"/>
        <v/>
      </c>
      <c r="AE437" s="99" t="str">
        <f t="shared" si="113"/>
        <v/>
      </c>
      <c r="AF437" s="97">
        <f t="shared" si="114"/>
        <v>0</v>
      </c>
      <c r="AG437" s="98">
        <f t="shared" si="115"/>
        <v>0</v>
      </c>
      <c r="AH437" s="99" t="str">
        <f t="shared" si="116"/>
        <v/>
      </c>
      <c r="AI437" s="99" t="str">
        <f t="shared" si="117"/>
        <v/>
      </c>
      <c r="AJ437" s="40" t="str">
        <f t="shared" si="118"/>
        <v>40</v>
      </c>
      <c r="AK437" s="40" t="str">
        <f t="shared" si="119"/>
        <v>120</v>
      </c>
      <c r="AL437" s="40" t="str">
        <f>IF(C437&lt;291,"32",IF(C437&lt;421,"15",IF(C437&lt;681,"10",IF(C437&gt;681,"",HA))))</f>
        <v>32</v>
      </c>
      <c r="AM437" s="88">
        <f t="shared" si="120"/>
        <v>0</v>
      </c>
      <c r="AN437" s="40" t="str">
        <f t="shared" si="121"/>
        <v>32</v>
      </c>
      <c r="AO437" s="40" t="str">
        <f t="shared" si="122"/>
        <v>128</v>
      </c>
      <c r="AP437" s="40" t="str">
        <f>IF(C437&lt;291,"32",IF(C437&lt;421,"15",IF(C437&lt;681,"10",IF(C437&gt;681,"",HA))))</f>
        <v>32</v>
      </c>
      <c r="AQ437" s="88">
        <f t="shared" si="123"/>
        <v>0</v>
      </c>
    </row>
    <row r="438" spans="27:43" x14ac:dyDescent="0.25">
      <c r="AA438" s="39"/>
      <c r="AB438" s="97">
        <f t="shared" si="110"/>
        <v>0</v>
      </c>
      <c r="AC438" s="98">
        <f t="shared" si="111"/>
        <v>0</v>
      </c>
      <c r="AD438" s="99" t="str">
        <f t="shared" si="112"/>
        <v/>
      </c>
      <c r="AE438" s="99" t="str">
        <f t="shared" si="113"/>
        <v/>
      </c>
      <c r="AF438" s="97">
        <f t="shared" si="114"/>
        <v>0</v>
      </c>
      <c r="AG438" s="98">
        <f t="shared" si="115"/>
        <v>0</v>
      </c>
      <c r="AH438" s="99" t="str">
        <f t="shared" si="116"/>
        <v/>
      </c>
      <c r="AI438" s="99" t="str">
        <f t="shared" si="117"/>
        <v/>
      </c>
      <c r="AJ438" s="40" t="str">
        <f t="shared" si="118"/>
        <v>40</v>
      </c>
      <c r="AK438" s="40" t="str">
        <f t="shared" si="119"/>
        <v>120</v>
      </c>
      <c r="AL438" s="40" t="str">
        <f>IF(C438&lt;291,"32",IF(C438&lt;421,"15",IF(C438&lt;681,"10",IF(C438&gt;681,"",HA))))</f>
        <v>32</v>
      </c>
      <c r="AM438" s="88">
        <f t="shared" si="120"/>
        <v>0</v>
      </c>
      <c r="AN438" s="40" t="str">
        <f t="shared" si="121"/>
        <v>32</v>
      </c>
      <c r="AO438" s="40" t="str">
        <f t="shared" si="122"/>
        <v>128</v>
      </c>
      <c r="AP438" s="40" t="str">
        <f>IF(C438&lt;291,"32",IF(C438&lt;421,"15",IF(C438&lt;681,"10",IF(C438&gt;681,"",HA))))</f>
        <v>32</v>
      </c>
      <c r="AQ438" s="88">
        <f t="shared" si="123"/>
        <v>0</v>
      </c>
    </row>
    <row r="439" spans="27:43" x14ac:dyDescent="0.25">
      <c r="AA439" s="39"/>
      <c r="AB439" s="97">
        <f t="shared" si="110"/>
        <v>0</v>
      </c>
      <c r="AC439" s="98">
        <f t="shared" si="111"/>
        <v>0</v>
      </c>
      <c r="AD439" s="99" t="str">
        <f t="shared" si="112"/>
        <v/>
      </c>
      <c r="AE439" s="99" t="str">
        <f t="shared" si="113"/>
        <v/>
      </c>
      <c r="AF439" s="97">
        <f t="shared" si="114"/>
        <v>0</v>
      </c>
      <c r="AG439" s="98">
        <f t="shared" si="115"/>
        <v>0</v>
      </c>
      <c r="AH439" s="99" t="str">
        <f t="shared" si="116"/>
        <v/>
      </c>
      <c r="AI439" s="99" t="str">
        <f t="shared" si="117"/>
        <v/>
      </c>
      <c r="AJ439" s="40" t="str">
        <f t="shared" si="118"/>
        <v>40</v>
      </c>
      <c r="AK439" s="40" t="str">
        <f t="shared" si="119"/>
        <v>120</v>
      </c>
      <c r="AL439" s="40" t="str">
        <f>IF(C439&lt;291,"32",IF(C439&lt;421,"15",IF(C439&lt;681,"10",IF(C439&gt;681,"",HA))))</f>
        <v>32</v>
      </c>
      <c r="AM439" s="88">
        <f t="shared" si="120"/>
        <v>0</v>
      </c>
      <c r="AN439" s="40" t="str">
        <f t="shared" si="121"/>
        <v>32</v>
      </c>
      <c r="AO439" s="40" t="str">
        <f t="shared" si="122"/>
        <v>128</v>
      </c>
      <c r="AP439" s="40" t="str">
        <f>IF(C439&lt;291,"32",IF(C439&lt;421,"15",IF(C439&lt;681,"10",IF(C439&gt;681,"",HA))))</f>
        <v>32</v>
      </c>
      <c r="AQ439" s="88">
        <f t="shared" si="123"/>
        <v>0</v>
      </c>
    </row>
    <row r="440" spans="27:43" x14ac:dyDescent="0.25">
      <c r="AA440" s="39"/>
      <c r="AB440" s="97">
        <f t="shared" si="110"/>
        <v>0</v>
      </c>
      <c r="AC440" s="98">
        <f t="shared" si="111"/>
        <v>0</v>
      </c>
      <c r="AD440" s="99" t="str">
        <f t="shared" si="112"/>
        <v/>
      </c>
      <c r="AE440" s="99" t="str">
        <f t="shared" si="113"/>
        <v/>
      </c>
      <c r="AF440" s="97">
        <f t="shared" si="114"/>
        <v>0</v>
      </c>
      <c r="AG440" s="98">
        <f t="shared" si="115"/>
        <v>0</v>
      </c>
      <c r="AH440" s="99" t="str">
        <f t="shared" si="116"/>
        <v/>
      </c>
      <c r="AI440" s="99" t="str">
        <f t="shared" si="117"/>
        <v/>
      </c>
      <c r="AJ440" s="40" t="str">
        <f t="shared" si="118"/>
        <v>40</v>
      </c>
      <c r="AK440" s="40" t="str">
        <f t="shared" si="119"/>
        <v>120</v>
      </c>
      <c r="AL440" s="40" t="str">
        <f>IF(C440&lt;291,"32",IF(C440&lt;421,"15",IF(C440&lt;681,"10",IF(C440&gt;681,"",HA))))</f>
        <v>32</v>
      </c>
      <c r="AM440" s="88">
        <f t="shared" si="120"/>
        <v>0</v>
      </c>
      <c r="AN440" s="40" t="str">
        <f t="shared" si="121"/>
        <v>32</v>
      </c>
      <c r="AO440" s="40" t="str">
        <f t="shared" si="122"/>
        <v>128</v>
      </c>
      <c r="AP440" s="40" t="str">
        <f>IF(C440&lt;291,"32",IF(C440&lt;421,"15",IF(C440&lt;681,"10",IF(C440&gt;681,"",HA))))</f>
        <v>32</v>
      </c>
      <c r="AQ440" s="88">
        <f t="shared" si="123"/>
        <v>0</v>
      </c>
    </row>
    <row r="441" spans="27:43" x14ac:dyDescent="0.25">
      <c r="AA441" s="39"/>
      <c r="AB441" s="97">
        <f t="shared" si="110"/>
        <v>0</v>
      </c>
      <c r="AC441" s="98">
        <f t="shared" si="111"/>
        <v>0</v>
      </c>
      <c r="AD441" s="99" t="str">
        <f t="shared" si="112"/>
        <v/>
      </c>
      <c r="AE441" s="99" t="str">
        <f t="shared" si="113"/>
        <v/>
      </c>
      <c r="AF441" s="97">
        <f t="shared" si="114"/>
        <v>0</v>
      </c>
      <c r="AG441" s="98">
        <f t="shared" si="115"/>
        <v>0</v>
      </c>
      <c r="AH441" s="99" t="str">
        <f t="shared" si="116"/>
        <v/>
      </c>
      <c r="AI441" s="99" t="str">
        <f t="shared" si="117"/>
        <v/>
      </c>
      <c r="AJ441" s="40" t="str">
        <f t="shared" si="118"/>
        <v>40</v>
      </c>
      <c r="AK441" s="40" t="str">
        <f t="shared" si="119"/>
        <v>120</v>
      </c>
      <c r="AL441" s="40" t="str">
        <f>IF(C441&lt;291,"32",IF(C441&lt;421,"15",IF(C441&lt;681,"10",IF(C441&gt;681,"",HA))))</f>
        <v>32</v>
      </c>
      <c r="AM441" s="88">
        <f t="shared" si="120"/>
        <v>0</v>
      </c>
      <c r="AN441" s="40" t="str">
        <f t="shared" si="121"/>
        <v>32</v>
      </c>
      <c r="AO441" s="40" t="str">
        <f t="shared" si="122"/>
        <v>128</v>
      </c>
      <c r="AP441" s="40" t="str">
        <f>IF(C441&lt;291,"32",IF(C441&lt;421,"15",IF(C441&lt;681,"10",IF(C441&gt;681,"",HA))))</f>
        <v>32</v>
      </c>
      <c r="AQ441" s="88">
        <f t="shared" si="123"/>
        <v>0</v>
      </c>
    </row>
    <row r="442" spans="27:43" x14ac:dyDescent="0.25">
      <c r="AA442" s="39"/>
      <c r="AB442" s="97">
        <f t="shared" si="110"/>
        <v>0</v>
      </c>
      <c r="AC442" s="98">
        <f t="shared" si="111"/>
        <v>0</v>
      </c>
      <c r="AD442" s="99" t="str">
        <f t="shared" si="112"/>
        <v/>
      </c>
      <c r="AE442" s="99" t="str">
        <f t="shared" si="113"/>
        <v/>
      </c>
      <c r="AF442" s="97">
        <f t="shared" si="114"/>
        <v>0</v>
      </c>
      <c r="AG442" s="98">
        <f t="shared" si="115"/>
        <v>0</v>
      </c>
      <c r="AH442" s="99" t="str">
        <f t="shared" si="116"/>
        <v/>
      </c>
      <c r="AI442" s="99" t="str">
        <f t="shared" si="117"/>
        <v/>
      </c>
      <c r="AJ442" s="40" t="str">
        <f t="shared" si="118"/>
        <v>40</v>
      </c>
      <c r="AK442" s="40" t="str">
        <f t="shared" si="119"/>
        <v>120</v>
      </c>
      <c r="AL442" s="40" t="str">
        <f>IF(C442&lt;291,"32",IF(C442&lt;421,"15",IF(C442&lt;681,"10",IF(C442&gt;681,"",HA))))</f>
        <v>32</v>
      </c>
      <c r="AM442" s="88">
        <f t="shared" si="120"/>
        <v>0</v>
      </c>
      <c r="AN442" s="40" t="str">
        <f t="shared" si="121"/>
        <v>32</v>
      </c>
      <c r="AO442" s="40" t="str">
        <f t="shared" si="122"/>
        <v>128</v>
      </c>
      <c r="AP442" s="40" t="str">
        <f>IF(C442&lt;291,"32",IF(C442&lt;421,"15",IF(C442&lt;681,"10",IF(C442&gt;681,"",HA))))</f>
        <v>32</v>
      </c>
      <c r="AQ442" s="88">
        <f t="shared" si="123"/>
        <v>0</v>
      </c>
    </row>
    <row r="443" spans="27:43" x14ac:dyDescent="0.25">
      <c r="AA443" s="39"/>
      <c r="AB443" s="97">
        <f t="shared" si="110"/>
        <v>0</v>
      </c>
      <c r="AC443" s="98">
        <f t="shared" si="111"/>
        <v>0</v>
      </c>
      <c r="AD443" s="99" t="str">
        <f t="shared" si="112"/>
        <v/>
      </c>
      <c r="AE443" s="99" t="str">
        <f t="shared" si="113"/>
        <v/>
      </c>
      <c r="AF443" s="97">
        <f t="shared" si="114"/>
        <v>0</v>
      </c>
      <c r="AG443" s="98">
        <f t="shared" si="115"/>
        <v>0</v>
      </c>
      <c r="AH443" s="99" t="str">
        <f t="shared" si="116"/>
        <v/>
      </c>
      <c r="AI443" s="99" t="str">
        <f t="shared" si="117"/>
        <v/>
      </c>
      <c r="AJ443" s="40" t="str">
        <f t="shared" si="118"/>
        <v>40</v>
      </c>
      <c r="AK443" s="40" t="str">
        <f t="shared" si="119"/>
        <v>120</v>
      </c>
      <c r="AL443" s="40" t="str">
        <f>IF(C443&lt;291,"32",IF(C443&lt;421,"15",IF(C443&lt;681,"10",IF(C443&gt;681,"",HA))))</f>
        <v>32</v>
      </c>
      <c r="AM443" s="88">
        <f t="shared" si="120"/>
        <v>0</v>
      </c>
      <c r="AN443" s="40" t="str">
        <f t="shared" si="121"/>
        <v>32</v>
      </c>
      <c r="AO443" s="40" t="str">
        <f t="shared" si="122"/>
        <v>128</v>
      </c>
      <c r="AP443" s="40" t="str">
        <f>IF(C443&lt;291,"32",IF(C443&lt;421,"15",IF(C443&lt;681,"10",IF(C443&gt;681,"",HA))))</f>
        <v>32</v>
      </c>
      <c r="AQ443" s="88">
        <f t="shared" si="123"/>
        <v>0</v>
      </c>
    </row>
    <row r="444" spans="27:43" x14ac:dyDescent="0.25">
      <c r="AA444" s="39"/>
      <c r="AB444" s="97">
        <f t="shared" si="110"/>
        <v>0</v>
      </c>
      <c r="AC444" s="98">
        <f t="shared" si="111"/>
        <v>0</v>
      </c>
      <c r="AD444" s="99" t="str">
        <f t="shared" si="112"/>
        <v/>
      </c>
      <c r="AE444" s="99" t="str">
        <f t="shared" si="113"/>
        <v/>
      </c>
      <c r="AF444" s="97">
        <f t="shared" si="114"/>
        <v>0</v>
      </c>
      <c r="AG444" s="98">
        <f t="shared" si="115"/>
        <v>0</v>
      </c>
      <c r="AH444" s="99" t="str">
        <f t="shared" si="116"/>
        <v/>
      </c>
      <c r="AI444" s="99" t="str">
        <f t="shared" si="117"/>
        <v/>
      </c>
      <c r="AJ444" s="40" t="str">
        <f t="shared" si="118"/>
        <v>40</v>
      </c>
      <c r="AK444" s="40" t="str">
        <f t="shared" si="119"/>
        <v>120</v>
      </c>
      <c r="AL444" s="40" t="str">
        <f>IF(C444&lt;291,"32",IF(C444&lt;421,"15",IF(C444&lt;681,"10",IF(C444&gt;681,"",HA))))</f>
        <v>32</v>
      </c>
      <c r="AM444" s="88">
        <f t="shared" si="120"/>
        <v>0</v>
      </c>
      <c r="AN444" s="40" t="str">
        <f t="shared" si="121"/>
        <v>32</v>
      </c>
      <c r="AO444" s="40" t="str">
        <f t="shared" si="122"/>
        <v>128</v>
      </c>
      <c r="AP444" s="40" t="str">
        <f>IF(C444&lt;291,"32",IF(C444&lt;421,"15",IF(C444&lt;681,"10",IF(C444&gt;681,"",HA))))</f>
        <v>32</v>
      </c>
      <c r="AQ444" s="88">
        <f t="shared" si="123"/>
        <v>0</v>
      </c>
    </row>
    <row r="445" spans="27:43" x14ac:dyDescent="0.25">
      <c r="AA445" s="39"/>
      <c r="AB445" s="97">
        <f t="shared" si="110"/>
        <v>0</v>
      </c>
      <c r="AC445" s="98">
        <f t="shared" si="111"/>
        <v>0</v>
      </c>
      <c r="AD445" s="99" t="str">
        <f t="shared" si="112"/>
        <v/>
      </c>
      <c r="AE445" s="99" t="str">
        <f t="shared" si="113"/>
        <v/>
      </c>
      <c r="AF445" s="97">
        <f t="shared" si="114"/>
        <v>0</v>
      </c>
      <c r="AG445" s="98">
        <f t="shared" si="115"/>
        <v>0</v>
      </c>
      <c r="AH445" s="99" t="str">
        <f t="shared" si="116"/>
        <v/>
      </c>
      <c r="AI445" s="99" t="str">
        <f t="shared" si="117"/>
        <v/>
      </c>
      <c r="AJ445" s="40" t="str">
        <f t="shared" si="118"/>
        <v>40</v>
      </c>
      <c r="AK445" s="40" t="str">
        <f t="shared" si="119"/>
        <v>120</v>
      </c>
      <c r="AL445" s="40" t="str">
        <f>IF(C445&lt;291,"32",IF(C445&lt;421,"15",IF(C445&lt;681,"10",IF(C445&gt;681,"",HA))))</f>
        <v>32</v>
      </c>
      <c r="AM445" s="88">
        <f t="shared" si="120"/>
        <v>0</v>
      </c>
      <c r="AN445" s="40" t="str">
        <f t="shared" si="121"/>
        <v>32</v>
      </c>
      <c r="AO445" s="40" t="str">
        <f t="shared" si="122"/>
        <v>128</v>
      </c>
      <c r="AP445" s="40" t="str">
        <f>IF(C445&lt;291,"32",IF(C445&lt;421,"15",IF(C445&lt;681,"10",IF(C445&gt;681,"",HA))))</f>
        <v>32</v>
      </c>
      <c r="AQ445" s="88">
        <f t="shared" si="123"/>
        <v>0</v>
      </c>
    </row>
    <row r="446" spans="27:43" x14ac:dyDescent="0.25">
      <c r="AA446" s="39"/>
      <c r="AB446" s="97">
        <f t="shared" si="110"/>
        <v>0</v>
      </c>
      <c r="AC446" s="98">
        <f t="shared" si="111"/>
        <v>0</v>
      </c>
      <c r="AD446" s="99" t="str">
        <f t="shared" si="112"/>
        <v/>
      </c>
      <c r="AE446" s="99" t="str">
        <f t="shared" si="113"/>
        <v/>
      </c>
      <c r="AF446" s="97">
        <f t="shared" si="114"/>
        <v>0</v>
      </c>
      <c r="AG446" s="98">
        <f t="shared" si="115"/>
        <v>0</v>
      </c>
      <c r="AH446" s="99" t="str">
        <f t="shared" si="116"/>
        <v/>
      </c>
      <c r="AI446" s="99" t="str">
        <f t="shared" si="117"/>
        <v/>
      </c>
      <c r="AJ446" s="40" t="str">
        <f t="shared" si="118"/>
        <v>40</v>
      </c>
      <c r="AK446" s="40" t="str">
        <f t="shared" si="119"/>
        <v>120</v>
      </c>
      <c r="AL446" s="40" t="str">
        <f>IF(C446&lt;291,"32",IF(C446&lt;421,"15",IF(C446&lt;681,"10",IF(C446&gt;681,"",HA))))</f>
        <v>32</v>
      </c>
      <c r="AM446" s="88">
        <f t="shared" si="120"/>
        <v>0</v>
      </c>
      <c r="AN446" s="40" t="str">
        <f t="shared" si="121"/>
        <v>32</v>
      </c>
      <c r="AO446" s="40" t="str">
        <f t="shared" si="122"/>
        <v>128</v>
      </c>
      <c r="AP446" s="40" t="str">
        <f>IF(C446&lt;291,"32",IF(C446&lt;421,"15",IF(C446&lt;681,"10",IF(C446&gt;681,"",HA))))</f>
        <v>32</v>
      </c>
      <c r="AQ446" s="88">
        <f t="shared" si="123"/>
        <v>0</v>
      </c>
    </row>
    <row r="447" spans="27:43" x14ac:dyDescent="0.25">
      <c r="AA447" s="39"/>
      <c r="AB447" s="97">
        <f t="shared" si="110"/>
        <v>0</v>
      </c>
      <c r="AC447" s="98">
        <f t="shared" si="111"/>
        <v>0</v>
      </c>
      <c r="AD447" s="99" t="str">
        <f t="shared" si="112"/>
        <v/>
      </c>
      <c r="AE447" s="99" t="str">
        <f t="shared" si="113"/>
        <v/>
      </c>
      <c r="AF447" s="97">
        <f t="shared" si="114"/>
        <v>0</v>
      </c>
      <c r="AG447" s="98">
        <f t="shared" si="115"/>
        <v>0</v>
      </c>
      <c r="AH447" s="99" t="str">
        <f t="shared" si="116"/>
        <v/>
      </c>
      <c r="AI447" s="99" t="str">
        <f t="shared" si="117"/>
        <v/>
      </c>
      <c r="AJ447" s="40" t="str">
        <f t="shared" si="118"/>
        <v>40</v>
      </c>
      <c r="AK447" s="40" t="str">
        <f t="shared" si="119"/>
        <v>120</v>
      </c>
      <c r="AL447" s="40" t="str">
        <f>IF(C447&lt;291,"32",IF(C447&lt;421,"15",IF(C447&lt;681,"10",IF(C447&gt;681,"",HA))))</f>
        <v>32</v>
      </c>
      <c r="AM447" s="88">
        <f t="shared" si="120"/>
        <v>0</v>
      </c>
      <c r="AN447" s="40" t="str">
        <f t="shared" si="121"/>
        <v>32</v>
      </c>
      <c r="AO447" s="40" t="str">
        <f t="shared" si="122"/>
        <v>128</v>
      </c>
      <c r="AP447" s="40" t="str">
        <f>IF(C447&lt;291,"32",IF(C447&lt;421,"15",IF(C447&lt;681,"10",IF(C447&gt;681,"",HA))))</f>
        <v>32</v>
      </c>
      <c r="AQ447" s="88">
        <f t="shared" si="123"/>
        <v>0</v>
      </c>
    </row>
    <row r="448" spans="27:43" x14ac:dyDescent="0.25">
      <c r="AA448" s="39"/>
      <c r="AB448" s="97">
        <f t="shared" si="110"/>
        <v>0</v>
      </c>
      <c r="AC448" s="98">
        <f t="shared" si="111"/>
        <v>0</v>
      </c>
      <c r="AD448" s="99" t="str">
        <f t="shared" si="112"/>
        <v/>
      </c>
      <c r="AE448" s="99" t="str">
        <f t="shared" si="113"/>
        <v/>
      </c>
      <c r="AF448" s="97">
        <f t="shared" si="114"/>
        <v>0</v>
      </c>
      <c r="AG448" s="98">
        <f t="shared" si="115"/>
        <v>0</v>
      </c>
      <c r="AH448" s="99" t="str">
        <f t="shared" si="116"/>
        <v/>
      </c>
      <c r="AI448" s="99" t="str">
        <f t="shared" si="117"/>
        <v/>
      </c>
      <c r="AJ448" s="40" t="str">
        <f t="shared" si="118"/>
        <v>40</v>
      </c>
      <c r="AK448" s="40" t="str">
        <f t="shared" si="119"/>
        <v>120</v>
      </c>
      <c r="AL448" s="40" t="str">
        <f>IF(C448&lt;291,"32",IF(C448&lt;421,"15",IF(C448&lt;681,"10",IF(C448&gt;681,"",HA))))</f>
        <v>32</v>
      </c>
      <c r="AM448" s="88">
        <f t="shared" si="120"/>
        <v>0</v>
      </c>
      <c r="AN448" s="40" t="str">
        <f t="shared" si="121"/>
        <v>32</v>
      </c>
      <c r="AO448" s="40" t="str">
        <f t="shared" si="122"/>
        <v>128</v>
      </c>
      <c r="AP448" s="40" t="str">
        <f>IF(C448&lt;291,"32",IF(C448&lt;421,"15",IF(C448&lt;681,"10",IF(C448&gt;681,"",HA))))</f>
        <v>32</v>
      </c>
      <c r="AQ448" s="88">
        <f t="shared" si="123"/>
        <v>0</v>
      </c>
    </row>
    <row r="449" spans="27:43" x14ac:dyDescent="0.25">
      <c r="AA449" s="39"/>
      <c r="AB449" s="97">
        <f t="shared" si="110"/>
        <v>0</v>
      </c>
      <c r="AC449" s="98">
        <f t="shared" si="111"/>
        <v>0</v>
      </c>
      <c r="AD449" s="99" t="str">
        <f t="shared" si="112"/>
        <v/>
      </c>
      <c r="AE449" s="99" t="str">
        <f t="shared" si="113"/>
        <v/>
      </c>
      <c r="AF449" s="97">
        <f t="shared" si="114"/>
        <v>0</v>
      </c>
      <c r="AG449" s="98">
        <f t="shared" si="115"/>
        <v>0</v>
      </c>
      <c r="AH449" s="99" t="str">
        <f t="shared" si="116"/>
        <v/>
      </c>
      <c r="AI449" s="99" t="str">
        <f t="shared" si="117"/>
        <v/>
      </c>
      <c r="AJ449" s="40" t="str">
        <f t="shared" si="118"/>
        <v>40</v>
      </c>
      <c r="AK449" s="40" t="str">
        <f t="shared" si="119"/>
        <v>120</v>
      </c>
      <c r="AL449" s="40" t="str">
        <f>IF(C449&lt;291,"32",IF(C449&lt;421,"15",IF(C449&lt;681,"10",IF(C449&gt;681,"",HA))))</f>
        <v>32</v>
      </c>
      <c r="AM449" s="88">
        <f t="shared" si="120"/>
        <v>0</v>
      </c>
      <c r="AN449" s="40" t="str">
        <f t="shared" si="121"/>
        <v>32</v>
      </c>
      <c r="AO449" s="40" t="str">
        <f t="shared" si="122"/>
        <v>128</v>
      </c>
      <c r="AP449" s="40" t="str">
        <f>IF(C449&lt;291,"32",IF(C449&lt;421,"15",IF(C449&lt;681,"10",IF(C449&gt;681,"",HA))))</f>
        <v>32</v>
      </c>
      <c r="AQ449" s="88">
        <f t="shared" si="123"/>
        <v>0</v>
      </c>
    </row>
    <row r="450" spans="27:43" x14ac:dyDescent="0.25">
      <c r="AA450" s="39"/>
      <c r="AB450" s="97">
        <f t="shared" si="110"/>
        <v>0</v>
      </c>
      <c r="AC450" s="98">
        <f t="shared" si="111"/>
        <v>0</v>
      </c>
      <c r="AD450" s="99" t="str">
        <f t="shared" si="112"/>
        <v/>
      </c>
      <c r="AE450" s="99" t="str">
        <f t="shared" si="113"/>
        <v/>
      </c>
      <c r="AF450" s="97">
        <f t="shared" si="114"/>
        <v>0</v>
      </c>
      <c r="AG450" s="98">
        <f t="shared" si="115"/>
        <v>0</v>
      </c>
      <c r="AH450" s="99" t="str">
        <f t="shared" si="116"/>
        <v/>
      </c>
      <c r="AI450" s="99" t="str">
        <f t="shared" si="117"/>
        <v/>
      </c>
      <c r="AJ450" s="40" t="str">
        <f t="shared" si="118"/>
        <v>40</v>
      </c>
      <c r="AK450" s="40" t="str">
        <f t="shared" si="119"/>
        <v>120</v>
      </c>
      <c r="AL450" s="40" t="str">
        <f>IF(C450&lt;291,"32",IF(C450&lt;421,"15",IF(C450&lt;681,"10",IF(C450&gt;681,"",HA))))</f>
        <v>32</v>
      </c>
      <c r="AM450" s="88">
        <f t="shared" si="120"/>
        <v>0</v>
      </c>
      <c r="AN450" s="40" t="str">
        <f t="shared" si="121"/>
        <v>32</v>
      </c>
      <c r="AO450" s="40" t="str">
        <f t="shared" si="122"/>
        <v>128</v>
      </c>
      <c r="AP450" s="40" t="str">
        <f>IF(C450&lt;291,"32",IF(C450&lt;421,"15",IF(C450&lt;681,"10",IF(C450&gt;681,"",HA))))</f>
        <v>32</v>
      </c>
      <c r="AQ450" s="88">
        <f t="shared" si="123"/>
        <v>0</v>
      </c>
    </row>
    <row r="451" spans="27:43" x14ac:dyDescent="0.25">
      <c r="AA451" s="39"/>
      <c r="AB451" s="97">
        <f t="shared" si="110"/>
        <v>0</v>
      </c>
      <c r="AC451" s="98">
        <f t="shared" si="111"/>
        <v>0</v>
      </c>
      <c r="AD451" s="99" t="str">
        <f t="shared" si="112"/>
        <v/>
      </c>
      <c r="AE451" s="99" t="str">
        <f t="shared" si="113"/>
        <v/>
      </c>
      <c r="AF451" s="97">
        <f t="shared" si="114"/>
        <v>0</v>
      </c>
      <c r="AG451" s="98">
        <f t="shared" si="115"/>
        <v>0</v>
      </c>
      <c r="AH451" s="99" t="str">
        <f t="shared" si="116"/>
        <v/>
      </c>
      <c r="AI451" s="99" t="str">
        <f t="shared" si="117"/>
        <v/>
      </c>
      <c r="AJ451" s="40" t="str">
        <f t="shared" si="118"/>
        <v>40</v>
      </c>
      <c r="AK451" s="40" t="str">
        <f t="shared" si="119"/>
        <v>120</v>
      </c>
      <c r="AL451" s="40" t="str">
        <f>IF(C451&lt;291,"32",IF(C451&lt;421,"15",IF(C451&lt;681,"10",IF(C451&gt;681,"",HA))))</f>
        <v>32</v>
      </c>
      <c r="AM451" s="88">
        <f t="shared" si="120"/>
        <v>0</v>
      </c>
      <c r="AN451" s="40" t="str">
        <f t="shared" si="121"/>
        <v>32</v>
      </c>
      <c r="AO451" s="40" t="str">
        <f t="shared" si="122"/>
        <v>128</v>
      </c>
      <c r="AP451" s="40" t="str">
        <f>IF(C451&lt;291,"32",IF(C451&lt;421,"15",IF(C451&lt;681,"10",IF(C451&gt;681,"",HA))))</f>
        <v>32</v>
      </c>
      <c r="AQ451" s="88">
        <f t="shared" si="123"/>
        <v>0</v>
      </c>
    </row>
    <row r="452" spans="27:43" x14ac:dyDescent="0.25">
      <c r="AA452" s="39"/>
      <c r="AB452" s="97">
        <f t="shared" si="110"/>
        <v>0</v>
      </c>
      <c r="AC452" s="98">
        <f t="shared" si="111"/>
        <v>0</v>
      </c>
      <c r="AD452" s="99" t="str">
        <f t="shared" si="112"/>
        <v/>
      </c>
      <c r="AE452" s="99" t="str">
        <f t="shared" si="113"/>
        <v/>
      </c>
      <c r="AF452" s="97">
        <f t="shared" si="114"/>
        <v>0</v>
      </c>
      <c r="AG452" s="98">
        <f t="shared" si="115"/>
        <v>0</v>
      </c>
      <c r="AH452" s="99" t="str">
        <f t="shared" si="116"/>
        <v/>
      </c>
      <c r="AI452" s="99" t="str">
        <f t="shared" si="117"/>
        <v/>
      </c>
      <c r="AJ452" s="40" t="str">
        <f t="shared" si="118"/>
        <v>40</v>
      </c>
      <c r="AK452" s="40" t="str">
        <f t="shared" si="119"/>
        <v>120</v>
      </c>
      <c r="AL452" s="40" t="str">
        <f>IF(C452&lt;291,"32",IF(C452&lt;421,"15",IF(C452&lt;681,"10",IF(C452&gt;681,"",HA))))</f>
        <v>32</v>
      </c>
      <c r="AM452" s="88">
        <f t="shared" si="120"/>
        <v>0</v>
      </c>
      <c r="AN452" s="40" t="str">
        <f t="shared" si="121"/>
        <v>32</v>
      </c>
      <c r="AO452" s="40" t="str">
        <f t="shared" si="122"/>
        <v>128</v>
      </c>
      <c r="AP452" s="40" t="str">
        <f>IF(C452&lt;291,"32",IF(C452&lt;421,"15",IF(C452&lt;681,"10",IF(C452&gt;681,"",HA))))</f>
        <v>32</v>
      </c>
      <c r="AQ452" s="88">
        <f t="shared" si="123"/>
        <v>0</v>
      </c>
    </row>
    <row r="453" spans="27:43" x14ac:dyDescent="0.25">
      <c r="AA453" s="39"/>
      <c r="AB453" s="97">
        <f t="shared" si="110"/>
        <v>0</v>
      </c>
      <c r="AC453" s="98">
        <f t="shared" si="111"/>
        <v>0</v>
      </c>
      <c r="AD453" s="99" t="str">
        <f t="shared" si="112"/>
        <v/>
      </c>
      <c r="AE453" s="99" t="str">
        <f t="shared" si="113"/>
        <v/>
      </c>
      <c r="AF453" s="97">
        <f t="shared" si="114"/>
        <v>0</v>
      </c>
      <c r="AG453" s="98">
        <f t="shared" si="115"/>
        <v>0</v>
      </c>
      <c r="AH453" s="99" t="str">
        <f t="shared" si="116"/>
        <v/>
      </c>
      <c r="AI453" s="99" t="str">
        <f t="shared" si="117"/>
        <v/>
      </c>
      <c r="AJ453" s="40" t="str">
        <f t="shared" si="118"/>
        <v>40</v>
      </c>
      <c r="AK453" s="40" t="str">
        <f t="shared" si="119"/>
        <v>120</v>
      </c>
      <c r="AL453" s="40" t="str">
        <f>IF(C453&lt;291,"32",IF(C453&lt;421,"15",IF(C453&lt;681,"10",IF(C453&gt;681,"",HA))))</f>
        <v>32</v>
      </c>
      <c r="AM453" s="88">
        <f t="shared" si="120"/>
        <v>0</v>
      </c>
      <c r="AN453" s="40" t="str">
        <f t="shared" si="121"/>
        <v>32</v>
      </c>
      <c r="AO453" s="40" t="str">
        <f t="shared" si="122"/>
        <v>128</v>
      </c>
      <c r="AP453" s="40" t="str">
        <f>IF(C453&lt;291,"32",IF(C453&lt;421,"15",IF(C453&lt;681,"10",IF(C453&gt;681,"",HA))))</f>
        <v>32</v>
      </c>
      <c r="AQ453" s="88">
        <f t="shared" si="123"/>
        <v>0</v>
      </c>
    </row>
    <row r="454" spans="27:43" x14ac:dyDescent="0.25">
      <c r="AA454" s="39"/>
      <c r="AB454" s="97">
        <f t="shared" si="110"/>
        <v>0</v>
      </c>
      <c r="AC454" s="98">
        <f t="shared" si="111"/>
        <v>0</v>
      </c>
      <c r="AD454" s="99" t="str">
        <f t="shared" si="112"/>
        <v/>
      </c>
      <c r="AE454" s="99" t="str">
        <f t="shared" si="113"/>
        <v/>
      </c>
      <c r="AF454" s="97">
        <f t="shared" si="114"/>
        <v>0</v>
      </c>
      <c r="AG454" s="98">
        <f t="shared" si="115"/>
        <v>0</v>
      </c>
      <c r="AH454" s="99" t="str">
        <f t="shared" si="116"/>
        <v/>
      </c>
      <c r="AI454" s="99" t="str">
        <f t="shared" si="117"/>
        <v/>
      </c>
      <c r="AJ454" s="40" t="str">
        <f t="shared" si="118"/>
        <v>40</v>
      </c>
      <c r="AK454" s="40" t="str">
        <f t="shared" si="119"/>
        <v>120</v>
      </c>
      <c r="AL454" s="40" t="str">
        <f>IF(C454&lt;291,"32",IF(C454&lt;421,"15",IF(C454&lt;681,"10",IF(C454&gt;681,"",HA))))</f>
        <v>32</v>
      </c>
      <c r="AM454" s="88">
        <f t="shared" si="120"/>
        <v>0</v>
      </c>
      <c r="AN454" s="40" t="str">
        <f t="shared" si="121"/>
        <v>32</v>
      </c>
      <c r="AO454" s="40" t="str">
        <f t="shared" si="122"/>
        <v>128</v>
      </c>
      <c r="AP454" s="40" t="str">
        <f>IF(C454&lt;291,"32",IF(C454&lt;421,"15",IF(C454&lt;681,"10",IF(C454&gt;681,"",HA))))</f>
        <v>32</v>
      </c>
      <c r="AQ454" s="88">
        <f t="shared" si="123"/>
        <v>0</v>
      </c>
    </row>
    <row r="455" spans="27:43" x14ac:dyDescent="0.25">
      <c r="AA455" s="39"/>
      <c r="AB455" s="97">
        <f t="shared" si="110"/>
        <v>0</v>
      </c>
      <c r="AC455" s="98">
        <f t="shared" si="111"/>
        <v>0</v>
      </c>
      <c r="AD455" s="99" t="str">
        <f t="shared" si="112"/>
        <v/>
      </c>
      <c r="AE455" s="99" t="str">
        <f t="shared" si="113"/>
        <v/>
      </c>
      <c r="AF455" s="97">
        <f t="shared" si="114"/>
        <v>0</v>
      </c>
      <c r="AG455" s="98">
        <f t="shared" si="115"/>
        <v>0</v>
      </c>
      <c r="AH455" s="99" t="str">
        <f t="shared" si="116"/>
        <v/>
      </c>
      <c r="AI455" s="99" t="str">
        <f t="shared" si="117"/>
        <v/>
      </c>
      <c r="AJ455" s="40" t="str">
        <f t="shared" si="118"/>
        <v>40</v>
      </c>
      <c r="AK455" s="40" t="str">
        <f t="shared" si="119"/>
        <v>120</v>
      </c>
      <c r="AL455" s="40" t="str">
        <f>IF(C455&lt;291,"32",IF(C455&lt;421,"15",IF(C455&lt;681,"10",IF(C455&gt;681,"",HA))))</f>
        <v>32</v>
      </c>
      <c r="AM455" s="88">
        <f t="shared" si="120"/>
        <v>0</v>
      </c>
      <c r="AN455" s="40" t="str">
        <f t="shared" si="121"/>
        <v>32</v>
      </c>
      <c r="AO455" s="40" t="str">
        <f t="shared" si="122"/>
        <v>128</v>
      </c>
      <c r="AP455" s="40" t="str">
        <f>IF(C455&lt;291,"32",IF(C455&lt;421,"15",IF(C455&lt;681,"10",IF(C455&gt;681,"",HA))))</f>
        <v>32</v>
      </c>
      <c r="AQ455" s="88">
        <f t="shared" si="123"/>
        <v>0</v>
      </c>
    </row>
    <row r="456" spans="27:43" x14ac:dyDescent="0.25">
      <c r="AA456" s="39"/>
      <c r="AB456" s="97">
        <f t="shared" si="110"/>
        <v>0</v>
      </c>
      <c r="AC456" s="98">
        <f t="shared" si="111"/>
        <v>0</v>
      </c>
      <c r="AD456" s="99" t="str">
        <f t="shared" si="112"/>
        <v/>
      </c>
      <c r="AE456" s="99" t="str">
        <f t="shared" si="113"/>
        <v/>
      </c>
      <c r="AF456" s="97">
        <f t="shared" si="114"/>
        <v>0</v>
      </c>
      <c r="AG456" s="98">
        <f t="shared" si="115"/>
        <v>0</v>
      </c>
      <c r="AH456" s="99" t="str">
        <f t="shared" si="116"/>
        <v/>
      </c>
      <c r="AI456" s="99" t="str">
        <f t="shared" si="117"/>
        <v/>
      </c>
      <c r="AJ456" s="40" t="str">
        <f t="shared" si="118"/>
        <v>40</v>
      </c>
      <c r="AK456" s="40" t="str">
        <f t="shared" si="119"/>
        <v>120</v>
      </c>
      <c r="AL456" s="40" t="str">
        <f>IF(C456&lt;291,"32",IF(C456&lt;421,"15",IF(C456&lt;681,"10",IF(C456&gt;681,"",HA))))</f>
        <v>32</v>
      </c>
      <c r="AM456" s="88">
        <f t="shared" si="120"/>
        <v>0</v>
      </c>
      <c r="AN456" s="40" t="str">
        <f t="shared" si="121"/>
        <v>32</v>
      </c>
      <c r="AO456" s="40" t="str">
        <f t="shared" si="122"/>
        <v>128</v>
      </c>
      <c r="AP456" s="40" t="str">
        <f>IF(C456&lt;291,"32",IF(C456&lt;421,"15",IF(C456&lt;681,"10",IF(C456&gt;681,"",HA))))</f>
        <v>32</v>
      </c>
      <c r="AQ456" s="88">
        <f t="shared" si="123"/>
        <v>0</v>
      </c>
    </row>
    <row r="457" spans="27:43" x14ac:dyDescent="0.25">
      <c r="AA457" s="39"/>
      <c r="AB457" s="97">
        <f t="shared" si="110"/>
        <v>0</v>
      </c>
      <c r="AC457" s="98">
        <f t="shared" si="111"/>
        <v>0</v>
      </c>
      <c r="AD457" s="99" t="str">
        <f t="shared" si="112"/>
        <v/>
      </c>
      <c r="AE457" s="99" t="str">
        <f t="shared" si="113"/>
        <v/>
      </c>
      <c r="AF457" s="97">
        <f t="shared" si="114"/>
        <v>0</v>
      </c>
      <c r="AG457" s="98">
        <f t="shared" si="115"/>
        <v>0</v>
      </c>
      <c r="AH457" s="99" t="str">
        <f t="shared" si="116"/>
        <v/>
      </c>
      <c r="AI457" s="99" t="str">
        <f t="shared" si="117"/>
        <v/>
      </c>
      <c r="AJ457" s="40" t="str">
        <f t="shared" si="118"/>
        <v>40</v>
      </c>
      <c r="AK457" s="40" t="str">
        <f t="shared" si="119"/>
        <v>120</v>
      </c>
      <c r="AL457" s="40" t="str">
        <f>IF(C457&lt;291,"32",IF(C457&lt;421,"15",IF(C457&lt;681,"10",IF(C457&gt;681,"",HA))))</f>
        <v>32</v>
      </c>
      <c r="AM457" s="88">
        <f t="shared" si="120"/>
        <v>0</v>
      </c>
      <c r="AN457" s="40" t="str">
        <f t="shared" si="121"/>
        <v>32</v>
      </c>
      <c r="AO457" s="40" t="str">
        <f t="shared" si="122"/>
        <v>128</v>
      </c>
      <c r="AP457" s="40" t="str">
        <f>IF(C457&lt;291,"32",IF(C457&lt;421,"15",IF(C457&lt;681,"10",IF(C457&gt;681,"",HA))))</f>
        <v>32</v>
      </c>
      <c r="AQ457" s="88">
        <f t="shared" si="123"/>
        <v>0</v>
      </c>
    </row>
    <row r="458" spans="27:43" x14ac:dyDescent="0.25">
      <c r="AA458" s="39"/>
      <c r="AB458" s="97">
        <f t="shared" si="110"/>
        <v>0</v>
      </c>
      <c r="AC458" s="98">
        <f t="shared" si="111"/>
        <v>0</v>
      </c>
      <c r="AD458" s="99" t="str">
        <f t="shared" si="112"/>
        <v/>
      </c>
      <c r="AE458" s="99" t="str">
        <f t="shared" si="113"/>
        <v/>
      </c>
      <c r="AF458" s="97">
        <f t="shared" si="114"/>
        <v>0</v>
      </c>
      <c r="AG458" s="98">
        <f t="shared" si="115"/>
        <v>0</v>
      </c>
      <c r="AH458" s="99" t="str">
        <f t="shared" si="116"/>
        <v/>
      </c>
      <c r="AI458" s="99" t="str">
        <f t="shared" si="117"/>
        <v/>
      </c>
      <c r="AJ458" s="40" t="str">
        <f t="shared" si="118"/>
        <v>40</v>
      </c>
      <c r="AK458" s="40" t="str">
        <f t="shared" si="119"/>
        <v>120</v>
      </c>
      <c r="AL458" s="40" t="str">
        <f>IF(C458&lt;291,"32",IF(C458&lt;421,"15",IF(C458&lt;681,"10",IF(C458&gt;681,"",HA))))</f>
        <v>32</v>
      </c>
      <c r="AM458" s="88">
        <f t="shared" si="120"/>
        <v>0</v>
      </c>
      <c r="AN458" s="40" t="str">
        <f t="shared" si="121"/>
        <v>32</v>
      </c>
      <c r="AO458" s="40" t="str">
        <f t="shared" si="122"/>
        <v>128</v>
      </c>
      <c r="AP458" s="40" t="str">
        <f>IF(C458&lt;291,"32",IF(C458&lt;421,"15",IF(C458&lt;681,"10",IF(C458&gt;681,"",HA))))</f>
        <v>32</v>
      </c>
      <c r="AQ458" s="88">
        <f t="shared" si="123"/>
        <v>0</v>
      </c>
    </row>
    <row r="459" spans="27:43" x14ac:dyDescent="0.25">
      <c r="AA459" s="39"/>
      <c r="AB459" s="97">
        <f t="shared" si="110"/>
        <v>0</v>
      </c>
      <c r="AC459" s="98">
        <f t="shared" si="111"/>
        <v>0</v>
      </c>
      <c r="AD459" s="99" t="str">
        <f t="shared" si="112"/>
        <v/>
      </c>
      <c r="AE459" s="99" t="str">
        <f t="shared" si="113"/>
        <v/>
      </c>
      <c r="AF459" s="97">
        <f t="shared" si="114"/>
        <v>0</v>
      </c>
      <c r="AG459" s="98">
        <f t="shared" si="115"/>
        <v>0</v>
      </c>
      <c r="AH459" s="99" t="str">
        <f t="shared" si="116"/>
        <v/>
      </c>
      <c r="AI459" s="99" t="str">
        <f t="shared" si="117"/>
        <v/>
      </c>
      <c r="AJ459" s="40" t="str">
        <f t="shared" si="118"/>
        <v>40</v>
      </c>
      <c r="AK459" s="40" t="str">
        <f t="shared" si="119"/>
        <v>120</v>
      </c>
      <c r="AL459" s="40" t="str">
        <f>IF(C459&lt;291,"32",IF(C459&lt;421,"15",IF(C459&lt;681,"10",IF(C459&gt;681,"",HA))))</f>
        <v>32</v>
      </c>
      <c r="AM459" s="88">
        <f t="shared" si="120"/>
        <v>0</v>
      </c>
      <c r="AN459" s="40" t="str">
        <f t="shared" si="121"/>
        <v>32</v>
      </c>
      <c r="AO459" s="40" t="str">
        <f t="shared" si="122"/>
        <v>128</v>
      </c>
      <c r="AP459" s="40" t="str">
        <f>IF(C459&lt;291,"32",IF(C459&lt;421,"15",IF(C459&lt;681,"10",IF(C459&gt;681,"",HA))))</f>
        <v>32</v>
      </c>
      <c r="AQ459" s="88">
        <f t="shared" si="123"/>
        <v>0</v>
      </c>
    </row>
    <row r="460" spans="27:43" x14ac:dyDescent="0.25">
      <c r="AA460" s="39"/>
      <c r="AB460" s="97">
        <f t="shared" si="110"/>
        <v>0</v>
      </c>
      <c r="AC460" s="98">
        <f t="shared" si="111"/>
        <v>0</v>
      </c>
      <c r="AD460" s="99" t="str">
        <f t="shared" si="112"/>
        <v/>
      </c>
      <c r="AE460" s="99" t="str">
        <f t="shared" si="113"/>
        <v/>
      </c>
      <c r="AF460" s="97">
        <f t="shared" si="114"/>
        <v>0</v>
      </c>
      <c r="AG460" s="98">
        <f t="shared" si="115"/>
        <v>0</v>
      </c>
      <c r="AH460" s="99" t="str">
        <f t="shared" si="116"/>
        <v/>
      </c>
      <c r="AI460" s="99" t="str">
        <f t="shared" si="117"/>
        <v/>
      </c>
      <c r="AJ460" s="40" t="str">
        <f t="shared" si="118"/>
        <v>40</v>
      </c>
      <c r="AK460" s="40" t="str">
        <f t="shared" si="119"/>
        <v>120</v>
      </c>
      <c r="AL460" s="40" t="str">
        <f>IF(C460&lt;291,"32",IF(C460&lt;421,"15",IF(C460&lt;681,"10",IF(C460&gt;681,"",HA))))</f>
        <v>32</v>
      </c>
      <c r="AM460" s="88">
        <f t="shared" si="120"/>
        <v>0</v>
      </c>
      <c r="AN460" s="40" t="str">
        <f t="shared" si="121"/>
        <v>32</v>
      </c>
      <c r="AO460" s="40" t="str">
        <f t="shared" si="122"/>
        <v>128</v>
      </c>
      <c r="AP460" s="40" t="str">
        <f>IF(C460&lt;291,"32",IF(C460&lt;421,"15",IF(C460&lt;681,"10",IF(C460&gt;681,"",HA))))</f>
        <v>32</v>
      </c>
      <c r="AQ460" s="88">
        <f t="shared" si="123"/>
        <v>0</v>
      </c>
    </row>
    <row r="461" spans="27:43" x14ac:dyDescent="0.25">
      <c r="AA461" s="39"/>
      <c r="AB461" s="97">
        <f t="shared" si="110"/>
        <v>0</v>
      </c>
      <c r="AC461" s="98">
        <f t="shared" si="111"/>
        <v>0</v>
      </c>
      <c r="AD461" s="99" t="str">
        <f t="shared" si="112"/>
        <v/>
      </c>
      <c r="AE461" s="99" t="str">
        <f t="shared" si="113"/>
        <v/>
      </c>
      <c r="AF461" s="97">
        <f t="shared" si="114"/>
        <v>0</v>
      </c>
      <c r="AG461" s="98">
        <f t="shared" si="115"/>
        <v>0</v>
      </c>
      <c r="AH461" s="99" t="str">
        <f t="shared" si="116"/>
        <v/>
      </c>
      <c r="AI461" s="99" t="str">
        <f t="shared" si="117"/>
        <v/>
      </c>
      <c r="AJ461" s="40" t="str">
        <f t="shared" si="118"/>
        <v>40</v>
      </c>
      <c r="AK461" s="40" t="str">
        <f t="shared" si="119"/>
        <v>120</v>
      </c>
      <c r="AL461" s="40" t="str">
        <f>IF(C461&lt;291,"32",IF(C461&lt;421,"15",IF(C461&lt;681,"10",IF(C461&gt;681,"",HA))))</f>
        <v>32</v>
      </c>
      <c r="AM461" s="88">
        <f t="shared" si="120"/>
        <v>0</v>
      </c>
      <c r="AN461" s="40" t="str">
        <f t="shared" si="121"/>
        <v>32</v>
      </c>
      <c r="AO461" s="40" t="str">
        <f t="shared" si="122"/>
        <v>128</v>
      </c>
      <c r="AP461" s="40" t="str">
        <f>IF(C461&lt;291,"32",IF(C461&lt;421,"15",IF(C461&lt;681,"10",IF(C461&gt;681,"",HA))))</f>
        <v>32</v>
      </c>
      <c r="AQ461" s="88">
        <f t="shared" si="123"/>
        <v>0</v>
      </c>
    </row>
    <row r="462" spans="27:43" x14ac:dyDescent="0.25">
      <c r="AA462" s="39"/>
      <c r="AB462" s="97">
        <f t="shared" si="110"/>
        <v>0</v>
      </c>
      <c r="AC462" s="98">
        <f t="shared" si="111"/>
        <v>0</v>
      </c>
      <c r="AD462" s="99" t="str">
        <f t="shared" si="112"/>
        <v/>
      </c>
      <c r="AE462" s="99" t="str">
        <f t="shared" si="113"/>
        <v/>
      </c>
      <c r="AF462" s="97">
        <f t="shared" si="114"/>
        <v>0</v>
      </c>
      <c r="AG462" s="98">
        <f t="shared" si="115"/>
        <v>0</v>
      </c>
      <c r="AH462" s="99" t="str">
        <f t="shared" si="116"/>
        <v/>
      </c>
      <c r="AI462" s="99" t="str">
        <f t="shared" si="117"/>
        <v/>
      </c>
      <c r="AJ462" s="40" t="str">
        <f t="shared" si="118"/>
        <v>40</v>
      </c>
      <c r="AK462" s="40" t="str">
        <f t="shared" si="119"/>
        <v>120</v>
      </c>
      <c r="AL462" s="40" t="str">
        <f>IF(C462&lt;291,"32",IF(C462&lt;421,"15",IF(C462&lt;681,"10",IF(C462&gt;681,"",HA))))</f>
        <v>32</v>
      </c>
      <c r="AM462" s="88">
        <f t="shared" si="120"/>
        <v>0</v>
      </c>
      <c r="AN462" s="40" t="str">
        <f t="shared" si="121"/>
        <v>32</v>
      </c>
      <c r="AO462" s="40" t="str">
        <f t="shared" si="122"/>
        <v>128</v>
      </c>
      <c r="AP462" s="40" t="str">
        <f>IF(C462&lt;291,"32",IF(C462&lt;421,"15",IF(C462&lt;681,"10",IF(C462&gt;681,"",HA))))</f>
        <v>32</v>
      </c>
      <c r="AQ462" s="88">
        <f t="shared" si="123"/>
        <v>0</v>
      </c>
    </row>
    <row r="463" spans="27:43" x14ac:dyDescent="0.25">
      <c r="AA463" s="39"/>
      <c r="AB463" s="97">
        <f t="shared" si="110"/>
        <v>0</v>
      </c>
      <c r="AC463" s="98">
        <f t="shared" si="111"/>
        <v>0</v>
      </c>
      <c r="AD463" s="99" t="str">
        <f t="shared" si="112"/>
        <v/>
      </c>
      <c r="AE463" s="99" t="str">
        <f t="shared" si="113"/>
        <v/>
      </c>
      <c r="AF463" s="97">
        <f t="shared" si="114"/>
        <v>0</v>
      </c>
      <c r="AG463" s="98">
        <f t="shared" si="115"/>
        <v>0</v>
      </c>
      <c r="AH463" s="99" t="str">
        <f t="shared" si="116"/>
        <v/>
      </c>
      <c r="AI463" s="99" t="str">
        <f t="shared" si="117"/>
        <v/>
      </c>
      <c r="AJ463" s="40" t="str">
        <f t="shared" si="118"/>
        <v>40</v>
      </c>
      <c r="AK463" s="40" t="str">
        <f t="shared" si="119"/>
        <v>120</v>
      </c>
      <c r="AL463" s="40" t="str">
        <f>IF(C463&lt;291,"32",IF(C463&lt;421,"15",IF(C463&lt;681,"10",IF(C463&gt;681,"",HA))))</f>
        <v>32</v>
      </c>
      <c r="AM463" s="88">
        <f t="shared" si="120"/>
        <v>0</v>
      </c>
      <c r="AN463" s="40" t="str">
        <f t="shared" si="121"/>
        <v>32</v>
      </c>
      <c r="AO463" s="40" t="str">
        <f t="shared" si="122"/>
        <v>128</v>
      </c>
      <c r="AP463" s="40" t="str">
        <f>IF(C463&lt;291,"32",IF(C463&lt;421,"15",IF(C463&lt;681,"10",IF(C463&gt;681,"",HA))))</f>
        <v>32</v>
      </c>
      <c r="AQ463" s="88">
        <f t="shared" si="123"/>
        <v>0</v>
      </c>
    </row>
    <row r="464" spans="27:43" x14ac:dyDescent="0.25">
      <c r="AA464" s="39"/>
      <c r="AB464" s="97">
        <f t="shared" si="110"/>
        <v>0</v>
      </c>
      <c r="AC464" s="98">
        <f t="shared" si="111"/>
        <v>0</v>
      </c>
      <c r="AD464" s="99" t="str">
        <f t="shared" si="112"/>
        <v/>
      </c>
      <c r="AE464" s="99" t="str">
        <f t="shared" si="113"/>
        <v/>
      </c>
      <c r="AF464" s="97">
        <f t="shared" si="114"/>
        <v>0</v>
      </c>
      <c r="AG464" s="98">
        <f t="shared" si="115"/>
        <v>0</v>
      </c>
      <c r="AH464" s="99" t="str">
        <f t="shared" si="116"/>
        <v/>
      </c>
      <c r="AI464" s="99" t="str">
        <f t="shared" si="117"/>
        <v/>
      </c>
      <c r="AJ464" s="40" t="str">
        <f t="shared" si="118"/>
        <v>40</v>
      </c>
      <c r="AK464" s="40" t="str">
        <f t="shared" si="119"/>
        <v>120</v>
      </c>
      <c r="AL464" s="40" t="str">
        <f>IF(C464&lt;291,"32",IF(C464&lt;421,"15",IF(C464&lt;681,"10",IF(C464&gt;681,"",HA))))</f>
        <v>32</v>
      </c>
      <c r="AM464" s="88">
        <f t="shared" si="120"/>
        <v>0</v>
      </c>
      <c r="AN464" s="40" t="str">
        <f t="shared" si="121"/>
        <v>32</v>
      </c>
      <c r="AO464" s="40" t="str">
        <f t="shared" si="122"/>
        <v>128</v>
      </c>
      <c r="AP464" s="40" t="str">
        <f>IF(C464&lt;291,"32",IF(C464&lt;421,"15",IF(C464&lt;681,"10",IF(C464&gt;681,"",HA))))</f>
        <v>32</v>
      </c>
      <c r="AQ464" s="88">
        <f t="shared" si="123"/>
        <v>0</v>
      </c>
    </row>
    <row r="465" spans="27:43" x14ac:dyDescent="0.25">
      <c r="AA465" s="39"/>
      <c r="AB465" s="97">
        <f t="shared" si="110"/>
        <v>0</v>
      </c>
      <c r="AC465" s="98">
        <f t="shared" si="111"/>
        <v>0</v>
      </c>
      <c r="AD465" s="99" t="str">
        <f t="shared" si="112"/>
        <v/>
      </c>
      <c r="AE465" s="99" t="str">
        <f t="shared" si="113"/>
        <v/>
      </c>
      <c r="AF465" s="97">
        <f t="shared" si="114"/>
        <v>0</v>
      </c>
      <c r="AG465" s="98">
        <f t="shared" si="115"/>
        <v>0</v>
      </c>
      <c r="AH465" s="99" t="str">
        <f t="shared" si="116"/>
        <v/>
      </c>
      <c r="AI465" s="99" t="str">
        <f t="shared" si="117"/>
        <v/>
      </c>
      <c r="AJ465" s="40" t="str">
        <f t="shared" si="118"/>
        <v>40</v>
      </c>
      <c r="AK465" s="40" t="str">
        <f t="shared" si="119"/>
        <v>120</v>
      </c>
      <c r="AL465" s="40" t="str">
        <f>IF(C465&lt;291,"32",IF(C465&lt;421,"15",IF(C465&lt;681,"10",IF(C465&gt;681,"",HA))))</f>
        <v>32</v>
      </c>
      <c r="AM465" s="88">
        <f t="shared" si="120"/>
        <v>0</v>
      </c>
      <c r="AN465" s="40" t="str">
        <f t="shared" si="121"/>
        <v>32</v>
      </c>
      <c r="AO465" s="40" t="str">
        <f t="shared" si="122"/>
        <v>128</v>
      </c>
      <c r="AP465" s="40" t="str">
        <f>IF(C465&lt;291,"32",IF(C465&lt;421,"15",IF(C465&lt;681,"10",IF(C465&gt;681,"",HA))))</f>
        <v>32</v>
      </c>
      <c r="AQ465" s="88">
        <f t="shared" si="123"/>
        <v>0</v>
      </c>
    </row>
    <row r="466" spans="27:43" x14ac:dyDescent="0.25">
      <c r="AA466" s="39"/>
      <c r="AB466" s="97">
        <f t="shared" ref="AB466:AB529" si="124">(G466*AO466)+(E466*AN466)+F466</f>
        <v>0</v>
      </c>
      <c r="AC466" s="98">
        <f t="shared" ref="AC466:AC529" si="125">AB466*C466</f>
        <v>0</v>
      </c>
      <c r="AD466" s="99" t="str">
        <f t="shared" ref="AD466:AD529" si="126">IF(E466+F466+G466=0,"",((E466)+(F466/AN466)+(G466*AO466/AN466)))</f>
        <v/>
      </c>
      <c r="AE466" s="99" t="str">
        <f t="shared" ref="AE466:AE529" si="127">IF(E466+F466+G466=0,"",(F466/AO466)+(G466)+(E466*AN466/AO466))</f>
        <v/>
      </c>
      <c r="AF466" s="97">
        <f t="shared" ref="AF466:AF529" si="128">(G466*AK466)+(E466*AJ466)+F466</f>
        <v>0</v>
      </c>
      <c r="AG466" s="98">
        <f t="shared" ref="AG466:AG529" si="129">AF466*C466</f>
        <v>0</v>
      </c>
      <c r="AH466" s="99" t="str">
        <f t="shared" ref="AH466:AH529" si="130">IF(E466+F466+G466=0,"",((E466)+(F466/AJ466)+(G466*AK466/AJ466)))</f>
        <v/>
      </c>
      <c r="AI466" s="99" t="str">
        <f t="shared" ref="AI466:AI529" si="131">IF(E466+F466+G466=0,"",(F466/AK466)+(G466)+(E466*AJ466/AK466))</f>
        <v/>
      </c>
      <c r="AJ466" s="40" t="str">
        <f t="shared" ref="AJ466:AJ529" si="132">IF(C466&lt;291,"40",IF(C466&lt;421,"20",IF(C466&lt;681,"12",IF(C466&lt;1251,"6",IF(C466&lt;1801,"4",IF(C466&lt;2801,"4",IF(C466&lt;3801,"1",IF(C466&lt;6000,"1"))))))))</f>
        <v>40</v>
      </c>
      <c r="AK466" s="40" t="str">
        <f t="shared" ref="AK466:AK529" si="133">IF(C466&lt;291,"120",IF(C466&lt;421,"60",IF(C466&lt;681,"36",IF(C466&lt;1251,"21",IF(C466&lt;1801,"18",IF(C466&lt;2801,"13",IF(C466&lt;3801,"6",IF(C466&lt;7200,"4"))))))))</f>
        <v>120</v>
      </c>
      <c r="AL466" s="40" t="str">
        <f>IF(C466&lt;291,"32",IF(C466&lt;421,"15",IF(C466&lt;681,"10",IF(C466&gt;681,"",HA))))</f>
        <v>32</v>
      </c>
      <c r="AM466" s="88">
        <f t="shared" ref="AM466:AM529" si="134">IF(AL466="","",H466/AL466)</f>
        <v>0</v>
      </c>
      <c r="AN466" s="40" t="str">
        <f t="shared" ref="AN466:AN529" si="135">IF(C466&lt;291,"32",IF(C466&lt;421,"15",IF(C466&lt;681,"10",IF(C466&lt;1251,"4",IF(C466&lt;1801,"3",IF(C466&lt;2801,"3",IF(C466&lt;3801,"1",IF(C466&lt;7200,"1"))))))))</f>
        <v>32</v>
      </c>
      <c r="AO466" s="40" t="str">
        <f t="shared" ref="AO466:AO529" si="136">IF(C466&lt;291,"128",IF(C466&lt;421,"60",IF(C466&lt;681,"40",IF(C466&lt;1251,"21",IF(C466&lt;1801,"18",IF(C466&lt;2801,"13",IF(C466&lt;3801,"6",IF(C466&lt;7200,"4"))))))))</f>
        <v>128</v>
      </c>
      <c r="AP466" s="40" t="str">
        <f>IF(C466&lt;291,"32",IF(C466&lt;421,"15",IF(C466&lt;681,"10",IF(C466&gt;681,"",HA))))</f>
        <v>32</v>
      </c>
      <c r="AQ466" s="88">
        <f t="shared" ref="AQ466:AQ529" si="137">IF(AL466="","",H466/AL466)</f>
        <v>0</v>
      </c>
    </row>
    <row r="467" spans="27:43" x14ac:dyDescent="0.25">
      <c r="AA467" s="39"/>
      <c r="AB467" s="97">
        <f t="shared" si="124"/>
        <v>0</v>
      </c>
      <c r="AC467" s="98">
        <f t="shared" si="125"/>
        <v>0</v>
      </c>
      <c r="AD467" s="99" t="str">
        <f t="shared" si="126"/>
        <v/>
      </c>
      <c r="AE467" s="99" t="str">
        <f t="shared" si="127"/>
        <v/>
      </c>
      <c r="AF467" s="97">
        <f t="shared" si="128"/>
        <v>0</v>
      </c>
      <c r="AG467" s="98">
        <f t="shared" si="129"/>
        <v>0</v>
      </c>
      <c r="AH467" s="99" t="str">
        <f t="shared" si="130"/>
        <v/>
      </c>
      <c r="AI467" s="99" t="str">
        <f t="shared" si="131"/>
        <v/>
      </c>
      <c r="AJ467" s="40" t="str">
        <f t="shared" si="132"/>
        <v>40</v>
      </c>
      <c r="AK467" s="40" t="str">
        <f t="shared" si="133"/>
        <v>120</v>
      </c>
      <c r="AL467" s="40" t="str">
        <f>IF(C467&lt;291,"32",IF(C467&lt;421,"15",IF(C467&lt;681,"10",IF(C467&gt;681,"",HA))))</f>
        <v>32</v>
      </c>
      <c r="AM467" s="88">
        <f t="shared" si="134"/>
        <v>0</v>
      </c>
      <c r="AN467" s="40" t="str">
        <f t="shared" si="135"/>
        <v>32</v>
      </c>
      <c r="AO467" s="40" t="str">
        <f t="shared" si="136"/>
        <v>128</v>
      </c>
      <c r="AP467" s="40" t="str">
        <f>IF(C467&lt;291,"32",IF(C467&lt;421,"15",IF(C467&lt;681,"10",IF(C467&gt;681,"",HA))))</f>
        <v>32</v>
      </c>
      <c r="AQ467" s="88">
        <f t="shared" si="137"/>
        <v>0</v>
      </c>
    </row>
    <row r="468" spans="27:43" x14ac:dyDescent="0.25">
      <c r="AA468" s="39"/>
      <c r="AB468" s="97">
        <f t="shared" si="124"/>
        <v>0</v>
      </c>
      <c r="AC468" s="98">
        <f t="shared" si="125"/>
        <v>0</v>
      </c>
      <c r="AD468" s="99" t="str">
        <f t="shared" si="126"/>
        <v/>
      </c>
      <c r="AE468" s="99" t="str">
        <f t="shared" si="127"/>
        <v/>
      </c>
      <c r="AF468" s="97">
        <f t="shared" si="128"/>
        <v>0</v>
      </c>
      <c r="AG468" s="98">
        <f t="shared" si="129"/>
        <v>0</v>
      </c>
      <c r="AH468" s="99" t="str">
        <f t="shared" si="130"/>
        <v/>
      </c>
      <c r="AI468" s="99" t="str">
        <f t="shared" si="131"/>
        <v/>
      </c>
      <c r="AJ468" s="40" t="str">
        <f t="shared" si="132"/>
        <v>40</v>
      </c>
      <c r="AK468" s="40" t="str">
        <f t="shared" si="133"/>
        <v>120</v>
      </c>
      <c r="AL468" s="40" t="str">
        <f>IF(C468&lt;291,"32",IF(C468&lt;421,"15",IF(C468&lt;681,"10",IF(C468&gt;681,"",HA))))</f>
        <v>32</v>
      </c>
      <c r="AM468" s="88">
        <f t="shared" si="134"/>
        <v>0</v>
      </c>
      <c r="AN468" s="40" t="str">
        <f t="shared" si="135"/>
        <v>32</v>
      </c>
      <c r="AO468" s="40" t="str">
        <f t="shared" si="136"/>
        <v>128</v>
      </c>
      <c r="AP468" s="40" t="str">
        <f>IF(C468&lt;291,"32",IF(C468&lt;421,"15",IF(C468&lt;681,"10",IF(C468&gt;681,"",HA))))</f>
        <v>32</v>
      </c>
      <c r="AQ468" s="88">
        <f t="shared" si="137"/>
        <v>0</v>
      </c>
    </row>
    <row r="469" spans="27:43" x14ac:dyDescent="0.25">
      <c r="AA469" s="39"/>
      <c r="AB469" s="97">
        <f t="shared" si="124"/>
        <v>0</v>
      </c>
      <c r="AC469" s="98">
        <f t="shared" si="125"/>
        <v>0</v>
      </c>
      <c r="AD469" s="99" t="str">
        <f t="shared" si="126"/>
        <v/>
      </c>
      <c r="AE469" s="99" t="str">
        <f t="shared" si="127"/>
        <v/>
      </c>
      <c r="AF469" s="97">
        <f t="shared" si="128"/>
        <v>0</v>
      </c>
      <c r="AG469" s="98">
        <f t="shared" si="129"/>
        <v>0</v>
      </c>
      <c r="AH469" s="99" t="str">
        <f t="shared" si="130"/>
        <v/>
      </c>
      <c r="AI469" s="99" t="str">
        <f t="shared" si="131"/>
        <v/>
      </c>
      <c r="AJ469" s="40" t="str">
        <f t="shared" si="132"/>
        <v>40</v>
      </c>
      <c r="AK469" s="40" t="str">
        <f t="shared" si="133"/>
        <v>120</v>
      </c>
      <c r="AL469" s="40" t="str">
        <f>IF(C469&lt;291,"32",IF(C469&lt;421,"15",IF(C469&lt;681,"10",IF(C469&gt;681,"",HA))))</f>
        <v>32</v>
      </c>
      <c r="AM469" s="88">
        <f t="shared" si="134"/>
        <v>0</v>
      </c>
      <c r="AN469" s="40" t="str">
        <f t="shared" si="135"/>
        <v>32</v>
      </c>
      <c r="AO469" s="40" t="str">
        <f t="shared" si="136"/>
        <v>128</v>
      </c>
      <c r="AP469" s="40" t="str">
        <f>IF(C469&lt;291,"32",IF(C469&lt;421,"15",IF(C469&lt;681,"10",IF(C469&gt;681,"",HA))))</f>
        <v>32</v>
      </c>
      <c r="AQ469" s="88">
        <f t="shared" si="137"/>
        <v>0</v>
      </c>
    </row>
    <row r="470" spans="27:43" x14ac:dyDescent="0.25">
      <c r="AA470" s="39"/>
      <c r="AB470" s="97">
        <f t="shared" si="124"/>
        <v>0</v>
      </c>
      <c r="AC470" s="98">
        <f t="shared" si="125"/>
        <v>0</v>
      </c>
      <c r="AD470" s="99" t="str">
        <f t="shared" si="126"/>
        <v/>
      </c>
      <c r="AE470" s="99" t="str">
        <f t="shared" si="127"/>
        <v/>
      </c>
      <c r="AF470" s="97">
        <f t="shared" si="128"/>
        <v>0</v>
      </c>
      <c r="AG470" s="98">
        <f t="shared" si="129"/>
        <v>0</v>
      </c>
      <c r="AH470" s="99" t="str">
        <f t="shared" si="130"/>
        <v/>
      </c>
      <c r="AI470" s="99" t="str">
        <f t="shared" si="131"/>
        <v/>
      </c>
      <c r="AJ470" s="40" t="str">
        <f t="shared" si="132"/>
        <v>40</v>
      </c>
      <c r="AK470" s="40" t="str">
        <f t="shared" si="133"/>
        <v>120</v>
      </c>
      <c r="AL470" s="40" t="str">
        <f>IF(C470&lt;291,"32",IF(C470&lt;421,"15",IF(C470&lt;681,"10",IF(C470&gt;681,"",HA))))</f>
        <v>32</v>
      </c>
      <c r="AM470" s="88">
        <f t="shared" si="134"/>
        <v>0</v>
      </c>
      <c r="AN470" s="40" t="str">
        <f t="shared" si="135"/>
        <v>32</v>
      </c>
      <c r="AO470" s="40" t="str">
        <f t="shared" si="136"/>
        <v>128</v>
      </c>
      <c r="AP470" s="40" t="str">
        <f>IF(C470&lt;291,"32",IF(C470&lt;421,"15",IF(C470&lt;681,"10",IF(C470&gt;681,"",HA))))</f>
        <v>32</v>
      </c>
      <c r="AQ470" s="88">
        <f t="shared" si="137"/>
        <v>0</v>
      </c>
    </row>
    <row r="471" spans="27:43" x14ac:dyDescent="0.25">
      <c r="AA471" s="39"/>
      <c r="AB471" s="97">
        <f t="shared" si="124"/>
        <v>0</v>
      </c>
      <c r="AC471" s="98">
        <f t="shared" si="125"/>
        <v>0</v>
      </c>
      <c r="AD471" s="99" t="str">
        <f t="shared" si="126"/>
        <v/>
      </c>
      <c r="AE471" s="99" t="str">
        <f t="shared" si="127"/>
        <v/>
      </c>
      <c r="AF471" s="97">
        <f t="shared" si="128"/>
        <v>0</v>
      </c>
      <c r="AG471" s="98">
        <f t="shared" si="129"/>
        <v>0</v>
      </c>
      <c r="AH471" s="99" t="str">
        <f t="shared" si="130"/>
        <v/>
      </c>
      <c r="AI471" s="99" t="str">
        <f t="shared" si="131"/>
        <v/>
      </c>
      <c r="AJ471" s="40" t="str">
        <f t="shared" si="132"/>
        <v>40</v>
      </c>
      <c r="AK471" s="40" t="str">
        <f t="shared" si="133"/>
        <v>120</v>
      </c>
      <c r="AL471" s="40" t="str">
        <f>IF(C471&lt;291,"32",IF(C471&lt;421,"15",IF(C471&lt;681,"10",IF(C471&gt;681,"",HA))))</f>
        <v>32</v>
      </c>
      <c r="AM471" s="88">
        <f t="shared" si="134"/>
        <v>0</v>
      </c>
      <c r="AN471" s="40" t="str">
        <f t="shared" si="135"/>
        <v>32</v>
      </c>
      <c r="AO471" s="40" t="str">
        <f t="shared" si="136"/>
        <v>128</v>
      </c>
      <c r="AP471" s="40" t="str">
        <f>IF(C471&lt;291,"32",IF(C471&lt;421,"15",IF(C471&lt;681,"10",IF(C471&gt;681,"",HA))))</f>
        <v>32</v>
      </c>
      <c r="AQ471" s="88">
        <f t="shared" si="137"/>
        <v>0</v>
      </c>
    </row>
    <row r="472" spans="27:43" x14ac:dyDescent="0.25">
      <c r="AA472" s="39"/>
      <c r="AB472" s="97">
        <f t="shared" si="124"/>
        <v>0</v>
      </c>
      <c r="AC472" s="98">
        <f t="shared" si="125"/>
        <v>0</v>
      </c>
      <c r="AD472" s="99" t="str">
        <f t="shared" si="126"/>
        <v/>
      </c>
      <c r="AE472" s="99" t="str">
        <f t="shared" si="127"/>
        <v/>
      </c>
      <c r="AF472" s="97">
        <f t="shared" si="128"/>
        <v>0</v>
      </c>
      <c r="AG472" s="98">
        <f t="shared" si="129"/>
        <v>0</v>
      </c>
      <c r="AH472" s="99" t="str">
        <f t="shared" si="130"/>
        <v/>
      </c>
      <c r="AI472" s="99" t="str">
        <f t="shared" si="131"/>
        <v/>
      </c>
      <c r="AJ472" s="40" t="str">
        <f t="shared" si="132"/>
        <v>40</v>
      </c>
      <c r="AK472" s="40" t="str">
        <f t="shared" si="133"/>
        <v>120</v>
      </c>
      <c r="AL472" s="40" t="str">
        <f>IF(C472&lt;291,"32",IF(C472&lt;421,"15",IF(C472&lt;681,"10",IF(C472&gt;681,"",HA))))</f>
        <v>32</v>
      </c>
      <c r="AM472" s="88">
        <f t="shared" si="134"/>
        <v>0</v>
      </c>
      <c r="AN472" s="40" t="str">
        <f t="shared" si="135"/>
        <v>32</v>
      </c>
      <c r="AO472" s="40" t="str">
        <f t="shared" si="136"/>
        <v>128</v>
      </c>
      <c r="AP472" s="40" t="str">
        <f>IF(C472&lt;291,"32",IF(C472&lt;421,"15",IF(C472&lt;681,"10",IF(C472&gt;681,"",HA))))</f>
        <v>32</v>
      </c>
      <c r="AQ472" s="88">
        <f t="shared" si="137"/>
        <v>0</v>
      </c>
    </row>
    <row r="473" spans="27:43" x14ac:dyDescent="0.25">
      <c r="AA473" s="39"/>
      <c r="AB473" s="97">
        <f t="shared" si="124"/>
        <v>0</v>
      </c>
      <c r="AC473" s="98">
        <f t="shared" si="125"/>
        <v>0</v>
      </c>
      <c r="AD473" s="99" t="str">
        <f t="shared" si="126"/>
        <v/>
      </c>
      <c r="AE473" s="99" t="str">
        <f t="shared" si="127"/>
        <v/>
      </c>
      <c r="AF473" s="97">
        <f t="shared" si="128"/>
        <v>0</v>
      </c>
      <c r="AG473" s="98">
        <f t="shared" si="129"/>
        <v>0</v>
      </c>
      <c r="AH473" s="99" t="str">
        <f t="shared" si="130"/>
        <v/>
      </c>
      <c r="AI473" s="99" t="str">
        <f t="shared" si="131"/>
        <v/>
      </c>
      <c r="AJ473" s="40" t="str">
        <f t="shared" si="132"/>
        <v>40</v>
      </c>
      <c r="AK473" s="40" t="str">
        <f t="shared" si="133"/>
        <v>120</v>
      </c>
      <c r="AL473" s="40" t="str">
        <f>IF(C473&lt;291,"32",IF(C473&lt;421,"15",IF(C473&lt;681,"10",IF(C473&gt;681,"",HA))))</f>
        <v>32</v>
      </c>
      <c r="AM473" s="88">
        <f t="shared" si="134"/>
        <v>0</v>
      </c>
      <c r="AN473" s="40" t="str">
        <f t="shared" si="135"/>
        <v>32</v>
      </c>
      <c r="AO473" s="40" t="str">
        <f t="shared" si="136"/>
        <v>128</v>
      </c>
      <c r="AP473" s="40" t="str">
        <f>IF(C473&lt;291,"32",IF(C473&lt;421,"15",IF(C473&lt;681,"10",IF(C473&gt;681,"",HA))))</f>
        <v>32</v>
      </c>
      <c r="AQ473" s="88">
        <f t="shared" si="137"/>
        <v>0</v>
      </c>
    </row>
    <row r="474" spans="27:43" x14ac:dyDescent="0.25">
      <c r="AA474" s="39"/>
      <c r="AB474" s="97">
        <f t="shared" si="124"/>
        <v>0</v>
      </c>
      <c r="AC474" s="98">
        <f t="shared" si="125"/>
        <v>0</v>
      </c>
      <c r="AD474" s="99" t="str">
        <f t="shared" si="126"/>
        <v/>
      </c>
      <c r="AE474" s="99" t="str">
        <f t="shared" si="127"/>
        <v/>
      </c>
      <c r="AF474" s="97">
        <f t="shared" si="128"/>
        <v>0</v>
      </c>
      <c r="AG474" s="98">
        <f t="shared" si="129"/>
        <v>0</v>
      </c>
      <c r="AH474" s="99" t="str">
        <f t="shared" si="130"/>
        <v/>
      </c>
      <c r="AI474" s="99" t="str">
        <f t="shared" si="131"/>
        <v/>
      </c>
      <c r="AJ474" s="40" t="str">
        <f t="shared" si="132"/>
        <v>40</v>
      </c>
      <c r="AK474" s="40" t="str">
        <f t="shared" si="133"/>
        <v>120</v>
      </c>
      <c r="AL474" s="40" t="str">
        <f>IF(C474&lt;291,"32",IF(C474&lt;421,"15",IF(C474&lt;681,"10",IF(C474&gt;681,"",HA))))</f>
        <v>32</v>
      </c>
      <c r="AM474" s="88">
        <f t="shared" si="134"/>
        <v>0</v>
      </c>
      <c r="AN474" s="40" t="str">
        <f t="shared" si="135"/>
        <v>32</v>
      </c>
      <c r="AO474" s="40" t="str">
        <f t="shared" si="136"/>
        <v>128</v>
      </c>
      <c r="AP474" s="40" t="str">
        <f>IF(C474&lt;291,"32",IF(C474&lt;421,"15",IF(C474&lt;681,"10",IF(C474&gt;681,"",HA))))</f>
        <v>32</v>
      </c>
      <c r="AQ474" s="88">
        <f t="shared" si="137"/>
        <v>0</v>
      </c>
    </row>
    <row r="475" spans="27:43" x14ac:dyDescent="0.25">
      <c r="AA475" s="39"/>
      <c r="AB475" s="97">
        <f t="shared" si="124"/>
        <v>0</v>
      </c>
      <c r="AC475" s="98">
        <f t="shared" si="125"/>
        <v>0</v>
      </c>
      <c r="AD475" s="99" t="str">
        <f t="shared" si="126"/>
        <v/>
      </c>
      <c r="AE475" s="99" t="str">
        <f t="shared" si="127"/>
        <v/>
      </c>
      <c r="AF475" s="97">
        <f t="shared" si="128"/>
        <v>0</v>
      </c>
      <c r="AG475" s="98">
        <f t="shared" si="129"/>
        <v>0</v>
      </c>
      <c r="AH475" s="99" t="str">
        <f t="shared" si="130"/>
        <v/>
      </c>
      <c r="AI475" s="99" t="str">
        <f t="shared" si="131"/>
        <v/>
      </c>
      <c r="AJ475" s="40" t="str">
        <f t="shared" si="132"/>
        <v>40</v>
      </c>
      <c r="AK475" s="40" t="str">
        <f t="shared" si="133"/>
        <v>120</v>
      </c>
      <c r="AL475" s="40" t="str">
        <f>IF(C475&lt;291,"32",IF(C475&lt;421,"15",IF(C475&lt;681,"10",IF(C475&gt;681,"",HA))))</f>
        <v>32</v>
      </c>
      <c r="AM475" s="88">
        <f t="shared" si="134"/>
        <v>0</v>
      </c>
      <c r="AN475" s="40" t="str">
        <f t="shared" si="135"/>
        <v>32</v>
      </c>
      <c r="AO475" s="40" t="str">
        <f t="shared" si="136"/>
        <v>128</v>
      </c>
      <c r="AP475" s="40" t="str">
        <f>IF(C475&lt;291,"32",IF(C475&lt;421,"15",IF(C475&lt;681,"10",IF(C475&gt;681,"",HA))))</f>
        <v>32</v>
      </c>
      <c r="AQ475" s="88">
        <f t="shared" si="137"/>
        <v>0</v>
      </c>
    </row>
    <row r="476" spans="27:43" x14ac:dyDescent="0.25">
      <c r="AA476" s="39"/>
      <c r="AB476" s="97">
        <f t="shared" si="124"/>
        <v>0</v>
      </c>
      <c r="AC476" s="98">
        <f t="shared" si="125"/>
        <v>0</v>
      </c>
      <c r="AD476" s="99" t="str">
        <f t="shared" si="126"/>
        <v/>
      </c>
      <c r="AE476" s="99" t="str">
        <f t="shared" si="127"/>
        <v/>
      </c>
      <c r="AF476" s="97">
        <f t="shared" si="128"/>
        <v>0</v>
      </c>
      <c r="AG476" s="98">
        <f t="shared" si="129"/>
        <v>0</v>
      </c>
      <c r="AH476" s="99" t="str">
        <f t="shared" si="130"/>
        <v/>
      </c>
      <c r="AI476" s="99" t="str">
        <f t="shared" si="131"/>
        <v/>
      </c>
      <c r="AJ476" s="40" t="str">
        <f t="shared" si="132"/>
        <v>40</v>
      </c>
      <c r="AK476" s="40" t="str">
        <f t="shared" si="133"/>
        <v>120</v>
      </c>
      <c r="AL476" s="40" t="str">
        <f>IF(C476&lt;291,"32",IF(C476&lt;421,"15",IF(C476&lt;681,"10",IF(C476&gt;681,"",HA))))</f>
        <v>32</v>
      </c>
      <c r="AM476" s="88">
        <f t="shared" si="134"/>
        <v>0</v>
      </c>
      <c r="AN476" s="40" t="str">
        <f t="shared" si="135"/>
        <v>32</v>
      </c>
      <c r="AO476" s="40" t="str">
        <f t="shared" si="136"/>
        <v>128</v>
      </c>
      <c r="AP476" s="40" t="str">
        <f>IF(C476&lt;291,"32",IF(C476&lt;421,"15",IF(C476&lt;681,"10",IF(C476&gt;681,"",HA))))</f>
        <v>32</v>
      </c>
      <c r="AQ476" s="88">
        <f t="shared" si="137"/>
        <v>0</v>
      </c>
    </row>
    <row r="477" spans="27:43" x14ac:dyDescent="0.25">
      <c r="AA477" s="39"/>
      <c r="AB477" s="97">
        <f t="shared" si="124"/>
        <v>0</v>
      </c>
      <c r="AC477" s="98">
        <f t="shared" si="125"/>
        <v>0</v>
      </c>
      <c r="AD477" s="99" t="str">
        <f t="shared" si="126"/>
        <v/>
      </c>
      <c r="AE477" s="99" t="str">
        <f t="shared" si="127"/>
        <v/>
      </c>
      <c r="AF477" s="97">
        <f t="shared" si="128"/>
        <v>0</v>
      </c>
      <c r="AG477" s="98">
        <f t="shared" si="129"/>
        <v>0</v>
      </c>
      <c r="AH477" s="99" t="str">
        <f t="shared" si="130"/>
        <v/>
      </c>
      <c r="AI477" s="99" t="str">
        <f t="shared" si="131"/>
        <v/>
      </c>
      <c r="AJ477" s="40" t="str">
        <f t="shared" si="132"/>
        <v>40</v>
      </c>
      <c r="AK477" s="40" t="str">
        <f t="shared" si="133"/>
        <v>120</v>
      </c>
      <c r="AL477" s="40" t="str">
        <f>IF(C477&lt;291,"32",IF(C477&lt;421,"15",IF(C477&lt;681,"10",IF(C477&gt;681,"",HA))))</f>
        <v>32</v>
      </c>
      <c r="AM477" s="88">
        <f t="shared" si="134"/>
        <v>0</v>
      </c>
      <c r="AN477" s="40" t="str">
        <f t="shared" si="135"/>
        <v>32</v>
      </c>
      <c r="AO477" s="40" t="str">
        <f t="shared" si="136"/>
        <v>128</v>
      </c>
      <c r="AP477" s="40" t="str">
        <f>IF(C477&lt;291,"32",IF(C477&lt;421,"15",IF(C477&lt;681,"10",IF(C477&gt;681,"",HA))))</f>
        <v>32</v>
      </c>
      <c r="AQ477" s="88">
        <f t="shared" si="137"/>
        <v>0</v>
      </c>
    </row>
    <row r="478" spans="27:43" x14ac:dyDescent="0.25">
      <c r="AA478" s="39"/>
      <c r="AB478" s="97">
        <f t="shared" si="124"/>
        <v>0</v>
      </c>
      <c r="AC478" s="98">
        <f t="shared" si="125"/>
        <v>0</v>
      </c>
      <c r="AD478" s="99" t="str">
        <f t="shared" si="126"/>
        <v/>
      </c>
      <c r="AE478" s="99" t="str">
        <f t="shared" si="127"/>
        <v/>
      </c>
      <c r="AF478" s="97">
        <f t="shared" si="128"/>
        <v>0</v>
      </c>
      <c r="AG478" s="98">
        <f t="shared" si="129"/>
        <v>0</v>
      </c>
      <c r="AH478" s="99" t="str">
        <f t="shared" si="130"/>
        <v/>
      </c>
      <c r="AI478" s="99" t="str">
        <f t="shared" si="131"/>
        <v/>
      </c>
      <c r="AJ478" s="40" t="str">
        <f t="shared" si="132"/>
        <v>40</v>
      </c>
      <c r="AK478" s="40" t="str">
        <f t="shared" si="133"/>
        <v>120</v>
      </c>
      <c r="AL478" s="40" t="str">
        <f>IF(C478&lt;291,"32",IF(C478&lt;421,"15",IF(C478&lt;681,"10",IF(C478&gt;681,"",HA))))</f>
        <v>32</v>
      </c>
      <c r="AM478" s="88">
        <f t="shared" si="134"/>
        <v>0</v>
      </c>
      <c r="AN478" s="40" t="str">
        <f t="shared" si="135"/>
        <v>32</v>
      </c>
      <c r="AO478" s="40" t="str">
        <f t="shared" si="136"/>
        <v>128</v>
      </c>
      <c r="AP478" s="40" t="str">
        <f>IF(C478&lt;291,"32",IF(C478&lt;421,"15",IF(C478&lt;681,"10",IF(C478&gt;681,"",HA))))</f>
        <v>32</v>
      </c>
      <c r="AQ478" s="88">
        <f t="shared" si="137"/>
        <v>0</v>
      </c>
    </row>
    <row r="479" spans="27:43" x14ac:dyDescent="0.25">
      <c r="AA479" s="39"/>
      <c r="AB479" s="97">
        <f t="shared" si="124"/>
        <v>0</v>
      </c>
      <c r="AC479" s="98">
        <f t="shared" si="125"/>
        <v>0</v>
      </c>
      <c r="AD479" s="99" t="str">
        <f t="shared" si="126"/>
        <v/>
      </c>
      <c r="AE479" s="99" t="str">
        <f t="shared" si="127"/>
        <v/>
      </c>
      <c r="AF479" s="97">
        <f t="shared" si="128"/>
        <v>0</v>
      </c>
      <c r="AG479" s="98">
        <f t="shared" si="129"/>
        <v>0</v>
      </c>
      <c r="AH479" s="99" t="str">
        <f t="shared" si="130"/>
        <v/>
      </c>
      <c r="AI479" s="99" t="str">
        <f t="shared" si="131"/>
        <v/>
      </c>
      <c r="AJ479" s="40" t="str">
        <f t="shared" si="132"/>
        <v>40</v>
      </c>
      <c r="AK479" s="40" t="str">
        <f t="shared" si="133"/>
        <v>120</v>
      </c>
      <c r="AL479" s="40" t="str">
        <f>IF(C479&lt;291,"32",IF(C479&lt;421,"15",IF(C479&lt;681,"10",IF(C479&gt;681,"",HA))))</f>
        <v>32</v>
      </c>
      <c r="AM479" s="88">
        <f t="shared" si="134"/>
        <v>0</v>
      </c>
      <c r="AN479" s="40" t="str">
        <f t="shared" si="135"/>
        <v>32</v>
      </c>
      <c r="AO479" s="40" t="str">
        <f t="shared" si="136"/>
        <v>128</v>
      </c>
      <c r="AP479" s="40" t="str">
        <f>IF(C479&lt;291,"32",IF(C479&lt;421,"15",IF(C479&lt;681,"10",IF(C479&gt;681,"",HA))))</f>
        <v>32</v>
      </c>
      <c r="AQ479" s="88">
        <f t="shared" si="137"/>
        <v>0</v>
      </c>
    </row>
    <row r="480" spans="27:43" x14ac:dyDescent="0.25">
      <c r="AA480" s="39"/>
      <c r="AB480" s="97">
        <f t="shared" si="124"/>
        <v>0</v>
      </c>
      <c r="AC480" s="98">
        <f t="shared" si="125"/>
        <v>0</v>
      </c>
      <c r="AD480" s="99" t="str">
        <f t="shared" si="126"/>
        <v/>
      </c>
      <c r="AE480" s="99" t="str">
        <f t="shared" si="127"/>
        <v/>
      </c>
      <c r="AF480" s="97">
        <f t="shared" si="128"/>
        <v>0</v>
      </c>
      <c r="AG480" s="98">
        <f t="shared" si="129"/>
        <v>0</v>
      </c>
      <c r="AH480" s="99" t="str">
        <f t="shared" si="130"/>
        <v/>
      </c>
      <c r="AI480" s="99" t="str">
        <f t="shared" si="131"/>
        <v/>
      </c>
      <c r="AJ480" s="40" t="str">
        <f t="shared" si="132"/>
        <v>40</v>
      </c>
      <c r="AK480" s="40" t="str">
        <f t="shared" si="133"/>
        <v>120</v>
      </c>
      <c r="AL480" s="40" t="str">
        <f>IF(C480&lt;291,"32",IF(C480&lt;421,"15",IF(C480&lt;681,"10",IF(C480&gt;681,"",HA))))</f>
        <v>32</v>
      </c>
      <c r="AM480" s="88">
        <f t="shared" si="134"/>
        <v>0</v>
      </c>
      <c r="AN480" s="40" t="str">
        <f t="shared" si="135"/>
        <v>32</v>
      </c>
      <c r="AO480" s="40" t="str">
        <f t="shared" si="136"/>
        <v>128</v>
      </c>
      <c r="AP480" s="40" t="str">
        <f>IF(C480&lt;291,"32",IF(C480&lt;421,"15",IF(C480&lt;681,"10",IF(C480&gt;681,"",HA))))</f>
        <v>32</v>
      </c>
      <c r="AQ480" s="88">
        <f t="shared" si="137"/>
        <v>0</v>
      </c>
    </row>
    <row r="481" spans="27:43" x14ac:dyDescent="0.25">
      <c r="AA481" s="39"/>
      <c r="AB481" s="97">
        <f t="shared" si="124"/>
        <v>0</v>
      </c>
      <c r="AC481" s="98">
        <f t="shared" si="125"/>
        <v>0</v>
      </c>
      <c r="AD481" s="99" t="str">
        <f t="shared" si="126"/>
        <v/>
      </c>
      <c r="AE481" s="99" t="str">
        <f t="shared" si="127"/>
        <v/>
      </c>
      <c r="AF481" s="97">
        <f t="shared" si="128"/>
        <v>0</v>
      </c>
      <c r="AG481" s="98">
        <f t="shared" si="129"/>
        <v>0</v>
      </c>
      <c r="AH481" s="99" t="str">
        <f t="shared" si="130"/>
        <v/>
      </c>
      <c r="AI481" s="99" t="str">
        <f t="shared" si="131"/>
        <v/>
      </c>
      <c r="AJ481" s="40" t="str">
        <f t="shared" si="132"/>
        <v>40</v>
      </c>
      <c r="AK481" s="40" t="str">
        <f t="shared" si="133"/>
        <v>120</v>
      </c>
      <c r="AL481" s="40" t="str">
        <f>IF(C481&lt;291,"32",IF(C481&lt;421,"15",IF(C481&lt;681,"10",IF(C481&gt;681,"",HA))))</f>
        <v>32</v>
      </c>
      <c r="AM481" s="88">
        <f t="shared" si="134"/>
        <v>0</v>
      </c>
      <c r="AN481" s="40" t="str">
        <f t="shared" si="135"/>
        <v>32</v>
      </c>
      <c r="AO481" s="40" t="str">
        <f t="shared" si="136"/>
        <v>128</v>
      </c>
      <c r="AP481" s="40" t="str">
        <f>IF(C481&lt;291,"32",IF(C481&lt;421,"15",IF(C481&lt;681,"10",IF(C481&gt;681,"",HA))))</f>
        <v>32</v>
      </c>
      <c r="AQ481" s="88">
        <f t="shared" si="137"/>
        <v>0</v>
      </c>
    </row>
    <row r="482" spans="27:43" x14ac:dyDescent="0.25">
      <c r="AA482" s="39"/>
      <c r="AB482" s="97">
        <f t="shared" si="124"/>
        <v>0</v>
      </c>
      <c r="AC482" s="98">
        <f t="shared" si="125"/>
        <v>0</v>
      </c>
      <c r="AD482" s="99" t="str">
        <f t="shared" si="126"/>
        <v/>
      </c>
      <c r="AE482" s="99" t="str">
        <f t="shared" si="127"/>
        <v/>
      </c>
      <c r="AF482" s="97">
        <f t="shared" si="128"/>
        <v>0</v>
      </c>
      <c r="AG482" s="98">
        <f t="shared" si="129"/>
        <v>0</v>
      </c>
      <c r="AH482" s="99" t="str">
        <f t="shared" si="130"/>
        <v/>
      </c>
      <c r="AI482" s="99" t="str">
        <f t="shared" si="131"/>
        <v/>
      </c>
      <c r="AJ482" s="40" t="str">
        <f t="shared" si="132"/>
        <v>40</v>
      </c>
      <c r="AK482" s="40" t="str">
        <f t="shared" si="133"/>
        <v>120</v>
      </c>
      <c r="AL482" s="40" t="str">
        <f>IF(C482&lt;291,"32",IF(C482&lt;421,"15",IF(C482&lt;681,"10",IF(C482&gt;681,"",HA))))</f>
        <v>32</v>
      </c>
      <c r="AM482" s="88">
        <f t="shared" si="134"/>
        <v>0</v>
      </c>
      <c r="AN482" s="40" t="str">
        <f t="shared" si="135"/>
        <v>32</v>
      </c>
      <c r="AO482" s="40" t="str">
        <f t="shared" si="136"/>
        <v>128</v>
      </c>
      <c r="AP482" s="40" t="str">
        <f>IF(C482&lt;291,"32",IF(C482&lt;421,"15",IF(C482&lt;681,"10",IF(C482&gt;681,"",HA))))</f>
        <v>32</v>
      </c>
      <c r="AQ482" s="88">
        <f t="shared" si="137"/>
        <v>0</v>
      </c>
    </row>
    <row r="483" spans="27:43" x14ac:dyDescent="0.25">
      <c r="AA483" s="39"/>
      <c r="AB483" s="97">
        <f t="shared" si="124"/>
        <v>0</v>
      </c>
      <c r="AC483" s="98">
        <f t="shared" si="125"/>
        <v>0</v>
      </c>
      <c r="AD483" s="99" t="str">
        <f t="shared" si="126"/>
        <v/>
      </c>
      <c r="AE483" s="99" t="str">
        <f t="shared" si="127"/>
        <v/>
      </c>
      <c r="AF483" s="97">
        <f t="shared" si="128"/>
        <v>0</v>
      </c>
      <c r="AG483" s="98">
        <f t="shared" si="129"/>
        <v>0</v>
      </c>
      <c r="AH483" s="99" t="str">
        <f t="shared" si="130"/>
        <v/>
      </c>
      <c r="AI483" s="99" t="str">
        <f t="shared" si="131"/>
        <v/>
      </c>
      <c r="AJ483" s="40" t="str">
        <f t="shared" si="132"/>
        <v>40</v>
      </c>
      <c r="AK483" s="40" t="str">
        <f t="shared" si="133"/>
        <v>120</v>
      </c>
      <c r="AL483" s="40" t="str">
        <f>IF(C483&lt;291,"32",IF(C483&lt;421,"15",IF(C483&lt;681,"10",IF(C483&gt;681,"",HA))))</f>
        <v>32</v>
      </c>
      <c r="AM483" s="88">
        <f t="shared" si="134"/>
        <v>0</v>
      </c>
      <c r="AN483" s="40" t="str">
        <f t="shared" si="135"/>
        <v>32</v>
      </c>
      <c r="AO483" s="40" t="str">
        <f t="shared" si="136"/>
        <v>128</v>
      </c>
      <c r="AP483" s="40" t="str">
        <f>IF(C483&lt;291,"32",IF(C483&lt;421,"15",IF(C483&lt;681,"10",IF(C483&gt;681,"",HA))))</f>
        <v>32</v>
      </c>
      <c r="AQ483" s="88">
        <f t="shared" si="137"/>
        <v>0</v>
      </c>
    </row>
    <row r="484" spans="27:43" x14ac:dyDescent="0.25">
      <c r="AA484" s="39"/>
      <c r="AB484" s="97">
        <f t="shared" si="124"/>
        <v>0</v>
      </c>
      <c r="AC484" s="98">
        <f t="shared" si="125"/>
        <v>0</v>
      </c>
      <c r="AD484" s="99" t="str">
        <f t="shared" si="126"/>
        <v/>
      </c>
      <c r="AE484" s="99" t="str">
        <f t="shared" si="127"/>
        <v/>
      </c>
      <c r="AF484" s="97">
        <f t="shared" si="128"/>
        <v>0</v>
      </c>
      <c r="AG484" s="98">
        <f t="shared" si="129"/>
        <v>0</v>
      </c>
      <c r="AH484" s="99" t="str">
        <f t="shared" si="130"/>
        <v/>
      </c>
      <c r="AI484" s="99" t="str">
        <f t="shared" si="131"/>
        <v/>
      </c>
      <c r="AJ484" s="40" t="str">
        <f t="shared" si="132"/>
        <v>40</v>
      </c>
      <c r="AK484" s="40" t="str">
        <f t="shared" si="133"/>
        <v>120</v>
      </c>
      <c r="AL484" s="40" t="str">
        <f>IF(C484&lt;291,"32",IF(C484&lt;421,"15",IF(C484&lt;681,"10",IF(C484&gt;681,"",HA))))</f>
        <v>32</v>
      </c>
      <c r="AM484" s="88">
        <f t="shared" si="134"/>
        <v>0</v>
      </c>
      <c r="AN484" s="40" t="str">
        <f t="shared" si="135"/>
        <v>32</v>
      </c>
      <c r="AO484" s="40" t="str">
        <f t="shared" si="136"/>
        <v>128</v>
      </c>
      <c r="AP484" s="40" t="str">
        <f>IF(C484&lt;291,"32",IF(C484&lt;421,"15",IF(C484&lt;681,"10",IF(C484&gt;681,"",HA))))</f>
        <v>32</v>
      </c>
      <c r="AQ484" s="88">
        <f t="shared" si="137"/>
        <v>0</v>
      </c>
    </row>
    <row r="485" spans="27:43" x14ac:dyDescent="0.25">
      <c r="AA485" s="39"/>
      <c r="AB485" s="97">
        <f t="shared" si="124"/>
        <v>0</v>
      </c>
      <c r="AC485" s="98">
        <f t="shared" si="125"/>
        <v>0</v>
      </c>
      <c r="AD485" s="99" t="str">
        <f t="shared" si="126"/>
        <v/>
      </c>
      <c r="AE485" s="99" t="str">
        <f t="shared" si="127"/>
        <v/>
      </c>
      <c r="AF485" s="97">
        <f t="shared" si="128"/>
        <v>0</v>
      </c>
      <c r="AG485" s="98">
        <f t="shared" si="129"/>
        <v>0</v>
      </c>
      <c r="AH485" s="99" t="str">
        <f t="shared" si="130"/>
        <v/>
      </c>
      <c r="AI485" s="99" t="str">
        <f t="shared" si="131"/>
        <v/>
      </c>
      <c r="AJ485" s="40" t="str">
        <f t="shared" si="132"/>
        <v>40</v>
      </c>
      <c r="AK485" s="40" t="str">
        <f t="shared" si="133"/>
        <v>120</v>
      </c>
      <c r="AL485" s="40" t="str">
        <f>IF(C485&lt;291,"32",IF(C485&lt;421,"15",IF(C485&lt;681,"10",IF(C485&gt;681,"",HA))))</f>
        <v>32</v>
      </c>
      <c r="AM485" s="88">
        <f t="shared" si="134"/>
        <v>0</v>
      </c>
      <c r="AN485" s="40" t="str">
        <f t="shared" si="135"/>
        <v>32</v>
      </c>
      <c r="AO485" s="40" t="str">
        <f t="shared" si="136"/>
        <v>128</v>
      </c>
      <c r="AP485" s="40" t="str">
        <f>IF(C485&lt;291,"32",IF(C485&lt;421,"15",IF(C485&lt;681,"10",IF(C485&gt;681,"",HA))))</f>
        <v>32</v>
      </c>
      <c r="AQ485" s="88">
        <f t="shared" si="137"/>
        <v>0</v>
      </c>
    </row>
    <row r="486" spans="27:43" x14ac:dyDescent="0.25">
      <c r="AA486" s="39"/>
      <c r="AB486" s="97">
        <f t="shared" si="124"/>
        <v>0</v>
      </c>
      <c r="AC486" s="98">
        <f t="shared" si="125"/>
        <v>0</v>
      </c>
      <c r="AD486" s="99" t="str">
        <f t="shared" si="126"/>
        <v/>
      </c>
      <c r="AE486" s="99" t="str">
        <f t="shared" si="127"/>
        <v/>
      </c>
      <c r="AF486" s="97">
        <f t="shared" si="128"/>
        <v>0</v>
      </c>
      <c r="AG486" s="98">
        <f t="shared" si="129"/>
        <v>0</v>
      </c>
      <c r="AH486" s="99" t="str">
        <f t="shared" si="130"/>
        <v/>
      </c>
      <c r="AI486" s="99" t="str">
        <f t="shared" si="131"/>
        <v/>
      </c>
      <c r="AJ486" s="40" t="str">
        <f t="shared" si="132"/>
        <v>40</v>
      </c>
      <c r="AK486" s="40" t="str">
        <f t="shared" si="133"/>
        <v>120</v>
      </c>
      <c r="AL486" s="40" t="str">
        <f>IF(C486&lt;291,"32",IF(C486&lt;421,"15",IF(C486&lt;681,"10",IF(C486&gt;681,"",HA))))</f>
        <v>32</v>
      </c>
      <c r="AM486" s="88">
        <f t="shared" si="134"/>
        <v>0</v>
      </c>
      <c r="AN486" s="40" t="str">
        <f t="shared" si="135"/>
        <v>32</v>
      </c>
      <c r="AO486" s="40" t="str">
        <f t="shared" si="136"/>
        <v>128</v>
      </c>
      <c r="AP486" s="40" t="str">
        <f>IF(C486&lt;291,"32",IF(C486&lt;421,"15",IF(C486&lt;681,"10",IF(C486&gt;681,"",HA))))</f>
        <v>32</v>
      </c>
      <c r="AQ486" s="88">
        <f t="shared" si="137"/>
        <v>0</v>
      </c>
    </row>
    <row r="487" spans="27:43" x14ac:dyDescent="0.25">
      <c r="AA487" s="39"/>
      <c r="AB487" s="97">
        <f t="shared" si="124"/>
        <v>0</v>
      </c>
      <c r="AC487" s="98">
        <f t="shared" si="125"/>
        <v>0</v>
      </c>
      <c r="AD487" s="99" t="str">
        <f t="shared" si="126"/>
        <v/>
      </c>
      <c r="AE487" s="99" t="str">
        <f t="shared" si="127"/>
        <v/>
      </c>
      <c r="AF487" s="97">
        <f t="shared" si="128"/>
        <v>0</v>
      </c>
      <c r="AG487" s="98">
        <f t="shared" si="129"/>
        <v>0</v>
      </c>
      <c r="AH487" s="99" t="str">
        <f t="shared" si="130"/>
        <v/>
      </c>
      <c r="AI487" s="99" t="str">
        <f t="shared" si="131"/>
        <v/>
      </c>
      <c r="AJ487" s="40" t="str">
        <f t="shared" si="132"/>
        <v>40</v>
      </c>
      <c r="AK487" s="40" t="str">
        <f t="shared" si="133"/>
        <v>120</v>
      </c>
      <c r="AL487" s="40" t="str">
        <f>IF(C487&lt;291,"32",IF(C487&lt;421,"15",IF(C487&lt;681,"10",IF(C487&gt;681,"",HA))))</f>
        <v>32</v>
      </c>
      <c r="AM487" s="88">
        <f t="shared" si="134"/>
        <v>0</v>
      </c>
      <c r="AN487" s="40" t="str">
        <f t="shared" si="135"/>
        <v>32</v>
      </c>
      <c r="AO487" s="40" t="str">
        <f t="shared" si="136"/>
        <v>128</v>
      </c>
      <c r="AP487" s="40" t="str">
        <f>IF(C487&lt;291,"32",IF(C487&lt;421,"15",IF(C487&lt;681,"10",IF(C487&gt;681,"",HA))))</f>
        <v>32</v>
      </c>
      <c r="AQ487" s="88">
        <f t="shared" si="137"/>
        <v>0</v>
      </c>
    </row>
    <row r="488" spans="27:43" x14ac:dyDescent="0.25">
      <c r="AA488" s="39"/>
      <c r="AB488" s="97">
        <f t="shared" si="124"/>
        <v>0</v>
      </c>
      <c r="AC488" s="98">
        <f t="shared" si="125"/>
        <v>0</v>
      </c>
      <c r="AD488" s="99" t="str">
        <f t="shared" si="126"/>
        <v/>
      </c>
      <c r="AE488" s="99" t="str">
        <f t="shared" si="127"/>
        <v/>
      </c>
      <c r="AF488" s="97">
        <f t="shared" si="128"/>
        <v>0</v>
      </c>
      <c r="AG488" s="98">
        <f t="shared" si="129"/>
        <v>0</v>
      </c>
      <c r="AH488" s="99" t="str">
        <f t="shared" si="130"/>
        <v/>
      </c>
      <c r="AI488" s="99" t="str">
        <f t="shared" si="131"/>
        <v/>
      </c>
      <c r="AJ488" s="40" t="str">
        <f t="shared" si="132"/>
        <v>40</v>
      </c>
      <c r="AK488" s="40" t="str">
        <f t="shared" si="133"/>
        <v>120</v>
      </c>
      <c r="AL488" s="40" t="str">
        <f>IF(C488&lt;291,"32",IF(C488&lt;421,"15",IF(C488&lt;681,"10",IF(C488&gt;681,"",HA))))</f>
        <v>32</v>
      </c>
      <c r="AM488" s="88">
        <f t="shared" si="134"/>
        <v>0</v>
      </c>
      <c r="AN488" s="40" t="str">
        <f t="shared" si="135"/>
        <v>32</v>
      </c>
      <c r="AO488" s="40" t="str">
        <f t="shared" si="136"/>
        <v>128</v>
      </c>
      <c r="AP488" s="40" t="str">
        <f>IF(C488&lt;291,"32",IF(C488&lt;421,"15",IF(C488&lt;681,"10",IF(C488&gt;681,"",HA))))</f>
        <v>32</v>
      </c>
      <c r="AQ488" s="88">
        <f t="shared" si="137"/>
        <v>0</v>
      </c>
    </row>
    <row r="489" spans="27:43" x14ac:dyDescent="0.25">
      <c r="AA489" s="39"/>
      <c r="AB489" s="97">
        <f t="shared" si="124"/>
        <v>0</v>
      </c>
      <c r="AC489" s="98">
        <f t="shared" si="125"/>
        <v>0</v>
      </c>
      <c r="AD489" s="99" t="str">
        <f t="shared" si="126"/>
        <v/>
      </c>
      <c r="AE489" s="99" t="str">
        <f t="shared" si="127"/>
        <v/>
      </c>
      <c r="AF489" s="97">
        <f t="shared" si="128"/>
        <v>0</v>
      </c>
      <c r="AG489" s="98">
        <f t="shared" si="129"/>
        <v>0</v>
      </c>
      <c r="AH489" s="99" t="str">
        <f t="shared" si="130"/>
        <v/>
      </c>
      <c r="AI489" s="99" t="str">
        <f t="shared" si="131"/>
        <v/>
      </c>
      <c r="AJ489" s="40" t="str">
        <f t="shared" si="132"/>
        <v>40</v>
      </c>
      <c r="AK489" s="40" t="str">
        <f t="shared" si="133"/>
        <v>120</v>
      </c>
      <c r="AL489" s="40" t="str">
        <f>IF(C489&lt;291,"32",IF(C489&lt;421,"15",IF(C489&lt;681,"10",IF(C489&gt;681,"",HA))))</f>
        <v>32</v>
      </c>
      <c r="AM489" s="88">
        <f t="shared" si="134"/>
        <v>0</v>
      </c>
      <c r="AN489" s="40" t="str">
        <f t="shared" si="135"/>
        <v>32</v>
      </c>
      <c r="AO489" s="40" t="str">
        <f t="shared" si="136"/>
        <v>128</v>
      </c>
      <c r="AP489" s="40" t="str">
        <f>IF(C489&lt;291,"32",IF(C489&lt;421,"15",IF(C489&lt;681,"10",IF(C489&gt;681,"",HA))))</f>
        <v>32</v>
      </c>
      <c r="AQ489" s="88">
        <f t="shared" si="137"/>
        <v>0</v>
      </c>
    </row>
    <row r="490" spans="27:43" x14ac:dyDescent="0.25">
      <c r="AA490" s="39"/>
      <c r="AB490" s="97">
        <f t="shared" si="124"/>
        <v>0</v>
      </c>
      <c r="AC490" s="98">
        <f t="shared" si="125"/>
        <v>0</v>
      </c>
      <c r="AD490" s="99" t="str">
        <f t="shared" si="126"/>
        <v/>
      </c>
      <c r="AE490" s="99" t="str">
        <f t="shared" si="127"/>
        <v/>
      </c>
      <c r="AF490" s="97">
        <f t="shared" si="128"/>
        <v>0</v>
      </c>
      <c r="AG490" s="98">
        <f t="shared" si="129"/>
        <v>0</v>
      </c>
      <c r="AH490" s="99" t="str">
        <f t="shared" si="130"/>
        <v/>
      </c>
      <c r="AI490" s="99" t="str">
        <f t="shared" si="131"/>
        <v/>
      </c>
      <c r="AJ490" s="40" t="str">
        <f t="shared" si="132"/>
        <v>40</v>
      </c>
      <c r="AK490" s="40" t="str">
        <f t="shared" si="133"/>
        <v>120</v>
      </c>
      <c r="AL490" s="40" t="str">
        <f>IF(C490&lt;291,"32",IF(C490&lt;421,"15",IF(C490&lt;681,"10",IF(C490&gt;681,"",HA))))</f>
        <v>32</v>
      </c>
      <c r="AM490" s="88">
        <f t="shared" si="134"/>
        <v>0</v>
      </c>
      <c r="AN490" s="40" t="str">
        <f t="shared" si="135"/>
        <v>32</v>
      </c>
      <c r="AO490" s="40" t="str">
        <f t="shared" si="136"/>
        <v>128</v>
      </c>
      <c r="AP490" s="40" t="str">
        <f>IF(C490&lt;291,"32",IF(C490&lt;421,"15",IF(C490&lt;681,"10",IF(C490&gt;681,"",HA))))</f>
        <v>32</v>
      </c>
      <c r="AQ490" s="88">
        <f t="shared" si="137"/>
        <v>0</v>
      </c>
    </row>
    <row r="491" spans="27:43" x14ac:dyDescent="0.25">
      <c r="AA491" s="39"/>
      <c r="AB491" s="97">
        <f t="shared" si="124"/>
        <v>0</v>
      </c>
      <c r="AC491" s="98">
        <f t="shared" si="125"/>
        <v>0</v>
      </c>
      <c r="AD491" s="99" t="str">
        <f t="shared" si="126"/>
        <v/>
      </c>
      <c r="AE491" s="99" t="str">
        <f t="shared" si="127"/>
        <v/>
      </c>
      <c r="AF491" s="97">
        <f t="shared" si="128"/>
        <v>0</v>
      </c>
      <c r="AG491" s="98">
        <f t="shared" si="129"/>
        <v>0</v>
      </c>
      <c r="AH491" s="99" t="str">
        <f t="shared" si="130"/>
        <v/>
      </c>
      <c r="AI491" s="99" t="str">
        <f t="shared" si="131"/>
        <v/>
      </c>
      <c r="AJ491" s="40" t="str">
        <f t="shared" si="132"/>
        <v>40</v>
      </c>
      <c r="AK491" s="40" t="str">
        <f t="shared" si="133"/>
        <v>120</v>
      </c>
      <c r="AL491" s="40" t="str">
        <f>IF(C491&lt;291,"32",IF(C491&lt;421,"15",IF(C491&lt;681,"10",IF(C491&gt;681,"",HA))))</f>
        <v>32</v>
      </c>
      <c r="AM491" s="88">
        <f t="shared" si="134"/>
        <v>0</v>
      </c>
      <c r="AN491" s="40" t="str">
        <f t="shared" si="135"/>
        <v>32</v>
      </c>
      <c r="AO491" s="40" t="str">
        <f t="shared" si="136"/>
        <v>128</v>
      </c>
      <c r="AP491" s="40" t="str">
        <f>IF(C491&lt;291,"32",IF(C491&lt;421,"15",IF(C491&lt;681,"10",IF(C491&gt;681,"",HA))))</f>
        <v>32</v>
      </c>
      <c r="AQ491" s="88">
        <f t="shared" si="137"/>
        <v>0</v>
      </c>
    </row>
    <row r="492" spans="27:43" x14ac:dyDescent="0.25">
      <c r="AA492" s="39"/>
      <c r="AB492" s="97">
        <f t="shared" si="124"/>
        <v>0</v>
      </c>
      <c r="AC492" s="98">
        <f t="shared" si="125"/>
        <v>0</v>
      </c>
      <c r="AD492" s="99" t="str">
        <f t="shared" si="126"/>
        <v/>
      </c>
      <c r="AE492" s="99" t="str">
        <f t="shared" si="127"/>
        <v/>
      </c>
      <c r="AF492" s="97">
        <f t="shared" si="128"/>
        <v>0</v>
      </c>
      <c r="AG492" s="98">
        <f t="shared" si="129"/>
        <v>0</v>
      </c>
      <c r="AH492" s="99" t="str">
        <f t="shared" si="130"/>
        <v/>
      </c>
      <c r="AI492" s="99" t="str">
        <f t="shared" si="131"/>
        <v/>
      </c>
      <c r="AJ492" s="40" t="str">
        <f t="shared" si="132"/>
        <v>40</v>
      </c>
      <c r="AK492" s="40" t="str">
        <f t="shared" si="133"/>
        <v>120</v>
      </c>
      <c r="AL492" s="40" t="str">
        <f>IF(C492&lt;291,"32",IF(C492&lt;421,"15",IF(C492&lt;681,"10",IF(C492&gt;681,"",HA))))</f>
        <v>32</v>
      </c>
      <c r="AM492" s="88">
        <f t="shared" si="134"/>
        <v>0</v>
      </c>
      <c r="AN492" s="40" t="str">
        <f t="shared" si="135"/>
        <v>32</v>
      </c>
      <c r="AO492" s="40" t="str">
        <f t="shared" si="136"/>
        <v>128</v>
      </c>
      <c r="AP492" s="40" t="str">
        <f>IF(C492&lt;291,"32",IF(C492&lt;421,"15",IF(C492&lt;681,"10",IF(C492&gt;681,"",HA))))</f>
        <v>32</v>
      </c>
      <c r="AQ492" s="88">
        <f t="shared" si="137"/>
        <v>0</v>
      </c>
    </row>
    <row r="493" spans="27:43" x14ac:dyDescent="0.25">
      <c r="AA493" s="39"/>
      <c r="AB493" s="97">
        <f t="shared" si="124"/>
        <v>0</v>
      </c>
      <c r="AC493" s="98">
        <f t="shared" si="125"/>
        <v>0</v>
      </c>
      <c r="AD493" s="99" t="str">
        <f t="shared" si="126"/>
        <v/>
      </c>
      <c r="AE493" s="99" t="str">
        <f t="shared" si="127"/>
        <v/>
      </c>
      <c r="AF493" s="97">
        <f t="shared" si="128"/>
        <v>0</v>
      </c>
      <c r="AG493" s="98">
        <f t="shared" si="129"/>
        <v>0</v>
      </c>
      <c r="AH493" s="99" t="str">
        <f t="shared" si="130"/>
        <v/>
      </c>
      <c r="AI493" s="99" t="str">
        <f t="shared" si="131"/>
        <v/>
      </c>
      <c r="AJ493" s="40" t="str">
        <f t="shared" si="132"/>
        <v>40</v>
      </c>
      <c r="AK493" s="40" t="str">
        <f t="shared" si="133"/>
        <v>120</v>
      </c>
      <c r="AL493" s="40" t="str">
        <f>IF(C493&lt;291,"32",IF(C493&lt;421,"15",IF(C493&lt;681,"10",IF(C493&gt;681,"",HA))))</f>
        <v>32</v>
      </c>
      <c r="AM493" s="88">
        <f t="shared" si="134"/>
        <v>0</v>
      </c>
      <c r="AN493" s="40" t="str">
        <f t="shared" si="135"/>
        <v>32</v>
      </c>
      <c r="AO493" s="40" t="str">
        <f t="shared" si="136"/>
        <v>128</v>
      </c>
      <c r="AP493" s="40" t="str">
        <f>IF(C493&lt;291,"32",IF(C493&lt;421,"15",IF(C493&lt;681,"10",IF(C493&gt;681,"",HA))))</f>
        <v>32</v>
      </c>
      <c r="AQ493" s="88">
        <f t="shared" si="137"/>
        <v>0</v>
      </c>
    </row>
    <row r="494" spans="27:43" x14ac:dyDescent="0.25">
      <c r="AA494" s="39"/>
      <c r="AB494" s="97">
        <f t="shared" si="124"/>
        <v>0</v>
      </c>
      <c r="AC494" s="98">
        <f t="shared" si="125"/>
        <v>0</v>
      </c>
      <c r="AD494" s="99" t="str">
        <f t="shared" si="126"/>
        <v/>
      </c>
      <c r="AE494" s="99" t="str">
        <f t="shared" si="127"/>
        <v/>
      </c>
      <c r="AF494" s="97">
        <f t="shared" si="128"/>
        <v>0</v>
      </c>
      <c r="AG494" s="98">
        <f t="shared" si="129"/>
        <v>0</v>
      </c>
      <c r="AH494" s="99" t="str">
        <f t="shared" si="130"/>
        <v/>
      </c>
      <c r="AI494" s="99" t="str">
        <f t="shared" si="131"/>
        <v/>
      </c>
      <c r="AJ494" s="40" t="str">
        <f t="shared" si="132"/>
        <v>40</v>
      </c>
      <c r="AK494" s="40" t="str">
        <f t="shared" si="133"/>
        <v>120</v>
      </c>
      <c r="AL494" s="40" t="str">
        <f>IF(C494&lt;291,"32",IF(C494&lt;421,"15",IF(C494&lt;681,"10",IF(C494&gt;681,"",HA))))</f>
        <v>32</v>
      </c>
      <c r="AM494" s="88">
        <f t="shared" si="134"/>
        <v>0</v>
      </c>
      <c r="AN494" s="40" t="str">
        <f t="shared" si="135"/>
        <v>32</v>
      </c>
      <c r="AO494" s="40" t="str">
        <f t="shared" si="136"/>
        <v>128</v>
      </c>
      <c r="AP494" s="40" t="str">
        <f>IF(C494&lt;291,"32",IF(C494&lt;421,"15",IF(C494&lt;681,"10",IF(C494&gt;681,"",HA))))</f>
        <v>32</v>
      </c>
      <c r="AQ494" s="88">
        <f t="shared" si="137"/>
        <v>0</v>
      </c>
    </row>
    <row r="495" spans="27:43" x14ac:dyDescent="0.25">
      <c r="AA495" s="39"/>
      <c r="AB495" s="97">
        <f t="shared" si="124"/>
        <v>0</v>
      </c>
      <c r="AC495" s="98">
        <f t="shared" si="125"/>
        <v>0</v>
      </c>
      <c r="AD495" s="99" t="str">
        <f t="shared" si="126"/>
        <v/>
      </c>
      <c r="AE495" s="99" t="str">
        <f t="shared" si="127"/>
        <v/>
      </c>
      <c r="AF495" s="97">
        <f t="shared" si="128"/>
        <v>0</v>
      </c>
      <c r="AG495" s="98">
        <f t="shared" si="129"/>
        <v>0</v>
      </c>
      <c r="AH495" s="99" t="str">
        <f t="shared" si="130"/>
        <v/>
      </c>
      <c r="AI495" s="99" t="str">
        <f t="shared" si="131"/>
        <v/>
      </c>
      <c r="AJ495" s="40" t="str">
        <f t="shared" si="132"/>
        <v>40</v>
      </c>
      <c r="AK495" s="40" t="str">
        <f t="shared" si="133"/>
        <v>120</v>
      </c>
      <c r="AL495" s="40" t="str">
        <f>IF(C495&lt;291,"32",IF(C495&lt;421,"15",IF(C495&lt;681,"10",IF(C495&gt;681,"",HA))))</f>
        <v>32</v>
      </c>
      <c r="AM495" s="88">
        <f t="shared" si="134"/>
        <v>0</v>
      </c>
      <c r="AN495" s="40" t="str">
        <f t="shared" si="135"/>
        <v>32</v>
      </c>
      <c r="AO495" s="40" t="str">
        <f t="shared" si="136"/>
        <v>128</v>
      </c>
      <c r="AP495" s="40" t="str">
        <f>IF(C495&lt;291,"32",IF(C495&lt;421,"15",IF(C495&lt;681,"10",IF(C495&gt;681,"",HA))))</f>
        <v>32</v>
      </c>
      <c r="AQ495" s="88">
        <f t="shared" si="137"/>
        <v>0</v>
      </c>
    </row>
    <row r="496" spans="27:43" x14ac:dyDescent="0.25">
      <c r="AA496" s="39"/>
      <c r="AB496" s="97">
        <f t="shared" si="124"/>
        <v>0</v>
      </c>
      <c r="AC496" s="98">
        <f t="shared" si="125"/>
        <v>0</v>
      </c>
      <c r="AD496" s="99" t="str">
        <f t="shared" si="126"/>
        <v/>
      </c>
      <c r="AE496" s="99" t="str">
        <f t="shared" si="127"/>
        <v/>
      </c>
      <c r="AF496" s="97">
        <f t="shared" si="128"/>
        <v>0</v>
      </c>
      <c r="AG496" s="98">
        <f t="shared" si="129"/>
        <v>0</v>
      </c>
      <c r="AH496" s="99" t="str">
        <f t="shared" si="130"/>
        <v/>
      </c>
      <c r="AI496" s="99" t="str">
        <f t="shared" si="131"/>
        <v/>
      </c>
      <c r="AJ496" s="40" t="str">
        <f t="shared" si="132"/>
        <v>40</v>
      </c>
      <c r="AK496" s="40" t="str">
        <f t="shared" si="133"/>
        <v>120</v>
      </c>
      <c r="AL496" s="40" t="str">
        <f>IF(C496&lt;291,"32",IF(C496&lt;421,"15",IF(C496&lt;681,"10",IF(C496&gt;681,"",HA))))</f>
        <v>32</v>
      </c>
      <c r="AM496" s="88">
        <f t="shared" si="134"/>
        <v>0</v>
      </c>
      <c r="AN496" s="40" t="str">
        <f t="shared" si="135"/>
        <v>32</v>
      </c>
      <c r="AO496" s="40" t="str">
        <f t="shared" si="136"/>
        <v>128</v>
      </c>
      <c r="AP496" s="40" t="str">
        <f>IF(C496&lt;291,"32",IF(C496&lt;421,"15",IF(C496&lt;681,"10",IF(C496&gt;681,"",HA))))</f>
        <v>32</v>
      </c>
      <c r="AQ496" s="88">
        <f t="shared" si="137"/>
        <v>0</v>
      </c>
    </row>
    <row r="497" spans="27:43" x14ac:dyDescent="0.25">
      <c r="AA497" s="39"/>
      <c r="AB497" s="97">
        <f t="shared" si="124"/>
        <v>0</v>
      </c>
      <c r="AC497" s="98">
        <f t="shared" si="125"/>
        <v>0</v>
      </c>
      <c r="AD497" s="99" t="str">
        <f t="shared" si="126"/>
        <v/>
      </c>
      <c r="AE497" s="99" t="str">
        <f t="shared" si="127"/>
        <v/>
      </c>
      <c r="AF497" s="97">
        <f t="shared" si="128"/>
        <v>0</v>
      </c>
      <c r="AG497" s="98">
        <f t="shared" si="129"/>
        <v>0</v>
      </c>
      <c r="AH497" s="99" t="str">
        <f t="shared" si="130"/>
        <v/>
      </c>
      <c r="AI497" s="99" t="str">
        <f t="shared" si="131"/>
        <v/>
      </c>
      <c r="AJ497" s="40" t="str">
        <f t="shared" si="132"/>
        <v>40</v>
      </c>
      <c r="AK497" s="40" t="str">
        <f t="shared" si="133"/>
        <v>120</v>
      </c>
      <c r="AL497" s="40" t="str">
        <f>IF(C497&lt;291,"32",IF(C497&lt;421,"15",IF(C497&lt;681,"10",IF(C497&gt;681,"",HA))))</f>
        <v>32</v>
      </c>
      <c r="AM497" s="88">
        <f t="shared" si="134"/>
        <v>0</v>
      </c>
      <c r="AN497" s="40" t="str">
        <f t="shared" si="135"/>
        <v>32</v>
      </c>
      <c r="AO497" s="40" t="str">
        <f t="shared" si="136"/>
        <v>128</v>
      </c>
      <c r="AP497" s="40" t="str">
        <f>IF(C497&lt;291,"32",IF(C497&lt;421,"15",IF(C497&lt;681,"10",IF(C497&gt;681,"",HA))))</f>
        <v>32</v>
      </c>
      <c r="AQ497" s="88">
        <f t="shared" si="137"/>
        <v>0</v>
      </c>
    </row>
    <row r="498" spans="27:43" x14ac:dyDescent="0.25">
      <c r="AA498" s="39"/>
      <c r="AB498" s="97">
        <f t="shared" si="124"/>
        <v>0</v>
      </c>
      <c r="AC498" s="98">
        <f t="shared" si="125"/>
        <v>0</v>
      </c>
      <c r="AD498" s="99" t="str">
        <f t="shared" si="126"/>
        <v/>
      </c>
      <c r="AE498" s="99" t="str">
        <f t="shared" si="127"/>
        <v/>
      </c>
      <c r="AF498" s="97">
        <f t="shared" si="128"/>
        <v>0</v>
      </c>
      <c r="AG498" s="98">
        <f t="shared" si="129"/>
        <v>0</v>
      </c>
      <c r="AH498" s="99" t="str">
        <f t="shared" si="130"/>
        <v/>
      </c>
      <c r="AI498" s="99" t="str">
        <f t="shared" si="131"/>
        <v/>
      </c>
      <c r="AJ498" s="40" t="str">
        <f t="shared" si="132"/>
        <v>40</v>
      </c>
      <c r="AK498" s="40" t="str">
        <f t="shared" si="133"/>
        <v>120</v>
      </c>
      <c r="AL498" s="40" t="str">
        <f>IF(C498&lt;291,"32",IF(C498&lt;421,"15",IF(C498&lt;681,"10",IF(C498&gt;681,"",HA))))</f>
        <v>32</v>
      </c>
      <c r="AM498" s="88">
        <f t="shared" si="134"/>
        <v>0</v>
      </c>
      <c r="AN498" s="40" t="str">
        <f t="shared" si="135"/>
        <v>32</v>
      </c>
      <c r="AO498" s="40" t="str">
        <f t="shared" si="136"/>
        <v>128</v>
      </c>
      <c r="AP498" s="40" t="str">
        <f>IF(C498&lt;291,"32",IF(C498&lt;421,"15",IF(C498&lt;681,"10",IF(C498&gt;681,"",HA))))</f>
        <v>32</v>
      </c>
      <c r="AQ498" s="88">
        <f t="shared" si="137"/>
        <v>0</v>
      </c>
    </row>
    <row r="499" spans="27:43" x14ac:dyDescent="0.25">
      <c r="AA499" s="39"/>
      <c r="AB499" s="97">
        <f t="shared" si="124"/>
        <v>0</v>
      </c>
      <c r="AC499" s="98">
        <f t="shared" si="125"/>
        <v>0</v>
      </c>
      <c r="AD499" s="99" t="str">
        <f t="shared" si="126"/>
        <v/>
      </c>
      <c r="AE499" s="99" t="str">
        <f t="shared" si="127"/>
        <v/>
      </c>
      <c r="AF499" s="97">
        <f t="shared" si="128"/>
        <v>0</v>
      </c>
      <c r="AG499" s="98">
        <f t="shared" si="129"/>
        <v>0</v>
      </c>
      <c r="AH499" s="99" t="str">
        <f t="shared" si="130"/>
        <v/>
      </c>
      <c r="AI499" s="99" t="str">
        <f t="shared" si="131"/>
        <v/>
      </c>
      <c r="AJ499" s="40" t="str">
        <f t="shared" si="132"/>
        <v>40</v>
      </c>
      <c r="AK499" s="40" t="str">
        <f t="shared" si="133"/>
        <v>120</v>
      </c>
      <c r="AL499" s="40" t="str">
        <f>IF(C499&lt;291,"32",IF(C499&lt;421,"15",IF(C499&lt;681,"10",IF(C499&gt;681,"",HA))))</f>
        <v>32</v>
      </c>
      <c r="AM499" s="88">
        <f t="shared" si="134"/>
        <v>0</v>
      </c>
      <c r="AN499" s="40" t="str">
        <f t="shared" si="135"/>
        <v>32</v>
      </c>
      <c r="AO499" s="40" t="str">
        <f t="shared" si="136"/>
        <v>128</v>
      </c>
      <c r="AP499" s="40" t="str">
        <f>IF(C499&lt;291,"32",IF(C499&lt;421,"15",IF(C499&lt;681,"10",IF(C499&gt;681,"",HA))))</f>
        <v>32</v>
      </c>
      <c r="AQ499" s="88">
        <f t="shared" si="137"/>
        <v>0</v>
      </c>
    </row>
    <row r="500" spans="27:43" x14ac:dyDescent="0.25">
      <c r="AA500" s="39"/>
      <c r="AB500" s="97">
        <f t="shared" si="124"/>
        <v>0</v>
      </c>
      <c r="AC500" s="98">
        <f t="shared" si="125"/>
        <v>0</v>
      </c>
      <c r="AD500" s="99" t="str">
        <f t="shared" si="126"/>
        <v/>
      </c>
      <c r="AE500" s="99" t="str">
        <f t="shared" si="127"/>
        <v/>
      </c>
      <c r="AF500" s="97">
        <f t="shared" si="128"/>
        <v>0</v>
      </c>
      <c r="AG500" s="98">
        <f t="shared" si="129"/>
        <v>0</v>
      </c>
      <c r="AH500" s="99" t="str">
        <f t="shared" si="130"/>
        <v/>
      </c>
      <c r="AI500" s="99" t="str">
        <f t="shared" si="131"/>
        <v/>
      </c>
      <c r="AJ500" s="40" t="str">
        <f t="shared" si="132"/>
        <v>40</v>
      </c>
      <c r="AK500" s="40" t="str">
        <f t="shared" si="133"/>
        <v>120</v>
      </c>
      <c r="AL500" s="40" t="str">
        <f>IF(C500&lt;291,"32",IF(C500&lt;421,"15",IF(C500&lt;681,"10",IF(C500&gt;681,"",HA))))</f>
        <v>32</v>
      </c>
      <c r="AM500" s="88">
        <f t="shared" si="134"/>
        <v>0</v>
      </c>
      <c r="AN500" s="40" t="str">
        <f t="shared" si="135"/>
        <v>32</v>
      </c>
      <c r="AO500" s="40" t="str">
        <f t="shared" si="136"/>
        <v>128</v>
      </c>
      <c r="AP500" s="40" t="str">
        <f>IF(C500&lt;291,"32",IF(C500&lt;421,"15",IF(C500&lt;681,"10",IF(C500&gt;681,"",HA))))</f>
        <v>32</v>
      </c>
      <c r="AQ500" s="88">
        <f t="shared" si="137"/>
        <v>0</v>
      </c>
    </row>
    <row r="501" spans="27:43" x14ac:dyDescent="0.25">
      <c r="AA501" s="39"/>
      <c r="AB501" s="97">
        <f t="shared" si="124"/>
        <v>0</v>
      </c>
      <c r="AC501" s="98">
        <f t="shared" si="125"/>
        <v>0</v>
      </c>
      <c r="AD501" s="99" t="str">
        <f t="shared" si="126"/>
        <v/>
      </c>
      <c r="AE501" s="99" t="str">
        <f t="shared" si="127"/>
        <v/>
      </c>
      <c r="AF501" s="97">
        <f t="shared" si="128"/>
        <v>0</v>
      </c>
      <c r="AG501" s="98">
        <f t="shared" si="129"/>
        <v>0</v>
      </c>
      <c r="AH501" s="99" t="str">
        <f t="shared" si="130"/>
        <v/>
      </c>
      <c r="AI501" s="99" t="str">
        <f t="shared" si="131"/>
        <v/>
      </c>
      <c r="AJ501" s="40" t="str">
        <f t="shared" si="132"/>
        <v>40</v>
      </c>
      <c r="AK501" s="40" t="str">
        <f t="shared" si="133"/>
        <v>120</v>
      </c>
      <c r="AL501" s="40" t="str">
        <f>IF(C501&lt;291,"32",IF(C501&lt;421,"15",IF(C501&lt;681,"10",IF(C501&gt;681,"",HA))))</f>
        <v>32</v>
      </c>
      <c r="AM501" s="88">
        <f t="shared" si="134"/>
        <v>0</v>
      </c>
      <c r="AN501" s="40" t="str">
        <f t="shared" si="135"/>
        <v>32</v>
      </c>
      <c r="AO501" s="40" t="str">
        <f t="shared" si="136"/>
        <v>128</v>
      </c>
      <c r="AP501" s="40" t="str">
        <f>IF(C501&lt;291,"32",IF(C501&lt;421,"15",IF(C501&lt;681,"10",IF(C501&gt;681,"",HA))))</f>
        <v>32</v>
      </c>
      <c r="AQ501" s="88">
        <f t="shared" si="137"/>
        <v>0</v>
      </c>
    </row>
    <row r="502" spans="27:43" x14ac:dyDescent="0.25">
      <c r="AA502" s="39"/>
      <c r="AB502" s="97">
        <f t="shared" si="124"/>
        <v>0</v>
      </c>
      <c r="AC502" s="98">
        <f t="shared" si="125"/>
        <v>0</v>
      </c>
      <c r="AD502" s="99" t="str">
        <f t="shared" si="126"/>
        <v/>
      </c>
      <c r="AE502" s="99" t="str">
        <f t="shared" si="127"/>
        <v/>
      </c>
      <c r="AF502" s="97">
        <f t="shared" si="128"/>
        <v>0</v>
      </c>
      <c r="AG502" s="98">
        <f t="shared" si="129"/>
        <v>0</v>
      </c>
      <c r="AH502" s="99" t="str">
        <f t="shared" si="130"/>
        <v/>
      </c>
      <c r="AI502" s="99" t="str">
        <f t="shared" si="131"/>
        <v/>
      </c>
      <c r="AJ502" s="40" t="str">
        <f t="shared" si="132"/>
        <v>40</v>
      </c>
      <c r="AK502" s="40" t="str">
        <f t="shared" si="133"/>
        <v>120</v>
      </c>
      <c r="AL502" s="40" t="str">
        <f>IF(C502&lt;291,"32",IF(C502&lt;421,"15",IF(C502&lt;681,"10",IF(C502&gt;681,"",HA))))</f>
        <v>32</v>
      </c>
      <c r="AM502" s="88">
        <f t="shared" si="134"/>
        <v>0</v>
      </c>
      <c r="AN502" s="40" t="str">
        <f t="shared" si="135"/>
        <v>32</v>
      </c>
      <c r="AO502" s="40" t="str">
        <f t="shared" si="136"/>
        <v>128</v>
      </c>
      <c r="AP502" s="40" t="str">
        <f>IF(C502&lt;291,"32",IF(C502&lt;421,"15",IF(C502&lt;681,"10",IF(C502&gt;681,"",HA))))</f>
        <v>32</v>
      </c>
      <c r="AQ502" s="88">
        <f t="shared" si="137"/>
        <v>0</v>
      </c>
    </row>
    <row r="503" spans="27:43" x14ac:dyDescent="0.25">
      <c r="AA503" s="39"/>
      <c r="AB503" s="97">
        <f t="shared" si="124"/>
        <v>0</v>
      </c>
      <c r="AC503" s="98">
        <f t="shared" si="125"/>
        <v>0</v>
      </c>
      <c r="AD503" s="99" t="str">
        <f t="shared" si="126"/>
        <v/>
      </c>
      <c r="AE503" s="99" t="str">
        <f t="shared" si="127"/>
        <v/>
      </c>
      <c r="AF503" s="97">
        <f t="shared" si="128"/>
        <v>0</v>
      </c>
      <c r="AG503" s="98">
        <f t="shared" si="129"/>
        <v>0</v>
      </c>
      <c r="AH503" s="99" t="str">
        <f t="shared" si="130"/>
        <v/>
      </c>
      <c r="AI503" s="99" t="str">
        <f t="shared" si="131"/>
        <v/>
      </c>
      <c r="AJ503" s="40" t="str">
        <f t="shared" si="132"/>
        <v>40</v>
      </c>
      <c r="AK503" s="40" t="str">
        <f t="shared" si="133"/>
        <v>120</v>
      </c>
      <c r="AL503" s="40" t="str">
        <f>IF(C503&lt;291,"32",IF(C503&lt;421,"15",IF(C503&lt;681,"10",IF(C503&gt;681,"",HA))))</f>
        <v>32</v>
      </c>
      <c r="AM503" s="88">
        <f t="shared" si="134"/>
        <v>0</v>
      </c>
      <c r="AN503" s="40" t="str">
        <f t="shared" si="135"/>
        <v>32</v>
      </c>
      <c r="AO503" s="40" t="str">
        <f t="shared" si="136"/>
        <v>128</v>
      </c>
      <c r="AP503" s="40" t="str">
        <f>IF(C503&lt;291,"32",IF(C503&lt;421,"15",IF(C503&lt;681,"10",IF(C503&gt;681,"",HA))))</f>
        <v>32</v>
      </c>
      <c r="AQ503" s="88">
        <f t="shared" si="137"/>
        <v>0</v>
      </c>
    </row>
    <row r="504" spans="27:43" x14ac:dyDescent="0.25">
      <c r="AA504" s="39"/>
      <c r="AB504" s="97">
        <f t="shared" si="124"/>
        <v>0</v>
      </c>
      <c r="AC504" s="98">
        <f t="shared" si="125"/>
        <v>0</v>
      </c>
      <c r="AD504" s="99" t="str">
        <f t="shared" si="126"/>
        <v/>
      </c>
      <c r="AE504" s="99" t="str">
        <f t="shared" si="127"/>
        <v/>
      </c>
      <c r="AF504" s="97">
        <f t="shared" si="128"/>
        <v>0</v>
      </c>
      <c r="AG504" s="98">
        <f t="shared" si="129"/>
        <v>0</v>
      </c>
      <c r="AH504" s="99" t="str">
        <f t="shared" si="130"/>
        <v/>
      </c>
      <c r="AI504" s="99" t="str">
        <f t="shared" si="131"/>
        <v/>
      </c>
      <c r="AJ504" s="40" t="str">
        <f t="shared" si="132"/>
        <v>40</v>
      </c>
      <c r="AK504" s="40" t="str">
        <f t="shared" si="133"/>
        <v>120</v>
      </c>
      <c r="AL504" s="40" t="str">
        <f>IF(C504&lt;291,"32",IF(C504&lt;421,"15",IF(C504&lt;681,"10",IF(C504&gt;681,"",HA))))</f>
        <v>32</v>
      </c>
      <c r="AM504" s="88">
        <f t="shared" si="134"/>
        <v>0</v>
      </c>
      <c r="AN504" s="40" t="str">
        <f t="shared" si="135"/>
        <v>32</v>
      </c>
      <c r="AO504" s="40" t="str">
        <f t="shared" si="136"/>
        <v>128</v>
      </c>
      <c r="AP504" s="40" t="str">
        <f>IF(C504&lt;291,"32",IF(C504&lt;421,"15",IF(C504&lt;681,"10",IF(C504&gt;681,"",HA))))</f>
        <v>32</v>
      </c>
      <c r="AQ504" s="88">
        <f t="shared" si="137"/>
        <v>0</v>
      </c>
    </row>
    <row r="505" spans="27:43" x14ac:dyDescent="0.25">
      <c r="AA505" s="39"/>
      <c r="AB505" s="97">
        <f t="shared" si="124"/>
        <v>0</v>
      </c>
      <c r="AC505" s="98">
        <f t="shared" si="125"/>
        <v>0</v>
      </c>
      <c r="AD505" s="99" t="str">
        <f t="shared" si="126"/>
        <v/>
      </c>
      <c r="AE505" s="99" t="str">
        <f t="shared" si="127"/>
        <v/>
      </c>
      <c r="AF505" s="97">
        <f t="shared" si="128"/>
        <v>0</v>
      </c>
      <c r="AG505" s="98">
        <f t="shared" si="129"/>
        <v>0</v>
      </c>
      <c r="AH505" s="99" t="str">
        <f t="shared" si="130"/>
        <v/>
      </c>
      <c r="AI505" s="99" t="str">
        <f t="shared" si="131"/>
        <v/>
      </c>
      <c r="AJ505" s="40" t="str">
        <f t="shared" si="132"/>
        <v>40</v>
      </c>
      <c r="AK505" s="40" t="str">
        <f t="shared" si="133"/>
        <v>120</v>
      </c>
      <c r="AL505" s="40" t="str">
        <f>IF(C505&lt;291,"32",IF(C505&lt;421,"15",IF(C505&lt;681,"10",IF(C505&gt;681,"",HA))))</f>
        <v>32</v>
      </c>
      <c r="AM505" s="88">
        <f t="shared" si="134"/>
        <v>0</v>
      </c>
      <c r="AN505" s="40" t="str">
        <f t="shared" si="135"/>
        <v>32</v>
      </c>
      <c r="AO505" s="40" t="str">
        <f t="shared" si="136"/>
        <v>128</v>
      </c>
      <c r="AP505" s="40" t="str">
        <f>IF(C505&lt;291,"32",IF(C505&lt;421,"15",IF(C505&lt;681,"10",IF(C505&gt;681,"",HA))))</f>
        <v>32</v>
      </c>
      <c r="AQ505" s="88">
        <f t="shared" si="137"/>
        <v>0</v>
      </c>
    </row>
    <row r="506" spans="27:43" x14ac:dyDescent="0.25">
      <c r="AA506" s="39"/>
      <c r="AB506" s="97">
        <f t="shared" si="124"/>
        <v>0</v>
      </c>
      <c r="AC506" s="98">
        <f t="shared" si="125"/>
        <v>0</v>
      </c>
      <c r="AD506" s="99" t="str">
        <f t="shared" si="126"/>
        <v/>
      </c>
      <c r="AE506" s="99" t="str">
        <f t="shared" si="127"/>
        <v/>
      </c>
      <c r="AF506" s="97">
        <f t="shared" si="128"/>
        <v>0</v>
      </c>
      <c r="AG506" s="98">
        <f t="shared" si="129"/>
        <v>0</v>
      </c>
      <c r="AH506" s="99" t="str">
        <f t="shared" si="130"/>
        <v/>
      </c>
      <c r="AI506" s="99" t="str">
        <f t="shared" si="131"/>
        <v/>
      </c>
      <c r="AJ506" s="40" t="str">
        <f t="shared" si="132"/>
        <v>40</v>
      </c>
      <c r="AK506" s="40" t="str">
        <f t="shared" si="133"/>
        <v>120</v>
      </c>
      <c r="AL506" s="40" t="str">
        <f>IF(C506&lt;291,"32",IF(C506&lt;421,"15",IF(C506&lt;681,"10",IF(C506&gt;681,"",HA))))</f>
        <v>32</v>
      </c>
      <c r="AM506" s="88">
        <f t="shared" si="134"/>
        <v>0</v>
      </c>
      <c r="AN506" s="40" t="str">
        <f t="shared" si="135"/>
        <v>32</v>
      </c>
      <c r="AO506" s="40" t="str">
        <f t="shared" si="136"/>
        <v>128</v>
      </c>
      <c r="AP506" s="40" t="str">
        <f>IF(C506&lt;291,"32",IF(C506&lt;421,"15",IF(C506&lt;681,"10",IF(C506&gt;681,"",HA))))</f>
        <v>32</v>
      </c>
      <c r="AQ506" s="88">
        <f t="shared" si="137"/>
        <v>0</v>
      </c>
    </row>
    <row r="507" spans="27:43" x14ac:dyDescent="0.25">
      <c r="AA507" s="39"/>
      <c r="AB507" s="97">
        <f t="shared" si="124"/>
        <v>0</v>
      </c>
      <c r="AC507" s="98">
        <f t="shared" si="125"/>
        <v>0</v>
      </c>
      <c r="AD507" s="99" t="str">
        <f t="shared" si="126"/>
        <v/>
      </c>
      <c r="AE507" s="99" t="str">
        <f t="shared" si="127"/>
        <v/>
      </c>
      <c r="AF507" s="97">
        <f t="shared" si="128"/>
        <v>0</v>
      </c>
      <c r="AG507" s="98">
        <f t="shared" si="129"/>
        <v>0</v>
      </c>
      <c r="AH507" s="99" t="str">
        <f t="shared" si="130"/>
        <v/>
      </c>
      <c r="AI507" s="99" t="str">
        <f t="shared" si="131"/>
        <v/>
      </c>
      <c r="AJ507" s="40" t="str">
        <f t="shared" si="132"/>
        <v>40</v>
      </c>
      <c r="AK507" s="40" t="str">
        <f t="shared" si="133"/>
        <v>120</v>
      </c>
      <c r="AL507" s="40" t="str">
        <f>IF(C507&lt;291,"32",IF(C507&lt;421,"15",IF(C507&lt;681,"10",IF(C507&gt;681,"",HA))))</f>
        <v>32</v>
      </c>
      <c r="AM507" s="88">
        <f t="shared" si="134"/>
        <v>0</v>
      </c>
      <c r="AN507" s="40" t="str">
        <f t="shared" si="135"/>
        <v>32</v>
      </c>
      <c r="AO507" s="40" t="str">
        <f t="shared" si="136"/>
        <v>128</v>
      </c>
      <c r="AP507" s="40" t="str">
        <f>IF(C507&lt;291,"32",IF(C507&lt;421,"15",IF(C507&lt;681,"10",IF(C507&gt;681,"",HA))))</f>
        <v>32</v>
      </c>
      <c r="AQ507" s="88">
        <f t="shared" si="137"/>
        <v>0</v>
      </c>
    </row>
    <row r="508" spans="27:43" x14ac:dyDescent="0.25">
      <c r="AA508" s="39"/>
      <c r="AB508" s="97">
        <f t="shared" si="124"/>
        <v>0</v>
      </c>
      <c r="AC508" s="98">
        <f t="shared" si="125"/>
        <v>0</v>
      </c>
      <c r="AD508" s="99" t="str">
        <f t="shared" si="126"/>
        <v/>
      </c>
      <c r="AE508" s="99" t="str">
        <f t="shared" si="127"/>
        <v/>
      </c>
      <c r="AF508" s="97">
        <f t="shared" si="128"/>
        <v>0</v>
      </c>
      <c r="AG508" s="98">
        <f t="shared" si="129"/>
        <v>0</v>
      </c>
      <c r="AH508" s="99" t="str">
        <f t="shared" si="130"/>
        <v/>
      </c>
      <c r="AI508" s="99" t="str">
        <f t="shared" si="131"/>
        <v/>
      </c>
      <c r="AJ508" s="40" t="str">
        <f t="shared" si="132"/>
        <v>40</v>
      </c>
      <c r="AK508" s="40" t="str">
        <f t="shared" si="133"/>
        <v>120</v>
      </c>
      <c r="AL508" s="40" t="str">
        <f>IF(C508&lt;291,"32",IF(C508&lt;421,"15",IF(C508&lt;681,"10",IF(C508&gt;681,"",HA))))</f>
        <v>32</v>
      </c>
      <c r="AM508" s="88">
        <f t="shared" si="134"/>
        <v>0</v>
      </c>
      <c r="AN508" s="40" t="str">
        <f t="shared" si="135"/>
        <v>32</v>
      </c>
      <c r="AO508" s="40" t="str">
        <f t="shared" si="136"/>
        <v>128</v>
      </c>
      <c r="AP508" s="40" t="str">
        <f>IF(C508&lt;291,"32",IF(C508&lt;421,"15",IF(C508&lt;681,"10",IF(C508&gt;681,"",HA))))</f>
        <v>32</v>
      </c>
      <c r="AQ508" s="88">
        <f t="shared" si="137"/>
        <v>0</v>
      </c>
    </row>
    <row r="509" spans="27:43" x14ac:dyDescent="0.25">
      <c r="AA509" s="39"/>
      <c r="AB509" s="97">
        <f t="shared" si="124"/>
        <v>0</v>
      </c>
      <c r="AC509" s="98">
        <f t="shared" si="125"/>
        <v>0</v>
      </c>
      <c r="AD509" s="99" t="str">
        <f t="shared" si="126"/>
        <v/>
      </c>
      <c r="AE509" s="99" t="str">
        <f t="shared" si="127"/>
        <v/>
      </c>
      <c r="AF509" s="97">
        <f t="shared" si="128"/>
        <v>0</v>
      </c>
      <c r="AG509" s="98">
        <f t="shared" si="129"/>
        <v>0</v>
      </c>
      <c r="AH509" s="99" t="str">
        <f t="shared" si="130"/>
        <v/>
      </c>
      <c r="AI509" s="99" t="str">
        <f t="shared" si="131"/>
        <v/>
      </c>
      <c r="AJ509" s="40" t="str">
        <f t="shared" si="132"/>
        <v>40</v>
      </c>
      <c r="AK509" s="40" t="str">
        <f t="shared" si="133"/>
        <v>120</v>
      </c>
      <c r="AL509" s="40" t="str">
        <f>IF(C509&lt;291,"32",IF(C509&lt;421,"15",IF(C509&lt;681,"10",IF(C509&gt;681,"",HA))))</f>
        <v>32</v>
      </c>
      <c r="AM509" s="88">
        <f t="shared" si="134"/>
        <v>0</v>
      </c>
      <c r="AN509" s="40" t="str">
        <f t="shared" si="135"/>
        <v>32</v>
      </c>
      <c r="AO509" s="40" t="str">
        <f t="shared" si="136"/>
        <v>128</v>
      </c>
      <c r="AP509" s="40" t="str">
        <f>IF(C509&lt;291,"32",IF(C509&lt;421,"15",IF(C509&lt;681,"10",IF(C509&gt;681,"",HA))))</f>
        <v>32</v>
      </c>
      <c r="AQ509" s="88">
        <f t="shared" si="137"/>
        <v>0</v>
      </c>
    </row>
    <row r="510" spans="27:43" x14ac:dyDescent="0.25">
      <c r="AA510" s="39"/>
      <c r="AB510" s="97">
        <f t="shared" si="124"/>
        <v>0</v>
      </c>
      <c r="AC510" s="98">
        <f t="shared" si="125"/>
        <v>0</v>
      </c>
      <c r="AD510" s="99" t="str">
        <f t="shared" si="126"/>
        <v/>
      </c>
      <c r="AE510" s="99" t="str">
        <f t="shared" si="127"/>
        <v/>
      </c>
      <c r="AF510" s="97">
        <f t="shared" si="128"/>
        <v>0</v>
      </c>
      <c r="AG510" s="98">
        <f t="shared" si="129"/>
        <v>0</v>
      </c>
      <c r="AH510" s="99" t="str">
        <f t="shared" si="130"/>
        <v/>
      </c>
      <c r="AI510" s="99" t="str">
        <f t="shared" si="131"/>
        <v/>
      </c>
      <c r="AJ510" s="40" t="str">
        <f t="shared" si="132"/>
        <v>40</v>
      </c>
      <c r="AK510" s="40" t="str">
        <f t="shared" si="133"/>
        <v>120</v>
      </c>
      <c r="AL510" s="40" t="str">
        <f>IF(C510&lt;291,"32",IF(C510&lt;421,"15",IF(C510&lt;681,"10",IF(C510&gt;681,"",HA))))</f>
        <v>32</v>
      </c>
      <c r="AM510" s="88">
        <f t="shared" si="134"/>
        <v>0</v>
      </c>
      <c r="AN510" s="40" t="str">
        <f t="shared" si="135"/>
        <v>32</v>
      </c>
      <c r="AO510" s="40" t="str">
        <f t="shared" si="136"/>
        <v>128</v>
      </c>
      <c r="AP510" s="40" t="str">
        <f>IF(C510&lt;291,"32",IF(C510&lt;421,"15",IF(C510&lt;681,"10",IF(C510&gt;681,"",HA))))</f>
        <v>32</v>
      </c>
      <c r="AQ510" s="88">
        <f t="shared" si="137"/>
        <v>0</v>
      </c>
    </row>
    <row r="511" spans="27:43" x14ac:dyDescent="0.25">
      <c r="AA511" s="39"/>
      <c r="AB511" s="97">
        <f t="shared" si="124"/>
        <v>0</v>
      </c>
      <c r="AC511" s="98">
        <f t="shared" si="125"/>
        <v>0</v>
      </c>
      <c r="AD511" s="99" t="str">
        <f t="shared" si="126"/>
        <v/>
      </c>
      <c r="AE511" s="99" t="str">
        <f t="shared" si="127"/>
        <v/>
      </c>
      <c r="AF511" s="97">
        <f t="shared" si="128"/>
        <v>0</v>
      </c>
      <c r="AG511" s="98">
        <f t="shared" si="129"/>
        <v>0</v>
      </c>
      <c r="AH511" s="99" t="str">
        <f t="shared" si="130"/>
        <v/>
      </c>
      <c r="AI511" s="99" t="str">
        <f t="shared" si="131"/>
        <v/>
      </c>
      <c r="AJ511" s="40" t="str">
        <f t="shared" si="132"/>
        <v>40</v>
      </c>
      <c r="AK511" s="40" t="str">
        <f t="shared" si="133"/>
        <v>120</v>
      </c>
      <c r="AL511" s="40" t="str">
        <f>IF(C511&lt;291,"32",IF(C511&lt;421,"15",IF(C511&lt;681,"10",IF(C511&gt;681,"",HA))))</f>
        <v>32</v>
      </c>
      <c r="AM511" s="88">
        <f t="shared" si="134"/>
        <v>0</v>
      </c>
      <c r="AN511" s="40" t="str">
        <f t="shared" si="135"/>
        <v>32</v>
      </c>
      <c r="AO511" s="40" t="str">
        <f t="shared" si="136"/>
        <v>128</v>
      </c>
      <c r="AP511" s="40" t="str">
        <f>IF(C511&lt;291,"32",IF(C511&lt;421,"15",IF(C511&lt;681,"10",IF(C511&gt;681,"",HA))))</f>
        <v>32</v>
      </c>
      <c r="AQ511" s="88">
        <f t="shared" si="137"/>
        <v>0</v>
      </c>
    </row>
    <row r="512" spans="27:43" x14ac:dyDescent="0.25">
      <c r="AA512" s="39"/>
      <c r="AB512" s="97">
        <f t="shared" si="124"/>
        <v>0</v>
      </c>
      <c r="AC512" s="98">
        <f t="shared" si="125"/>
        <v>0</v>
      </c>
      <c r="AD512" s="99" t="str">
        <f t="shared" si="126"/>
        <v/>
      </c>
      <c r="AE512" s="99" t="str">
        <f t="shared" si="127"/>
        <v/>
      </c>
      <c r="AF512" s="97">
        <f t="shared" si="128"/>
        <v>0</v>
      </c>
      <c r="AG512" s="98">
        <f t="shared" si="129"/>
        <v>0</v>
      </c>
      <c r="AH512" s="99" t="str">
        <f t="shared" si="130"/>
        <v/>
      </c>
      <c r="AI512" s="99" t="str">
        <f t="shared" si="131"/>
        <v/>
      </c>
      <c r="AJ512" s="40" t="str">
        <f t="shared" si="132"/>
        <v>40</v>
      </c>
      <c r="AK512" s="40" t="str">
        <f t="shared" si="133"/>
        <v>120</v>
      </c>
      <c r="AL512" s="40" t="str">
        <f>IF(C512&lt;291,"32",IF(C512&lt;421,"15",IF(C512&lt;681,"10",IF(C512&gt;681,"",HA))))</f>
        <v>32</v>
      </c>
      <c r="AM512" s="88">
        <f t="shared" si="134"/>
        <v>0</v>
      </c>
      <c r="AN512" s="40" t="str">
        <f t="shared" si="135"/>
        <v>32</v>
      </c>
      <c r="AO512" s="40" t="str">
        <f t="shared" si="136"/>
        <v>128</v>
      </c>
      <c r="AP512" s="40" t="str">
        <f>IF(C512&lt;291,"32",IF(C512&lt;421,"15",IF(C512&lt;681,"10",IF(C512&gt;681,"",HA))))</f>
        <v>32</v>
      </c>
      <c r="AQ512" s="88">
        <f t="shared" si="137"/>
        <v>0</v>
      </c>
    </row>
    <row r="513" spans="27:43" x14ac:dyDescent="0.25">
      <c r="AA513" s="39"/>
      <c r="AB513" s="97">
        <f t="shared" si="124"/>
        <v>0</v>
      </c>
      <c r="AC513" s="98">
        <f t="shared" si="125"/>
        <v>0</v>
      </c>
      <c r="AD513" s="99" t="str">
        <f t="shared" si="126"/>
        <v/>
      </c>
      <c r="AE513" s="99" t="str">
        <f t="shared" si="127"/>
        <v/>
      </c>
      <c r="AF513" s="97">
        <f t="shared" si="128"/>
        <v>0</v>
      </c>
      <c r="AG513" s="98">
        <f t="shared" si="129"/>
        <v>0</v>
      </c>
      <c r="AH513" s="99" t="str">
        <f t="shared" si="130"/>
        <v/>
      </c>
      <c r="AI513" s="99" t="str">
        <f t="shared" si="131"/>
        <v/>
      </c>
      <c r="AJ513" s="40" t="str">
        <f t="shared" si="132"/>
        <v>40</v>
      </c>
      <c r="AK513" s="40" t="str">
        <f t="shared" si="133"/>
        <v>120</v>
      </c>
      <c r="AL513" s="40" t="str">
        <f>IF(C513&lt;291,"32",IF(C513&lt;421,"15",IF(C513&lt;681,"10",IF(C513&gt;681,"",HA))))</f>
        <v>32</v>
      </c>
      <c r="AM513" s="88">
        <f t="shared" si="134"/>
        <v>0</v>
      </c>
      <c r="AN513" s="40" t="str">
        <f t="shared" si="135"/>
        <v>32</v>
      </c>
      <c r="AO513" s="40" t="str">
        <f t="shared" si="136"/>
        <v>128</v>
      </c>
      <c r="AP513" s="40" t="str">
        <f>IF(C513&lt;291,"32",IF(C513&lt;421,"15",IF(C513&lt;681,"10",IF(C513&gt;681,"",HA))))</f>
        <v>32</v>
      </c>
      <c r="AQ513" s="88">
        <f t="shared" si="137"/>
        <v>0</v>
      </c>
    </row>
    <row r="514" spans="27:43" x14ac:dyDescent="0.25">
      <c r="AA514" s="39"/>
      <c r="AB514" s="97">
        <f t="shared" si="124"/>
        <v>0</v>
      </c>
      <c r="AC514" s="98">
        <f t="shared" si="125"/>
        <v>0</v>
      </c>
      <c r="AD514" s="99" t="str">
        <f t="shared" si="126"/>
        <v/>
      </c>
      <c r="AE514" s="99" t="str">
        <f t="shared" si="127"/>
        <v/>
      </c>
      <c r="AF514" s="97">
        <f t="shared" si="128"/>
        <v>0</v>
      </c>
      <c r="AG514" s="98">
        <f t="shared" si="129"/>
        <v>0</v>
      </c>
      <c r="AH514" s="99" t="str">
        <f t="shared" si="130"/>
        <v/>
      </c>
      <c r="AI514" s="99" t="str">
        <f t="shared" si="131"/>
        <v/>
      </c>
      <c r="AJ514" s="40" t="str">
        <f t="shared" si="132"/>
        <v>40</v>
      </c>
      <c r="AK514" s="40" t="str">
        <f t="shared" si="133"/>
        <v>120</v>
      </c>
      <c r="AL514" s="40" t="str">
        <f>IF(C514&lt;291,"32",IF(C514&lt;421,"15",IF(C514&lt;681,"10",IF(C514&gt;681,"",HA))))</f>
        <v>32</v>
      </c>
      <c r="AM514" s="88">
        <f t="shared" si="134"/>
        <v>0</v>
      </c>
      <c r="AN514" s="40" t="str">
        <f t="shared" si="135"/>
        <v>32</v>
      </c>
      <c r="AO514" s="40" t="str">
        <f t="shared" si="136"/>
        <v>128</v>
      </c>
      <c r="AP514" s="40" t="str">
        <f>IF(C514&lt;291,"32",IF(C514&lt;421,"15",IF(C514&lt;681,"10",IF(C514&gt;681,"",HA))))</f>
        <v>32</v>
      </c>
      <c r="AQ514" s="88">
        <f t="shared" si="137"/>
        <v>0</v>
      </c>
    </row>
    <row r="515" spans="27:43" x14ac:dyDescent="0.25">
      <c r="AA515" s="39"/>
      <c r="AB515" s="97">
        <f t="shared" si="124"/>
        <v>0</v>
      </c>
      <c r="AC515" s="98">
        <f t="shared" si="125"/>
        <v>0</v>
      </c>
      <c r="AD515" s="99" t="str">
        <f t="shared" si="126"/>
        <v/>
      </c>
      <c r="AE515" s="99" t="str">
        <f t="shared" si="127"/>
        <v/>
      </c>
      <c r="AF515" s="97">
        <f t="shared" si="128"/>
        <v>0</v>
      </c>
      <c r="AG515" s="98">
        <f t="shared" si="129"/>
        <v>0</v>
      </c>
      <c r="AH515" s="99" t="str">
        <f t="shared" si="130"/>
        <v/>
      </c>
      <c r="AI515" s="99" t="str">
        <f t="shared" si="131"/>
        <v/>
      </c>
      <c r="AJ515" s="40" t="str">
        <f t="shared" si="132"/>
        <v>40</v>
      </c>
      <c r="AK515" s="40" t="str">
        <f t="shared" si="133"/>
        <v>120</v>
      </c>
      <c r="AL515" s="40" t="str">
        <f>IF(C515&lt;291,"32",IF(C515&lt;421,"15",IF(C515&lt;681,"10",IF(C515&gt;681,"",HA))))</f>
        <v>32</v>
      </c>
      <c r="AM515" s="88">
        <f t="shared" si="134"/>
        <v>0</v>
      </c>
      <c r="AN515" s="40" t="str">
        <f t="shared" si="135"/>
        <v>32</v>
      </c>
      <c r="AO515" s="40" t="str">
        <f t="shared" si="136"/>
        <v>128</v>
      </c>
      <c r="AP515" s="40" t="str">
        <f>IF(C515&lt;291,"32",IF(C515&lt;421,"15",IF(C515&lt;681,"10",IF(C515&gt;681,"",HA))))</f>
        <v>32</v>
      </c>
      <c r="AQ515" s="88">
        <f t="shared" si="137"/>
        <v>0</v>
      </c>
    </row>
    <row r="516" spans="27:43" x14ac:dyDescent="0.25">
      <c r="AA516" s="39"/>
      <c r="AB516" s="97">
        <f t="shared" si="124"/>
        <v>0</v>
      </c>
      <c r="AC516" s="98">
        <f t="shared" si="125"/>
        <v>0</v>
      </c>
      <c r="AD516" s="99" t="str">
        <f t="shared" si="126"/>
        <v/>
      </c>
      <c r="AE516" s="99" t="str">
        <f t="shared" si="127"/>
        <v/>
      </c>
      <c r="AF516" s="97">
        <f t="shared" si="128"/>
        <v>0</v>
      </c>
      <c r="AG516" s="98">
        <f t="shared" si="129"/>
        <v>0</v>
      </c>
      <c r="AH516" s="99" t="str">
        <f t="shared" si="130"/>
        <v/>
      </c>
      <c r="AI516" s="99" t="str">
        <f t="shared" si="131"/>
        <v/>
      </c>
      <c r="AJ516" s="40" t="str">
        <f t="shared" si="132"/>
        <v>40</v>
      </c>
      <c r="AK516" s="40" t="str">
        <f t="shared" si="133"/>
        <v>120</v>
      </c>
      <c r="AL516" s="40" t="str">
        <f>IF(C516&lt;291,"32",IF(C516&lt;421,"15",IF(C516&lt;681,"10",IF(C516&gt;681,"",HA))))</f>
        <v>32</v>
      </c>
      <c r="AM516" s="88">
        <f t="shared" si="134"/>
        <v>0</v>
      </c>
      <c r="AN516" s="40" t="str">
        <f t="shared" si="135"/>
        <v>32</v>
      </c>
      <c r="AO516" s="40" t="str">
        <f t="shared" si="136"/>
        <v>128</v>
      </c>
      <c r="AP516" s="40" t="str">
        <f>IF(C516&lt;291,"32",IF(C516&lt;421,"15",IF(C516&lt;681,"10",IF(C516&gt;681,"",HA))))</f>
        <v>32</v>
      </c>
      <c r="AQ516" s="88">
        <f t="shared" si="137"/>
        <v>0</v>
      </c>
    </row>
    <row r="517" spans="27:43" x14ac:dyDescent="0.25">
      <c r="AA517" s="39"/>
      <c r="AB517" s="97">
        <f t="shared" si="124"/>
        <v>0</v>
      </c>
      <c r="AC517" s="98">
        <f t="shared" si="125"/>
        <v>0</v>
      </c>
      <c r="AD517" s="99" t="str">
        <f t="shared" si="126"/>
        <v/>
      </c>
      <c r="AE517" s="99" t="str">
        <f t="shared" si="127"/>
        <v/>
      </c>
      <c r="AF517" s="97">
        <f t="shared" si="128"/>
        <v>0</v>
      </c>
      <c r="AG517" s="98">
        <f t="shared" si="129"/>
        <v>0</v>
      </c>
      <c r="AH517" s="99" t="str">
        <f t="shared" si="130"/>
        <v/>
      </c>
      <c r="AI517" s="99" t="str">
        <f t="shared" si="131"/>
        <v/>
      </c>
      <c r="AJ517" s="40" t="str">
        <f t="shared" si="132"/>
        <v>40</v>
      </c>
      <c r="AK517" s="40" t="str">
        <f t="shared" si="133"/>
        <v>120</v>
      </c>
      <c r="AL517" s="40" t="str">
        <f>IF(C517&lt;291,"32",IF(C517&lt;421,"15",IF(C517&lt;681,"10",IF(C517&gt;681,"",HA))))</f>
        <v>32</v>
      </c>
      <c r="AM517" s="88">
        <f t="shared" si="134"/>
        <v>0</v>
      </c>
      <c r="AN517" s="40" t="str">
        <f t="shared" si="135"/>
        <v>32</v>
      </c>
      <c r="AO517" s="40" t="str">
        <f t="shared" si="136"/>
        <v>128</v>
      </c>
      <c r="AP517" s="40" t="str">
        <f>IF(C517&lt;291,"32",IF(C517&lt;421,"15",IF(C517&lt;681,"10",IF(C517&gt;681,"",HA))))</f>
        <v>32</v>
      </c>
      <c r="AQ517" s="88">
        <f t="shared" si="137"/>
        <v>0</v>
      </c>
    </row>
    <row r="518" spans="27:43" x14ac:dyDescent="0.25">
      <c r="AA518" s="39"/>
      <c r="AB518" s="97">
        <f t="shared" si="124"/>
        <v>0</v>
      </c>
      <c r="AC518" s="98">
        <f t="shared" si="125"/>
        <v>0</v>
      </c>
      <c r="AD518" s="99" t="str">
        <f t="shared" si="126"/>
        <v/>
      </c>
      <c r="AE518" s="99" t="str">
        <f t="shared" si="127"/>
        <v/>
      </c>
      <c r="AF518" s="97">
        <f t="shared" si="128"/>
        <v>0</v>
      </c>
      <c r="AG518" s="98">
        <f t="shared" si="129"/>
        <v>0</v>
      </c>
      <c r="AH518" s="99" t="str">
        <f t="shared" si="130"/>
        <v/>
      </c>
      <c r="AI518" s="99" t="str">
        <f t="shared" si="131"/>
        <v/>
      </c>
      <c r="AJ518" s="40" t="str">
        <f t="shared" si="132"/>
        <v>40</v>
      </c>
      <c r="AK518" s="40" t="str">
        <f t="shared" si="133"/>
        <v>120</v>
      </c>
      <c r="AL518" s="40" t="str">
        <f>IF(C518&lt;291,"32",IF(C518&lt;421,"15",IF(C518&lt;681,"10",IF(C518&gt;681,"",HA))))</f>
        <v>32</v>
      </c>
      <c r="AM518" s="88">
        <f t="shared" si="134"/>
        <v>0</v>
      </c>
      <c r="AN518" s="40" t="str">
        <f t="shared" si="135"/>
        <v>32</v>
      </c>
      <c r="AO518" s="40" t="str">
        <f t="shared" si="136"/>
        <v>128</v>
      </c>
      <c r="AP518" s="40" t="str">
        <f>IF(C518&lt;291,"32",IF(C518&lt;421,"15",IF(C518&lt;681,"10",IF(C518&gt;681,"",HA))))</f>
        <v>32</v>
      </c>
      <c r="AQ518" s="88">
        <f t="shared" si="137"/>
        <v>0</v>
      </c>
    </row>
    <row r="519" spans="27:43" x14ac:dyDescent="0.25">
      <c r="AA519" s="39"/>
      <c r="AB519" s="97">
        <f t="shared" si="124"/>
        <v>0</v>
      </c>
      <c r="AC519" s="98">
        <f t="shared" si="125"/>
        <v>0</v>
      </c>
      <c r="AD519" s="99" t="str">
        <f t="shared" si="126"/>
        <v/>
      </c>
      <c r="AE519" s="99" t="str">
        <f t="shared" si="127"/>
        <v/>
      </c>
      <c r="AF519" s="97">
        <f t="shared" si="128"/>
        <v>0</v>
      </c>
      <c r="AG519" s="98">
        <f t="shared" si="129"/>
        <v>0</v>
      </c>
      <c r="AH519" s="99" t="str">
        <f t="shared" si="130"/>
        <v/>
      </c>
      <c r="AI519" s="99" t="str">
        <f t="shared" si="131"/>
        <v/>
      </c>
      <c r="AJ519" s="40" t="str">
        <f t="shared" si="132"/>
        <v>40</v>
      </c>
      <c r="AK519" s="40" t="str">
        <f t="shared" si="133"/>
        <v>120</v>
      </c>
      <c r="AL519" s="40" t="str">
        <f>IF(C519&lt;291,"32",IF(C519&lt;421,"15",IF(C519&lt;681,"10",IF(C519&gt;681,"",HA))))</f>
        <v>32</v>
      </c>
      <c r="AM519" s="88">
        <f t="shared" si="134"/>
        <v>0</v>
      </c>
      <c r="AN519" s="40" t="str">
        <f t="shared" si="135"/>
        <v>32</v>
      </c>
      <c r="AO519" s="40" t="str">
        <f t="shared" si="136"/>
        <v>128</v>
      </c>
      <c r="AP519" s="40" t="str">
        <f>IF(C519&lt;291,"32",IF(C519&lt;421,"15",IF(C519&lt;681,"10",IF(C519&gt;681,"",HA))))</f>
        <v>32</v>
      </c>
      <c r="AQ519" s="88">
        <f t="shared" si="137"/>
        <v>0</v>
      </c>
    </row>
    <row r="520" spans="27:43" x14ac:dyDescent="0.25">
      <c r="AA520" s="39"/>
      <c r="AB520" s="97">
        <f t="shared" si="124"/>
        <v>0</v>
      </c>
      <c r="AC520" s="98">
        <f t="shared" si="125"/>
        <v>0</v>
      </c>
      <c r="AD520" s="99" t="str">
        <f t="shared" si="126"/>
        <v/>
      </c>
      <c r="AE520" s="99" t="str">
        <f t="shared" si="127"/>
        <v/>
      </c>
      <c r="AF520" s="97">
        <f t="shared" si="128"/>
        <v>0</v>
      </c>
      <c r="AG520" s="98">
        <f t="shared" si="129"/>
        <v>0</v>
      </c>
      <c r="AH520" s="99" t="str">
        <f t="shared" si="130"/>
        <v/>
      </c>
      <c r="AI520" s="99" t="str">
        <f t="shared" si="131"/>
        <v/>
      </c>
      <c r="AJ520" s="40" t="str">
        <f t="shared" si="132"/>
        <v>40</v>
      </c>
      <c r="AK520" s="40" t="str">
        <f t="shared" si="133"/>
        <v>120</v>
      </c>
      <c r="AL520" s="40" t="str">
        <f>IF(C520&lt;291,"32",IF(C520&lt;421,"15",IF(C520&lt;681,"10",IF(C520&gt;681,"",HA))))</f>
        <v>32</v>
      </c>
      <c r="AM520" s="88">
        <f t="shared" si="134"/>
        <v>0</v>
      </c>
      <c r="AN520" s="40" t="str">
        <f t="shared" si="135"/>
        <v>32</v>
      </c>
      <c r="AO520" s="40" t="str">
        <f t="shared" si="136"/>
        <v>128</v>
      </c>
      <c r="AP520" s="40" t="str">
        <f>IF(C520&lt;291,"32",IF(C520&lt;421,"15",IF(C520&lt;681,"10",IF(C520&gt;681,"",HA))))</f>
        <v>32</v>
      </c>
      <c r="AQ520" s="88">
        <f t="shared" si="137"/>
        <v>0</v>
      </c>
    </row>
    <row r="521" spans="27:43" x14ac:dyDescent="0.25">
      <c r="AA521" s="39"/>
      <c r="AB521" s="97">
        <f t="shared" si="124"/>
        <v>0</v>
      </c>
      <c r="AC521" s="98">
        <f t="shared" si="125"/>
        <v>0</v>
      </c>
      <c r="AD521" s="99" t="str">
        <f t="shared" si="126"/>
        <v/>
      </c>
      <c r="AE521" s="99" t="str">
        <f t="shared" si="127"/>
        <v/>
      </c>
      <c r="AF521" s="97">
        <f t="shared" si="128"/>
        <v>0</v>
      </c>
      <c r="AG521" s="98">
        <f t="shared" si="129"/>
        <v>0</v>
      </c>
      <c r="AH521" s="99" t="str">
        <f t="shared" si="130"/>
        <v/>
      </c>
      <c r="AI521" s="99" t="str">
        <f t="shared" si="131"/>
        <v/>
      </c>
      <c r="AJ521" s="40" t="str">
        <f t="shared" si="132"/>
        <v>40</v>
      </c>
      <c r="AK521" s="40" t="str">
        <f t="shared" si="133"/>
        <v>120</v>
      </c>
      <c r="AL521" s="40" t="str">
        <f>IF(C521&lt;291,"32",IF(C521&lt;421,"15",IF(C521&lt;681,"10",IF(C521&gt;681,"",HA))))</f>
        <v>32</v>
      </c>
      <c r="AM521" s="88">
        <f t="shared" si="134"/>
        <v>0</v>
      </c>
      <c r="AN521" s="40" t="str">
        <f t="shared" si="135"/>
        <v>32</v>
      </c>
      <c r="AO521" s="40" t="str">
        <f t="shared" si="136"/>
        <v>128</v>
      </c>
      <c r="AP521" s="40" t="str">
        <f>IF(C521&lt;291,"32",IF(C521&lt;421,"15",IF(C521&lt;681,"10",IF(C521&gt;681,"",HA))))</f>
        <v>32</v>
      </c>
      <c r="AQ521" s="88">
        <f t="shared" si="137"/>
        <v>0</v>
      </c>
    </row>
    <row r="522" spans="27:43" x14ac:dyDescent="0.25">
      <c r="AA522" s="39"/>
      <c r="AB522" s="97">
        <f t="shared" si="124"/>
        <v>0</v>
      </c>
      <c r="AC522" s="98">
        <f t="shared" si="125"/>
        <v>0</v>
      </c>
      <c r="AD522" s="99" t="str">
        <f t="shared" si="126"/>
        <v/>
      </c>
      <c r="AE522" s="99" t="str">
        <f t="shared" si="127"/>
        <v/>
      </c>
      <c r="AF522" s="97">
        <f t="shared" si="128"/>
        <v>0</v>
      </c>
      <c r="AG522" s="98">
        <f t="shared" si="129"/>
        <v>0</v>
      </c>
      <c r="AH522" s="99" t="str">
        <f t="shared" si="130"/>
        <v/>
      </c>
      <c r="AI522" s="99" t="str">
        <f t="shared" si="131"/>
        <v/>
      </c>
      <c r="AJ522" s="40" t="str">
        <f t="shared" si="132"/>
        <v>40</v>
      </c>
      <c r="AK522" s="40" t="str">
        <f t="shared" si="133"/>
        <v>120</v>
      </c>
      <c r="AL522" s="40" t="str">
        <f>IF(C522&lt;291,"32",IF(C522&lt;421,"15",IF(C522&lt;681,"10",IF(C522&gt;681,"",HA))))</f>
        <v>32</v>
      </c>
      <c r="AM522" s="88">
        <f t="shared" si="134"/>
        <v>0</v>
      </c>
      <c r="AN522" s="40" t="str">
        <f t="shared" si="135"/>
        <v>32</v>
      </c>
      <c r="AO522" s="40" t="str">
        <f t="shared" si="136"/>
        <v>128</v>
      </c>
      <c r="AP522" s="40" t="str">
        <f>IF(C522&lt;291,"32",IF(C522&lt;421,"15",IF(C522&lt;681,"10",IF(C522&gt;681,"",HA))))</f>
        <v>32</v>
      </c>
      <c r="AQ522" s="88">
        <f t="shared" si="137"/>
        <v>0</v>
      </c>
    </row>
    <row r="523" spans="27:43" x14ac:dyDescent="0.25">
      <c r="AA523" s="39"/>
      <c r="AB523" s="97">
        <f t="shared" si="124"/>
        <v>0</v>
      </c>
      <c r="AC523" s="98">
        <f t="shared" si="125"/>
        <v>0</v>
      </c>
      <c r="AD523" s="99" t="str">
        <f t="shared" si="126"/>
        <v/>
      </c>
      <c r="AE523" s="99" t="str">
        <f t="shared" si="127"/>
        <v/>
      </c>
      <c r="AF523" s="97">
        <f t="shared" si="128"/>
        <v>0</v>
      </c>
      <c r="AG523" s="98">
        <f t="shared" si="129"/>
        <v>0</v>
      </c>
      <c r="AH523" s="99" t="str">
        <f t="shared" si="130"/>
        <v/>
      </c>
      <c r="AI523" s="99" t="str">
        <f t="shared" si="131"/>
        <v/>
      </c>
      <c r="AJ523" s="40" t="str">
        <f t="shared" si="132"/>
        <v>40</v>
      </c>
      <c r="AK523" s="40" t="str">
        <f t="shared" si="133"/>
        <v>120</v>
      </c>
      <c r="AL523" s="40" t="str">
        <f>IF(C523&lt;291,"32",IF(C523&lt;421,"15",IF(C523&lt;681,"10",IF(C523&gt;681,"",HA))))</f>
        <v>32</v>
      </c>
      <c r="AM523" s="88">
        <f t="shared" si="134"/>
        <v>0</v>
      </c>
      <c r="AN523" s="40" t="str">
        <f t="shared" si="135"/>
        <v>32</v>
      </c>
      <c r="AO523" s="40" t="str">
        <f t="shared" si="136"/>
        <v>128</v>
      </c>
      <c r="AP523" s="40" t="str">
        <f>IF(C523&lt;291,"32",IF(C523&lt;421,"15",IF(C523&lt;681,"10",IF(C523&gt;681,"",HA))))</f>
        <v>32</v>
      </c>
      <c r="AQ523" s="88">
        <f t="shared" si="137"/>
        <v>0</v>
      </c>
    </row>
    <row r="524" spans="27:43" x14ac:dyDescent="0.25">
      <c r="AA524" s="39"/>
      <c r="AB524" s="97">
        <f t="shared" si="124"/>
        <v>0</v>
      </c>
      <c r="AC524" s="98">
        <f t="shared" si="125"/>
        <v>0</v>
      </c>
      <c r="AD524" s="99" t="str">
        <f t="shared" si="126"/>
        <v/>
      </c>
      <c r="AE524" s="99" t="str">
        <f t="shared" si="127"/>
        <v/>
      </c>
      <c r="AF524" s="97">
        <f t="shared" si="128"/>
        <v>0</v>
      </c>
      <c r="AG524" s="98">
        <f t="shared" si="129"/>
        <v>0</v>
      </c>
      <c r="AH524" s="99" t="str">
        <f t="shared" si="130"/>
        <v/>
      </c>
      <c r="AI524" s="99" t="str">
        <f t="shared" si="131"/>
        <v/>
      </c>
      <c r="AJ524" s="40" t="str">
        <f t="shared" si="132"/>
        <v>40</v>
      </c>
      <c r="AK524" s="40" t="str">
        <f t="shared" si="133"/>
        <v>120</v>
      </c>
      <c r="AL524" s="40" t="str">
        <f>IF(C524&lt;291,"32",IF(C524&lt;421,"15",IF(C524&lt;681,"10",IF(C524&gt;681,"",HA))))</f>
        <v>32</v>
      </c>
      <c r="AM524" s="88">
        <f t="shared" si="134"/>
        <v>0</v>
      </c>
      <c r="AN524" s="40" t="str">
        <f t="shared" si="135"/>
        <v>32</v>
      </c>
      <c r="AO524" s="40" t="str">
        <f t="shared" si="136"/>
        <v>128</v>
      </c>
      <c r="AP524" s="40" t="str">
        <f>IF(C524&lt;291,"32",IF(C524&lt;421,"15",IF(C524&lt;681,"10",IF(C524&gt;681,"",HA))))</f>
        <v>32</v>
      </c>
      <c r="AQ524" s="88">
        <f t="shared" si="137"/>
        <v>0</v>
      </c>
    </row>
    <row r="525" spans="27:43" x14ac:dyDescent="0.25">
      <c r="AA525" s="39"/>
      <c r="AB525" s="97">
        <f t="shared" si="124"/>
        <v>0</v>
      </c>
      <c r="AC525" s="98">
        <f t="shared" si="125"/>
        <v>0</v>
      </c>
      <c r="AD525" s="99" t="str">
        <f t="shared" si="126"/>
        <v/>
      </c>
      <c r="AE525" s="99" t="str">
        <f t="shared" si="127"/>
        <v/>
      </c>
      <c r="AF525" s="97">
        <f t="shared" si="128"/>
        <v>0</v>
      </c>
      <c r="AG525" s="98">
        <f t="shared" si="129"/>
        <v>0</v>
      </c>
      <c r="AH525" s="99" t="str">
        <f t="shared" si="130"/>
        <v/>
      </c>
      <c r="AI525" s="99" t="str">
        <f t="shared" si="131"/>
        <v/>
      </c>
      <c r="AJ525" s="40" t="str">
        <f t="shared" si="132"/>
        <v>40</v>
      </c>
      <c r="AK525" s="40" t="str">
        <f t="shared" si="133"/>
        <v>120</v>
      </c>
      <c r="AL525" s="40" t="str">
        <f>IF(C525&lt;291,"32",IF(C525&lt;421,"15",IF(C525&lt;681,"10",IF(C525&gt;681,"",HA))))</f>
        <v>32</v>
      </c>
      <c r="AM525" s="88">
        <f t="shared" si="134"/>
        <v>0</v>
      </c>
      <c r="AN525" s="40" t="str">
        <f t="shared" si="135"/>
        <v>32</v>
      </c>
      <c r="AO525" s="40" t="str">
        <f t="shared" si="136"/>
        <v>128</v>
      </c>
      <c r="AP525" s="40" t="str">
        <f>IF(C525&lt;291,"32",IF(C525&lt;421,"15",IF(C525&lt;681,"10",IF(C525&gt;681,"",HA))))</f>
        <v>32</v>
      </c>
      <c r="AQ525" s="88">
        <f t="shared" si="137"/>
        <v>0</v>
      </c>
    </row>
    <row r="526" spans="27:43" x14ac:dyDescent="0.25">
      <c r="AA526" s="39"/>
      <c r="AB526" s="97">
        <f t="shared" si="124"/>
        <v>0</v>
      </c>
      <c r="AC526" s="98">
        <f t="shared" si="125"/>
        <v>0</v>
      </c>
      <c r="AD526" s="99" t="str">
        <f t="shared" si="126"/>
        <v/>
      </c>
      <c r="AE526" s="99" t="str">
        <f t="shared" si="127"/>
        <v/>
      </c>
      <c r="AF526" s="97">
        <f t="shared" si="128"/>
        <v>0</v>
      </c>
      <c r="AG526" s="98">
        <f t="shared" si="129"/>
        <v>0</v>
      </c>
      <c r="AH526" s="99" t="str">
        <f t="shared" si="130"/>
        <v/>
      </c>
      <c r="AI526" s="99" t="str">
        <f t="shared" si="131"/>
        <v/>
      </c>
      <c r="AJ526" s="40" t="str">
        <f t="shared" si="132"/>
        <v>40</v>
      </c>
      <c r="AK526" s="40" t="str">
        <f t="shared" si="133"/>
        <v>120</v>
      </c>
      <c r="AL526" s="40" t="str">
        <f>IF(C526&lt;291,"32",IF(C526&lt;421,"15",IF(C526&lt;681,"10",IF(C526&gt;681,"",HA))))</f>
        <v>32</v>
      </c>
      <c r="AM526" s="88">
        <f t="shared" si="134"/>
        <v>0</v>
      </c>
      <c r="AN526" s="40" t="str">
        <f t="shared" si="135"/>
        <v>32</v>
      </c>
      <c r="AO526" s="40" t="str">
        <f t="shared" si="136"/>
        <v>128</v>
      </c>
      <c r="AP526" s="40" t="str">
        <f>IF(C526&lt;291,"32",IF(C526&lt;421,"15",IF(C526&lt;681,"10",IF(C526&gt;681,"",HA))))</f>
        <v>32</v>
      </c>
      <c r="AQ526" s="88">
        <f t="shared" si="137"/>
        <v>0</v>
      </c>
    </row>
    <row r="527" spans="27:43" x14ac:dyDescent="0.25">
      <c r="AA527" s="39"/>
      <c r="AB527" s="97">
        <f t="shared" si="124"/>
        <v>0</v>
      </c>
      <c r="AC527" s="98">
        <f t="shared" si="125"/>
        <v>0</v>
      </c>
      <c r="AD527" s="99" t="str">
        <f t="shared" si="126"/>
        <v/>
      </c>
      <c r="AE527" s="99" t="str">
        <f t="shared" si="127"/>
        <v/>
      </c>
      <c r="AF527" s="97">
        <f t="shared" si="128"/>
        <v>0</v>
      </c>
      <c r="AG527" s="98">
        <f t="shared" si="129"/>
        <v>0</v>
      </c>
      <c r="AH527" s="99" t="str">
        <f t="shared" si="130"/>
        <v/>
      </c>
      <c r="AI527" s="99" t="str">
        <f t="shared" si="131"/>
        <v/>
      </c>
      <c r="AJ527" s="40" t="str">
        <f t="shared" si="132"/>
        <v>40</v>
      </c>
      <c r="AK527" s="40" t="str">
        <f t="shared" si="133"/>
        <v>120</v>
      </c>
      <c r="AL527" s="40" t="str">
        <f>IF(C527&lt;291,"32",IF(C527&lt;421,"15",IF(C527&lt;681,"10",IF(C527&gt;681,"",HA))))</f>
        <v>32</v>
      </c>
      <c r="AM527" s="88">
        <f t="shared" si="134"/>
        <v>0</v>
      </c>
      <c r="AN527" s="40" t="str">
        <f t="shared" si="135"/>
        <v>32</v>
      </c>
      <c r="AO527" s="40" t="str">
        <f t="shared" si="136"/>
        <v>128</v>
      </c>
      <c r="AP527" s="40" t="str">
        <f>IF(C527&lt;291,"32",IF(C527&lt;421,"15",IF(C527&lt;681,"10",IF(C527&gt;681,"",HA))))</f>
        <v>32</v>
      </c>
      <c r="AQ527" s="88">
        <f t="shared" si="137"/>
        <v>0</v>
      </c>
    </row>
    <row r="528" spans="27:43" x14ac:dyDescent="0.25">
      <c r="AA528" s="39"/>
      <c r="AB528" s="97">
        <f t="shared" si="124"/>
        <v>0</v>
      </c>
      <c r="AC528" s="98">
        <f t="shared" si="125"/>
        <v>0</v>
      </c>
      <c r="AD528" s="99" t="str">
        <f t="shared" si="126"/>
        <v/>
      </c>
      <c r="AE528" s="99" t="str">
        <f t="shared" si="127"/>
        <v/>
      </c>
      <c r="AF528" s="97">
        <f t="shared" si="128"/>
        <v>0</v>
      </c>
      <c r="AG528" s="98">
        <f t="shared" si="129"/>
        <v>0</v>
      </c>
      <c r="AH528" s="99" t="str">
        <f t="shared" si="130"/>
        <v/>
      </c>
      <c r="AI528" s="99" t="str">
        <f t="shared" si="131"/>
        <v/>
      </c>
      <c r="AJ528" s="40" t="str">
        <f t="shared" si="132"/>
        <v>40</v>
      </c>
      <c r="AK528" s="40" t="str">
        <f t="shared" si="133"/>
        <v>120</v>
      </c>
      <c r="AL528" s="40" t="str">
        <f>IF(C528&lt;291,"32",IF(C528&lt;421,"15",IF(C528&lt;681,"10",IF(C528&gt;681,"",HA))))</f>
        <v>32</v>
      </c>
      <c r="AM528" s="88">
        <f t="shared" si="134"/>
        <v>0</v>
      </c>
      <c r="AN528" s="40" t="str">
        <f t="shared" si="135"/>
        <v>32</v>
      </c>
      <c r="AO528" s="40" t="str">
        <f t="shared" si="136"/>
        <v>128</v>
      </c>
      <c r="AP528" s="40" t="str">
        <f>IF(C528&lt;291,"32",IF(C528&lt;421,"15",IF(C528&lt;681,"10",IF(C528&gt;681,"",HA))))</f>
        <v>32</v>
      </c>
      <c r="AQ528" s="88">
        <f t="shared" si="137"/>
        <v>0</v>
      </c>
    </row>
    <row r="529" spans="27:43" x14ac:dyDescent="0.25">
      <c r="AA529" s="39"/>
      <c r="AB529" s="97">
        <f t="shared" si="124"/>
        <v>0</v>
      </c>
      <c r="AC529" s="98">
        <f t="shared" si="125"/>
        <v>0</v>
      </c>
      <c r="AD529" s="99" t="str">
        <f t="shared" si="126"/>
        <v/>
      </c>
      <c r="AE529" s="99" t="str">
        <f t="shared" si="127"/>
        <v/>
      </c>
      <c r="AF529" s="97">
        <f t="shared" si="128"/>
        <v>0</v>
      </c>
      <c r="AG529" s="98">
        <f t="shared" si="129"/>
        <v>0</v>
      </c>
      <c r="AH529" s="99" t="str">
        <f t="shared" si="130"/>
        <v/>
      </c>
      <c r="AI529" s="99" t="str">
        <f t="shared" si="131"/>
        <v/>
      </c>
      <c r="AJ529" s="40" t="str">
        <f t="shared" si="132"/>
        <v>40</v>
      </c>
      <c r="AK529" s="40" t="str">
        <f t="shared" si="133"/>
        <v>120</v>
      </c>
      <c r="AL529" s="40" t="str">
        <f>IF(C529&lt;291,"32",IF(C529&lt;421,"15",IF(C529&lt;681,"10",IF(C529&gt;681,"",HA))))</f>
        <v>32</v>
      </c>
      <c r="AM529" s="88">
        <f t="shared" si="134"/>
        <v>0</v>
      </c>
      <c r="AN529" s="40" t="str">
        <f t="shared" si="135"/>
        <v>32</v>
      </c>
      <c r="AO529" s="40" t="str">
        <f t="shared" si="136"/>
        <v>128</v>
      </c>
      <c r="AP529" s="40" t="str">
        <f>IF(C529&lt;291,"32",IF(C529&lt;421,"15",IF(C529&lt;681,"10",IF(C529&gt;681,"",HA))))</f>
        <v>32</v>
      </c>
      <c r="AQ529" s="88">
        <f t="shared" si="137"/>
        <v>0</v>
      </c>
    </row>
    <row r="530" spans="27:43" x14ac:dyDescent="0.25">
      <c r="AA530" s="39"/>
      <c r="AB530" s="97">
        <f t="shared" ref="AB530:AB593" si="138">(G530*AO530)+(E530*AN530)+F530</f>
        <v>0</v>
      </c>
      <c r="AC530" s="98">
        <f t="shared" ref="AC530:AC593" si="139">AB530*C530</f>
        <v>0</v>
      </c>
      <c r="AD530" s="99" t="str">
        <f t="shared" ref="AD530:AD593" si="140">IF(E530+F530+G530=0,"",((E530)+(F530/AN530)+(G530*AO530/AN530)))</f>
        <v/>
      </c>
      <c r="AE530" s="99" t="str">
        <f t="shared" ref="AE530:AE593" si="141">IF(E530+F530+G530=0,"",(F530/AO530)+(G530)+(E530*AN530/AO530))</f>
        <v/>
      </c>
      <c r="AF530" s="97">
        <f t="shared" ref="AF530:AF593" si="142">(G530*AK530)+(E530*AJ530)+F530</f>
        <v>0</v>
      </c>
      <c r="AG530" s="98">
        <f t="shared" ref="AG530:AG593" si="143">AF530*C530</f>
        <v>0</v>
      </c>
      <c r="AH530" s="99" t="str">
        <f t="shared" ref="AH530:AH593" si="144">IF(E530+F530+G530=0,"",((E530)+(F530/AJ530)+(G530*AK530/AJ530)))</f>
        <v/>
      </c>
      <c r="AI530" s="99" t="str">
        <f t="shared" ref="AI530:AI593" si="145">IF(E530+F530+G530=0,"",(F530/AK530)+(G530)+(E530*AJ530/AK530))</f>
        <v/>
      </c>
      <c r="AJ530" s="40" t="str">
        <f t="shared" ref="AJ530:AJ593" si="146">IF(C530&lt;291,"40",IF(C530&lt;421,"20",IF(C530&lt;681,"12",IF(C530&lt;1251,"6",IF(C530&lt;1801,"4",IF(C530&lt;2801,"4",IF(C530&lt;3801,"1",IF(C530&lt;6000,"1"))))))))</f>
        <v>40</v>
      </c>
      <c r="AK530" s="40" t="str">
        <f t="shared" ref="AK530:AK593" si="147">IF(C530&lt;291,"120",IF(C530&lt;421,"60",IF(C530&lt;681,"36",IF(C530&lt;1251,"21",IF(C530&lt;1801,"18",IF(C530&lt;2801,"13",IF(C530&lt;3801,"6",IF(C530&lt;7200,"4"))))))))</f>
        <v>120</v>
      </c>
      <c r="AL530" s="40" t="str">
        <f>IF(C530&lt;291,"32",IF(C530&lt;421,"15",IF(C530&lt;681,"10",IF(C530&gt;681,"",HA))))</f>
        <v>32</v>
      </c>
      <c r="AM530" s="88">
        <f t="shared" ref="AM530:AM593" si="148">IF(AL530="","",H530/AL530)</f>
        <v>0</v>
      </c>
      <c r="AN530" s="40" t="str">
        <f t="shared" ref="AN530:AN593" si="149">IF(C530&lt;291,"32",IF(C530&lt;421,"15",IF(C530&lt;681,"10",IF(C530&lt;1251,"4",IF(C530&lt;1801,"3",IF(C530&lt;2801,"3",IF(C530&lt;3801,"1",IF(C530&lt;7200,"1"))))))))</f>
        <v>32</v>
      </c>
      <c r="AO530" s="40" t="str">
        <f t="shared" ref="AO530:AO593" si="150">IF(C530&lt;291,"128",IF(C530&lt;421,"60",IF(C530&lt;681,"40",IF(C530&lt;1251,"21",IF(C530&lt;1801,"18",IF(C530&lt;2801,"13",IF(C530&lt;3801,"6",IF(C530&lt;7200,"4"))))))))</f>
        <v>128</v>
      </c>
      <c r="AP530" s="40" t="str">
        <f>IF(C530&lt;291,"32",IF(C530&lt;421,"15",IF(C530&lt;681,"10",IF(C530&gt;681,"",HA))))</f>
        <v>32</v>
      </c>
      <c r="AQ530" s="88">
        <f t="shared" ref="AQ530:AQ593" si="151">IF(AL530="","",H530/AL530)</f>
        <v>0</v>
      </c>
    </row>
    <row r="531" spans="27:43" x14ac:dyDescent="0.25">
      <c r="AA531" s="39"/>
      <c r="AB531" s="97">
        <f t="shared" si="138"/>
        <v>0</v>
      </c>
      <c r="AC531" s="98">
        <f t="shared" si="139"/>
        <v>0</v>
      </c>
      <c r="AD531" s="99" t="str">
        <f t="shared" si="140"/>
        <v/>
      </c>
      <c r="AE531" s="99" t="str">
        <f t="shared" si="141"/>
        <v/>
      </c>
      <c r="AF531" s="97">
        <f t="shared" si="142"/>
        <v>0</v>
      </c>
      <c r="AG531" s="98">
        <f t="shared" si="143"/>
        <v>0</v>
      </c>
      <c r="AH531" s="99" t="str">
        <f t="shared" si="144"/>
        <v/>
      </c>
      <c r="AI531" s="99" t="str">
        <f t="shared" si="145"/>
        <v/>
      </c>
      <c r="AJ531" s="40" t="str">
        <f t="shared" si="146"/>
        <v>40</v>
      </c>
      <c r="AK531" s="40" t="str">
        <f t="shared" si="147"/>
        <v>120</v>
      </c>
      <c r="AL531" s="40" t="str">
        <f>IF(C531&lt;291,"32",IF(C531&lt;421,"15",IF(C531&lt;681,"10",IF(C531&gt;681,"",HA))))</f>
        <v>32</v>
      </c>
      <c r="AM531" s="88">
        <f t="shared" si="148"/>
        <v>0</v>
      </c>
      <c r="AN531" s="40" t="str">
        <f t="shared" si="149"/>
        <v>32</v>
      </c>
      <c r="AO531" s="40" t="str">
        <f t="shared" si="150"/>
        <v>128</v>
      </c>
      <c r="AP531" s="40" t="str">
        <f>IF(C531&lt;291,"32",IF(C531&lt;421,"15",IF(C531&lt;681,"10",IF(C531&gt;681,"",HA))))</f>
        <v>32</v>
      </c>
      <c r="AQ531" s="88">
        <f t="shared" si="151"/>
        <v>0</v>
      </c>
    </row>
    <row r="532" spans="27:43" x14ac:dyDescent="0.25">
      <c r="AA532" s="39"/>
      <c r="AB532" s="97">
        <f t="shared" si="138"/>
        <v>0</v>
      </c>
      <c r="AC532" s="98">
        <f t="shared" si="139"/>
        <v>0</v>
      </c>
      <c r="AD532" s="99" t="str">
        <f t="shared" si="140"/>
        <v/>
      </c>
      <c r="AE532" s="99" t="str">
        <f t="shared" si="141"/>
        <v/>
      </c>
      <c r="AF532" s="97">
        <f t="shared" si="142"/>
        <v>0</v>
      </c>
      <c r="AG532" s="98">
        <f t="shared" si="143"/>
        <v>0</v>
      </c>
      <c r="AH532" s="99" t="str">
        <f t="shared" si="144"/>
        <v/>
      </c>
      <c r="AI532" s="99" t="str">
        <f t="shared" si="145"/>
        <v/>
      </c>
      <c r="AJ532" s="40" t="str">
        <f t="shared" si="146"/>
        <v>40</v>
      </c>
      <c r="AK532" s="40" t="str">
        <f t="shared" si="147"/>
        <v>120</v>
      </c>
      <c r="AL532" s="40" t="str">
        <f>IF(C532&lt;291,"32",IF(C532&lt;421,"15",IF(C532&lt;681,"10",IF(C532&gt;681,"",HA))))</f>
        <v>32</v>
      </c>
      <c r="AM532" s="88">
        <f t="shared" si="148"/>
        <v>0</v>
      </c>
      <c r="AN532" s="40" t="str">
        <f t="shared" si="149"/>
        <v>32</v>
      </c>
      <c r="AO532" s="40" t="str">
        <f t="shared" si="150"/>
        <v>128</v>
      </c>
      <c r="AP532" s="40" t="str">
        <f>IF(C532&lt;291,"32",IF(C532&lt;421,"15",IF(C532&lt;681,"10",IF(C532&gt;681,"",HA))))</f>
        <v>32</v>
      </c>
      <c r="AQ532" s="88">
        <f t="shared" si="151"/>
        <v>0</v>
      </c>
    </row>
    <row r="533" spans="27:43" x14ac:dyDescent="0.25">
      <c r="AA533" s="39"/>
      <c r="AB533" s="97">
        <f t="shared" si="138"/>
        <v>0</v>
      </c>
      <c r="AC533" s="98">
        <f t="shared" si="139"/>
        <v>0</v>
      </c>
      <c r="AD533" s="99" t="str">
        <f t="shared" si="140"/>
        <v/>
      </c>
      <c r="AE533" s="99" t="str">
        <f t="shared" si="141"/>
        <v/>
      </c>
      <c r="AF533" s="97">
        <f t="shared" si="142"/>
        <v>0</v>
      </c>
      <c r="AG533" s="98">
        <f t="shared" si="143"/>
        <v>0</v>
      </c>
      <c r="AH533" s="99" t="str">
        <f t="shared" si="144"/>
        <v/>
      </c>
      <c r="AI533" s="99" t="str">
        <f t="shared" si="145"/>
        <v/>
      </c>
      <c r="AJ533" s="40" t="str">
        <f t="shared" si="146"/>
        <v>40</v>
      </c>
      <c r="AK533" s="40" t="str">
        <f t="shared" si="147"/>
        <v>120</v>
      </c>
      <c r="AL533" s="40" t="str">
        <f>IF(C533&lt;291,"32",IF(C533&lt;421,"15",IF(C533&lt;681,"10",IF(C533&gt;681,"",HA))))</f>
        <v>32</v>
      </c>
      <c r="AM533" s="88">
        <f t="shared" si="148"/>
        <v>0</v>
      </c>
      <c r="AN533" s="40" t="str">
        <f t="shared" si="149"/>
        <v>32</v>
      </c>
      <c r="AO533" s="40" t="str">
        <f t="shared" si="150"/>
        <v>128</v>
      </c>
      <c r="AP533" s="40" t="str">
        <f>IF(C533&lt;291,"32",IF(C533&lt;421,"15",IF(C533&lt;681,"10",IF(C533&gt;681,"",HA))))</f>
        <v>32</v>
      </c>
      <c r="AQ533" s="88">
        <f t="shared" si="151"/>
        <v>0</v>
      </c>
    </row>
    <row r="534" spans="27:43" x14ac:dyDescent="0.25">
      <c r="AA534" s="39"/>
      <c r="AB534" s="97">
        <f t="shared" si="138"/>
        <v>0</v>
      </c>
      <c r="AC534" s="98">
        <f t="shared" si="139"/>
        <v>0</v>
      </c>
      <c r="AD534" s="99" t="str">
        <f t="shared" si="140"/>
        <v/>
      </c>
      <c r="AE534" s="99" t="str">
        <f t="shared" si="141"/>
        <v/>
      </c>
      <c r="AF534" s="97">
        <f t="shared" si="142"/>
        <v>0</v>
      </c>
      <c r="AG534" s="98">
        <f t="shared" si="143"/>
        <v>0</v>
      </c>
      <c r="AH534" s="99" t="str">
        <f t="shared" si="144"/>
        <v/>
      </c>
      <c r="AI534" s="99" t="str">
        <f t="shared" si="145"/>
        <v/>
      </c>
      <c r="AJ534" s="40" t="str">
        <f t="shared" si="146"/>
        <v>40</v>
      </c>
      <c r="AK534" s="40" t="str">
        <f t="shared" si="147"/>
        <v>120</v>
      </c>
      <c r="AL534" s="40" t="str">
        <f>IF(C534&lt;291,"32",IF(C534&lt;421,"15",IF(C534&lt;681,"10",IF(C534&gt;681,"",HA))))</f>
        <v>32</v>
      </c>
      <c r="AM534" s="88">
        <f t="shared" si="148"/>
        <v>0</v>
      </c>
      <c r="AN534" s="40" t="str">
        <f t="shared" si="149"/>
        <v>32</v>
      </c>
      <c r="AO534" s="40" t="str">
        <f t="shared" si="150"/>
        <v>128</v>
      </c>
      <c r="AP534" s="40" t="str">
        <f>IF(C534&lt;291,"32",IF(C534&lt;421,"15",IF(C534&lt;681,"10",IF(C534&gt;681,"",HA))))</f>
        <v>32</v>
      </c>
      <c r="AQ534" s="88">
        <f t="shared" si="151"/>
        <v>0</v>
      </c>
    </row>
    <row r="535" spans="27:43" x14ac:dyDescent="0.25">
      <c r="AA535" s="39"/>
      <c r="AB535" s="97">
        <f t="shared" si="138"/>
        <v>0</v>
      </c>
      <c r="AC535" s="98">
        <f t="shared" si="139"/>
        <v>0</v>
      </c>
      <c r="AD535" s="99" t="str">
        <f t="shared" si="140"/>
        <v/>
      </c>
      <c r="AE535" s="99" t="str">
        <f t="shared" si="141"/>
        <v/>
      </c>
      <c r="AF535" s="97">
        <f t="shared" si="142"/>
        <v>0</v>
      </c>
      <c r="AG535" s="98">
        <f t="shared" si="143"/>
        <v>0</v>
      </c>
      <c r="AH535" s="99" t="str">
        <f t="shared" si="144"/>
        <v/>
      </c>
      <c r="AI535" s="99" t="str">
        <f t="shared" si="145"/>
        <v/>
      </c>
      <c r="AJ535" s="40" t="str">
        <f t="shared" si="146"/>
        <v>40</v>
      </c>
      <c r="AK535" s="40" t="str">
        <f t="shared" si="147"/>
        <v>120</v>
      </c>
      <c r="AL535" s="40" t="str">
        <f>IF(C535&lt;291,"32",IF(C535&lt;421,"15",IF(C535&lt;681,"10",IF(C535&gt;681,"",HA))))</f>
        <v>32</v>
      </c>
      <c r="AM535" s="88">
        <f t="shared" si="148"/>
        <v>0</v>
      </c>
      <c r="AN535" s="40" t="str">
        <f t="shared" si="149"/>
        <v>32</v>
      </c>
      <c r="AO535" s="40" t="str">
        <f t="shared" si="150"/>
        <v>128</v>
      </c>
      <c r="AP535" s="40" t="str">
        <f>IF(C535&lt;291,"32",IF(C535&lt;421,"15",IF(C535&lt;681,"10",IF(C535&gt;681,"",HA))))</f>
        <v>32</v>
      </c>
      <c r="AQ535" s="88">
        <f t="shared" si="151"/>
        <v>0</v>
      </c>
    </row>
    <row r="536" spans="27:43" x14ac:dyDescent="0.25">
      <c r="AA536" s="39"/>
      <c r="AB536" s="97">
        <f t="shared" si="138"/>
        <v>0</v>
      </c>
      <c r="AC536" s="98">
        <f t="shared" si="139"/>
        <v>0</v>
      </c>
      <c r="AD536" s="99" t="str">
        <f t="shared" si="140"/>
        <v/>
      </c>
      <c r="AE536" s="99" t="str">
        <f t="shared" si="141"/>
        <v/>
      </c>
      <c r="AF536" s="97">
        <f t="shared" si="142"/>
        <v>0</v>
      </c>
      <c r="AG536" s="98">
        <f t="shared" si="143"/>
        <v>0</v>
      </c>
      <c r="AH536" s="99" t="str">
        <f t="shared" si="144"/>
        <v/>
      </c>
      <c r="AI536" s="99" t="str">
        <f t="shared" si="145"/>
        <v/>
      </c>
      <c r="AJ536" s="40" t="str">
        <f t="shared" si="146"/>
        <v>40</v>
      </c>
      <c r="AK536" s="40" t="str">
        <f t="shared" si="147"/>
        <v>120</v>
      </c>
      <c r="AL536" s="40" t="str">
        <f>IF(C536&lt;291,"32",IF(C536&lt;421,"15",IF(C536&lt;681,"10",IF(C536&gt;681,"",HA))))</f>
        <v>32</v>
      </c>
      <c r="AM536" s="88">
        <f t="shared" si="148"/>
        <v>0</v>
      </c>
      <c r="AN536" s="40" t="str">
        <f t="shared" si="149"/>
        <v>32</v>
      </c>
      <c r="AO536" s="40" t="str">
        <f t="shared" si="150"/>
        <v>128</v>
      </c>
      <c r="AP536" s="40" t="str">
        <f>IF(C536&lt;291,"32",IF(C536&lt;421,"15",IF(C536&lt;681,"10",IF(C536&gt;681,"",HA))))</f>
        <v>32</v>
      </c>
      <c r="AQ536" s="88">
        <f t="shared" si="151"/>
        <v>0</v>
      </c>
    </row>
    <row r="537" spans="27:43" x14ac:dyDescent="0.25">
      <c r="AA537" s="39"/>
      <c r="AB537" s="97">
        <f t="shared" si="138"/>
        <v>0</v>
      </c>
      <c r="AC537" s="98">
        <f t="shared" si="139"/>
        <v>0</v>
      </c>
      <c r="AD537" s="99" t="str">
        <f t="shared" si="140"/>
        <v/>
      </c>
      <c r="AE537" s="99" t="str">
        <f t="shared" si="141"/>
        <v/>
      </c>
      <c r="AF537" s="97">
        <f t="shared" si="142"/>
        <v>0</v>
      </c>
      <c r="AG537" s="98">
        <f t="shared" si="143"/>
        <v>0</v>
      </c>
      <c r="AH537" s="99" t="str">
        <f t="shared" si="144"/>
        <v/>
      </c>
      <c r="AI537" s="99" t="str">
        <f t="shared" si="145"/>
        <v/>
      </c>
      <c r="AJ537" s="40" t="str">
        <f t="shared" si="146"/>
        <v>40</v>
      </c>
      <c r="AK537" s="40" t="str">
        <f t="shared" si="147"/>
        <v>120</v>
      </c>
      <c r="AL537" s="40" t="str">
        <f>IF(C537&lt;291,"32",IF(C537&lt;421,"15",IF(C537&lt;681,"10",IF(C537&gt;681,"",HA))))</f>
        <v>32</v>
      </c>
      <c r="AM537" s="88">
        <f t="shared" si="148"/>
        <v>0</v>
      </c>
      <c r="AN537" s="40" t="str">
        <f t="shared" si="149"/>
        <v>32</v>
      </c>
      <c r="AO537" s="40" t="str">
        <f t="shared" si="150"/>
        <v>128</v>
      </c>
      <c r="AP537" s="40" t="str">
        <f>IF(C537&lt;291,"32",IF(C537&lt;421,"15",IF(C537&lt;681,"10",IF(C537&gt;681,"",HA))))</f>
        <v>32</v>
      </c>
      <c r="AQ537" s="88">
        <f t="shared" si="151"/>
        <v>0</v>
      </c>
    </row>
    <row r="538" spans="27:43" x14ac:dyDescent="0.25">
      <c r="AA538" s="39"/>
      <c r="AB538" s="97">
        <f t="shared" si="138"/>
        <v>0</v>
      </c>
      <c r="AC538" s="98">
        <f t="shared" si="139"/>
        <v>0</v>
      </c>
      <c r="AD538" s="99" t="str">
        <f t="shared" si="140"/>
        <v/>
      </c>
      <c r="AE538" s="99" t="str">
        <f t="shared" si="141"/>
        <v/>
      </c>
      <c r="AF538" s="97">
        <f t="shared" si="142"/>
        <v>0</v>
      </c>
      <c r="AG538" s="98">
        <f t="shared" si="143"/>
        <v>0</v>
      </c>
      <c r="AH538" s="99" t="str">
        <f t="shared" si="144"/>
        <v/>
      </c>
      <c r="AI538" s="99" t="str">
        <f t="shared" si="145"/>
        <v/>
      </c>
      <c r="AJ538" s="40" t="str">
        <f t="shared" si="146"/>
        <v>40</v>
      </c>
      <c r="AK538" s="40" t="str">
        <f t="shared" si="147"/>
        <v>120</v>
      </c>
      <c r="AL538" s="40" t="str">
        <f>IF(C538&lt;291,"32",IF(C538&lt;421,"15",IF(C538&lt;681,"10",IF(C538&gt;681,"",HA))))</f>
        <v>32</v>
      </c>
      <c r="AM538" s="88">
        <f t="shared" si="148"/>
        <v>0</v>
      </c>
      <c r="AN538" s="40" t="str">
        <f t="shared" si="149"/>
        <v>32</v>
      </c>
      <c r="AO538" s="40" t="str">
        <f t="shared" si="150"/>
        <v>128</v>
      </c>
      <c r="AP538" s="40" t="str">
        <f>IF(C538&lt;291,"32",IF(C538&lt;421,"15",IF(C538&lt;681,"10",IF(C538&gt;681,"",HA))))</f>
        <v>32</v>
      </c>
      <c r="AQ538" s="88">
        <f t="shared" si="151"/>
        <v>0</v>
      </c>
    </row>
    <row r="539" spans="27:43" x14ac:dyDescent="0.25">
      <c r="AA539" s="39"/>
      <c r="AB539" s="97">
        <f t="shared" si="138"/>
        <v>0</v>
      </c>
      <c r="AC539" s="98">
        <f t="shared" si="139"/>
        <v>0</v>
      </c>
      <c r="AD539" s="99" t="str">
        <f t="shared" si="140"/>
        <v/>
      </c>
      <c r="AE539" s="99" t="str">
        <f t="shared" si="141"/>
        <v/>
      </c>
      <c r="AF539" s="97">
        <f t="shared" si="142"/>
        <v>0</v>
      </c>
      <c r="AG539" s="98">
        <f t="shared" si="143"/>
        <v>0</v>
      </c>
      <c r="AH539" s="99" t="str">
        <f t="shared" si="144"/>
        <v/>
      </c>
      <c r="AI539" s="99" t="str">
        <f t="shared" si="145"/>
        <v/>
      </c>
      <c r="AJ539" s="40" t="str">
        <f t="shared" si="146"/>
        <v>40</v>
      </c>
      <c r="AK539" s="40" t="str">
        <f t="shared" si="147"/>
        <v>120</v>
      </c>
      <c r="AL539" s="40" t="str">
        <f>IF(C539&lt;291,"32",IF(C539&lt;421,"15",IF(C539&lt;681,"10",IF(C539&gt;681,"",HA))))</f>
        <v>32</v>
      </c>
      <c r="AM539" s="88">
        <f t="shared" si="148"/>
        <v>0</v>
      </c>
      <c r="AN539" s="40" t="str">
        <f t="shared" si="149"/>
        <v>32</v>
      </c>
      <c r="AO539" s="40" t="str">
        <f t="shared" si="150"/>
        <v>128</v>
      </c>
      <c r="AP539" s="40" t="str">
        <f>IF(C539&lt;291,"32",IF(C539&lt;421,"15",IF(C539&lt;681,"10",IF(C539&gt;681,"",HA))))</f>
        <v>32</v>
      </c>
      <c r="AQ539" s="88">
        <f t="shared" si="151"/>
        <v>0</v>
      </c>
    </row>
    <row r="540" spans="27:43" x14ac:dyDescent="0.25">
      <c r="AA540" s="39"/>
      <c r="AB540" s="97">
        <f t="shared" si="138"/>
        <v>0</v>
      </c>
      <c r="AC540" s="98">
        <f t="shared" si="139"/>
        <v>0</v>
      </c>
      <c r="AD540" s="99" t="str">
        <f t="shared" si="140"/>
        <v/>
      </c>
      <c r="AE540" s="99" t="str">
        <f t="shared" si="141"/>
        <v/>
      </c>
      <c r="AF540" s="97">
        <f t="shared" si="142"/>
        <v>0</v>
      </c>
      <c r="AG540" s="98">
        <f t="shared" si="143"/>
        <v>0</v>
      </c>
      <c r="AH540" s="99" t="str">
        <f t="shared" si="144"/>
        <v/>
      </c>
      <c r="AI540" s="99" t="str">
        <f t="shared" si="145"/>
        <v/>
      </c>
      <c r="AJ540" s="40" t="str">
        <f t="shared" si="146"/>
        <v>40</v>
      </c>
      <c r="AK540" s="40" t="str">
        <f t="shared" si="147"/>
        <v>120</v>
      </c>
      <c r="AL540" s="40" t="str">
        <f>IF(C540&lt;291,"32",IF(C540&lt;421,"15",IF(C540&lt;681,"10",IF(C540&gt;681,"",HA))))</f>
        <v>32</v>
      </c>
      <c r="AM540" s="88">
        <f t="shared" si="148"/>
        <v>0</v>
      </c>
      <c r="AN540" s="40" t="str">
        <f t="shared" si="149"/>
        <v>32</v>
      </c>
      <c r="AO540" s="40" t="str">
        <f t="shared" si="150"/>
        <v>128</v>
      </c>
      <c r="AP540" s="40" t="str">
        <f>IF(C540&lt;291,"32",IF(C540&lt;421,"15",IF(C540&lt;681,"10",IF(C540&gt;681,"",HA))))</f>
        <v>32</v>
      </c>
      <c r="AQ540" s="88">
        <f t="shared" si="151"/>
        <v>0</v>
      </c>
    </row>
    <row r="541" spans="27:43" x14ac:dyDescent="0.25">
      <c r="AA541" s="39"/>
      <c r="AB541" s="97">
        <f t="shared" si="138"/>
        <v>0</v>
      </c>
      <c r="AC541" s="98">
        <f t="shared" si="139"/>
        <v>0</v>
      </c>
      <c r="AD541" s="99" t="str">
        <f t="shared" si="140"/>
        <v/>
      </c>
      <c r="AE541" s="99" t="str">
        <f t="shared" si="141"/>
        <v/>
      </c>
      <c r="AF541" s="97">
        <f t="shared" si="142"/>
        <v>0</v>
      </c>
      <c r="AG541" s="98">
        <f t="shared" si="143"/>
        <v>0</v>
      </c>
      <c r="AH541" s="99" t="str">
        <f t="shared" si="144"/>
        <v/>
      </c>
      <c r="AI541" s="99" t="str">
        <f t="shared" si="145"/>
        <v/>
      </c>
      <c r="AJ541" s="40" t="str">
        <f t="shared" si="146"/>
        <v>40</v>
      </c>
      <c r="AK541" s="40" t="str">
        <f t="shared" si="147"/>
        <v>120</v>
      </c>
      <c r="AL541" s="40" t="str">
        <f>IF(C541&lt;291,"32",IF(C541&lt;421,"15",IF(C541&lt;681,"10",IF(C541&gt;681,"",HA))))</f>
        <v>32</v>
      </c>
      <c r="AM541" s="88">
        <f t="shared" si="148"/>
        <v>0</v>
      </c>
      <c r="AN541" s="40" t="str">
        <f t="shared" si="149"/>
        <v>32</v>
      </c>
      <c r="AO541" s="40" t="str">
        <f t="shared" si="150"/>
        <v>128</v>
      </c>
      <c r="AP541" s="40" t="str">
        <f>IF(C541&lt;291,"32",IF(C541&lt;421,"15",IF(C541&lt;681,"10",IF(C541&gt;681,"",HA))))</f>
        <v>32</v>
      </c>
      <c r="AQ541" s="88">
        <f t="shared" si="151"/>
        <v>0</v>
      </c>
    </row>
    <row r="542" spans="27:43" x14ac:dyDescent="0.25">
      <c r="AA542" s="39"/>
      <c r="AB542" s="97">
        <f t="shared" si="138"/>
        <v>0</v>
      </c>
      <c r="AC542" s="98">
        <f t="shared" si="139"/>
        <v>0</v>
      </c>
      <c r="AD542" s="99" t="str">
        <f t="shared" si="140"/>
        <v/>
      </c>
      <c r="AE542" s="99" t="str">
        <f t="shared" si="141"/>
        <v/>
      </c>
      <c r="AF542" s="97">
        <f t="shared" si="142"/>
        <v>0</v>
      </c>
      <c r="AG542" s="98">
        <f t="shared" si="143"/>
        <v>0</v>
      </c>
      <c r="AH542" s="99" t="str">
        <f t="shared" si="144"/>
        <v/>
      </c>
      <c r="AI542" s="99" t="str">
        <f t="shared" si="145"/>
        <v/>
      </c>
      <c r="AJ542" s="40" t="str">
        <f t="shared" si="146"/>
        <v>40</v>
      </c>
      <c r="AK542" s="40" t="str">
        <f t="shared" si="147"/>
        <v>120</v>
      </c>
      <c r="AL542" s="40" t="str">
        <f>IF(C542&lt;291,"32",IF(C542&lt;421,"15",IF(C542&lt;681,"10",IF(C542&gt;681,"",HA))))</f>
        <v>32</v>
      </c>
      <c r="AM542" s="88">
        <f t="shared" si="148"/>
        <v>0</v>
      </c>
      <c r="AN542" s="40" t="str">
        <f t="shared" si="149"/>
        <v>32</v>
      </c>
      <c r="AO542" s="40" t="str">
        <f t="shared" si="150"/>
        <v>128</v>
      </c>
      <c r="AP542" s="40" t="str">
        <f>IF(C542&lt;291,"32",IF(C542&lt;421,"15",IF(C542&lt;681,"10",IF(C542&gt;681,"",HA))))</f>
        <v>32</v>
      </c>
      <c r="AQ542" s="88">
        <f t="shared" si="151"/>
        <v>0</v>
      </c>
    </row>
    <row r="543" spans="27:43" x14ac:dyDescent="0.25">
      <c r="AA543" s="39"/>
      <c r="AB543" s="97">
        <f t="shared" si="138"/>
        <v>0</v>
      </c>
      <c r="AC543" s="98">
        <f t="shared" si="139"/>
        <v>0</v>
      </c>
      <c r="AD543" s="99" t="str">
        <f t="shared" si="140"/>
        <v/>
      </c>
      <c r="AE543" s="99" t="str">
        <f t="shared" si="141"/>
        <v/>
      </c>
      <c r="AF543" s="97">
        <f t="shared" si="142"/>
        <v>0</v>
      </c>
      <c r="AG543" s="98">
        <f t="shared" si="143"/>
        <v>0</v>
      </c>
      <c r="AH543" s="99" t="str">
        <f t="shared" si="144"/>
        <v/>
      </c>
      <c r="AI543" s="99" t="str">
        <f t="shared" si="145"/>
        <v/>
      </c>
      <c r="AJ543" s="40" t="str">
        <f t="shared" si="146"/>
        <v>40</v>
      </c>
      <c r="AK543" s="40" t="str">
        <f t="shared" si="147"/>
        <v>120</v>
      </c>
      <c r="AL543" s="40" t="str">
        <f>IF(C543&lt;291,"32",IF(C543&lt;421,"15",IF(C543&lt;681,"10",IF(C543&gt;681,"",HA))))</f>
        <v>32</v>
      </c>
      <c r="AM543" s="88">
        <f t="shared" si="148"/>
        <v>0</v>
      </c>
      <c r="AN543" s="40" t="str">
        <f t="shared" si="149"/>
        <v>32</v>
      </c>
      <c r="AO543" s="40" t="str">
        <f t="shared" si="150"/>
        <v>128</v>
      </c>
      <c r="AP543" s="40" t="str">
        <f>IF(C543&lt;291,"32",IF(C543&lt;421,"15",IF(C543&lt;681,"10",IF(C543&gt;681,"",HA))))</f>
        <v>32</v>
      </c>
      <c r="AQ543" s="88">
        <f t="shared" si="151"/>
        <v>0</v>
      </c>
    </row>
    <row r="544" spans="27:43" x14ac:dyDescent="0.25">
      <c r="AA544" s="39"/>
      <c r="AB544" s="97">
        <f t="shared" si="138"/>
        <v>0</v>
      </c>
      <c r="AC544" s="98">
        <f t="shared" si="139"/>
        <v>0</v>
      </c>
      <c r="AD544" s="99" t="str">
        <f t="shared" si="140"/>
        <v/>
      </c>
      <c r="AE544" s="99" t="str">
        <f t="shared" si="141"/>
        <v/>
      </c>
      <c r="AF544" s="97">
        <f t="shared" si="142"/>
        <v>0</v>
      </c>
      <c r="AG544" s="98">
        <f t="shared" si="143"/>
        <v>0</v>
      </c>
      <c r="AH544" s="99" t="str">
        <f t="shared" si="144"/>
        <v/>
      </c>
      <c r="AI544" s="99" t="str">
        <f t="shared" si="145"/>
        <v/>
      </c>
      <c r="AJ544" s="40" t="str">
        <f t="shared" si="146"/>
        <v>40</v>
      </c>
      <c r="AK544" s="40" t="str">
        <f t="shared" si="147"/>
        <v>120</v>
      </c>
      <c r="AL544" s="40" t="str">
        <f>IF(C544&lt;291,"32",IF(C544&lt;421,"15",IF(C544&lt;681,"10",IF(C544&gt;681,"",HA))))</f>
        <v>32</v>
      </c>
      <c r="AM544" s="88">
        <f t="shared" si="148"/>
        <v>0</v>
      </c>
      <c r="AN544" s="40" t="str">
        <f t="shared" si="149"/>
        <v>32</v>
      </c>
      <c r="AO544" s="40" t="str">
        <f t="shared" si="150"/>
        <v>128</v>
      </c>
      <c r="AP544" s="40" t="str">
        <f>IF(C544&lt;291,"32",IF(C544&lt;421,"15",IF(C544&lt;681,"10",IF(C544&gt;681,"",HA))))</f>
        <v>32</v>
      </c>
      <c r="AQ544" s="88">
        <f t="shared" si="151"/>
        <v>0</v>
      </c>
    </row>
    <row r="545" spans="27:43" x14ac:dyDescent="0.25">
      <c r="AA545" s="39"/>
      <c r="AB545" s="97">
        <f t="shared" si="138"/>
        <v>0</v>
      </c>
      <c r="AC545" s="98">
        <f t="shared" si="139"/>
        <v>0</v>
      </c>
      <c r="AD545" s="99" t="str">
        <f t="shared" si="140"/>
        <v/>
      </c>
      <c r="AE545" s="99" t="str">
        <f t="shared" si="141"/>
        <v/>
      </c>
      <c r="AF545" s="97">
        <f t="shared" si="142"/>
        <v>0</v>
      </c>
      <c r="AG545" s="98">
        <f t="shared" si="143"/>
        <v>0</v>
      </c>
      <c r="AH545" s="99" t="str">
        <f t="shared" si="144"/>
        <v/>
      </c>
      <c r="AI545" s="99" t="str">
        <f t="shared" si="145"/>
        <v/>
      </c>
      <c r="AJ545" s="40" t="str">
        <f t="shared" si="146"/>
        <v>40</v>
      </c>
      <c r="AK545" s="40" t="str">
        <f t="shared" si="147"/>
        <v>120</v>
      </c>
      <c r="AL545" s="40" t="str">
        <f>IF(C545&lt;291,"32",IF(C545&lt;421,"15",IF(C545&lt;681,"10",IF(C545&gt;681,"",HA))))</f>
        <v>32</v>
      </c>
      <c r="AM545" s="88">
        <f t="shared" si="148"/>
        <v>0</v>
      </c>
      <c r="AN545" s="40" t="str">
        <f t="shared" si="149"/>
        <v>32</v>
      </c>
      <c r="AO545" s="40" t="str">
        <f t="shared" si="150"/>
        <v>128</v>
      </c>
      <c r="AP545" s="40" t="str">
        <f>IF(C545&lt;291,"32",IF(C545&lt;421,"15",IF(C545&lt;681,"10",IF(C545&gt;681,"",HA))))</f>
        <v>32</v>
      </c>
      <c r="AQ545" s="88">
        <f t="shared" si="151"/>
        <v>0</v>
      </c>
    </row>
    <row r="546" spans="27:43" x14ac:dyDescent="0.25">
      <c r="AA546" s="39"/>
      <c r="AB546" s="97">
        <f t="shared" si="138"/>
        <v>0</v>
      </c>
      <c r="AC546" s="98">
        <f t="shared" si="139"/>
        <v>0</v>
      </c>
      <c r="AD546" s="99" t="str">
        <f t="shared" si="140"/>
        <v/>
      </c>
      <c r="AE546" s="99" t="str">
        <f t="shared" si="141"/>
        <v/>
      </c>
      <c r="AF546" s="97">
        <f t="shared" si="142"/>
        <v>0</v>
      </c>
      <c r="AG546" s="98">
        <f t="shared" si="143"/>
        <v>0</v>
      </c>
      <c r="AH546" s="99" t="str">
        <f t="shared" si="144"/>
        <v/>
      </c>
      <c r="AI546" s="99" t="str">
        <f t="shared" si="145"/>
        <v/>
      </c>
      <c r="AJ546" s="40" t="str">
        <f t="shared" si="146"/>
        <v>40</v>
      </c>
      <c r="AK546" s="40" t="str">
        <f t="shared" si="147"/>
        <v>120</v>
      </c>
      <c r="AL546" s="40" t="str">
        <f>IF(C546&lt;291,"32",IF(C546&lt;421,"15",IF(C546&lt;681,"10",IF(C546&gt;681,"",HA))))</f>
        <v>32</v>
      </c>
      <c r="AM546" s="88">
        <f t="shared" si="148"/>
        <v>0</v>
      </c>
      <c r="AN546" s="40" t="str">
        <f t="shared" si="149"/>
        <v>32</v>
      </c>
      <c r="AO546" s="40" t="str">
        <f t="shared" si="150"/>
        <v>128</v>
      </c>
      <c r="AP546" s="40" t="str">
        <f>IF(C546&lt;291,"32",IF(C546&lt;421,"15",IF(C546&lt;681,"10",IF(C546&gt;681,"",HA))))</f>
        <v>32</v>
      </c>
      <c r="AQ546" s="88">
        <f t="shared" si="151"/>
        <v>0</v>
      </c>
    </row>
    <row r="547" spans="27:43" x14ac:dyDescent="0.25">
      <c r="AA547" s="39"/>
      <c r="AB547" s="97">
        <f t="shared" si="138"/>
        <v>0</v>
      </c>
      <c r="AC547" s="98">
        <f t="shared" si="139"/>
        <v>0</v>
      </c>
      <c r="AD547" s="99" t="str">
        <f t="shared" si="140"/>
        <v/>
      </c>
      <c r="AE547" s="99" t="str">
        <f t="shared" si="141"/>
        <v/>
      </c>
      <c r="AF547" s="97">
        <f t="shared" si="142"/>
        <v>0</v>
      </c>
      <c r="AG547" s="98">
        <f t="shared" si="143"/>
        <v>0</v>
      </c>
      <c r="AH547" s="99" t="str">
        <f t="shared" si="144"/>
        <v/>
      </c>
      <c r="AI547" s="99" t="str">
        <f t="shared" si="145"/>
        <v/>
      </c>
      <c r="AJ547" s="40" t="str">
        <f t="shared" si="146"/>
        <v>40</v>
      </c>
      <c r="AK547" s="40" t="str">
        <f t="shared" si="147"/>
        <v>120</v>
      </c>
      <c r="AL547" s="40" t="str">
        <f>IF(C547&lt;291,"32",IF(C547&lt;421,"15",IF(C547&lt;681,"10",IF(C547&gt;681,"",HA))))</f>
        <v>32</v>
      </c>
      <c r="AM547" s="88">
        <f t="shared" si="148"/>
        <v>0</v>
      </c>
      <c r="AN547" s="40" t="str">
        <f t="shared" si="149"/>
        <v>32</v>
      </c>
      <c r="AO547" s="40" t="str">
        <f t="shared" si="150"/>
        <v>128</v>
      </c>
      <c r="AP547" s="40" t="str">
        <f>IF(C547&lt;291,"32",IF(C547&lt;421,"15",IF(C547&lt;681,"10",IF(C547&gt;681,"",HA))))</f>
        <v>32</v>
      </c>
      <c r="AQ547" s="88">
        <f t="shared" si="151"/>
        <v>0</v>
      </c>
    </row>
    <row r="548" spans="27:43" x14ac:dyDescent="0.25">
      <c r="AA548" s="39"/>
      <c r="AB548" s="97">
        <f t="shared" si="138"/>
        <v>0</v>
      </c>
      <c r="AC548" s="98">
        <f t="shared" si="139"/>
        <v>0</v>
      </c>
      <c r="AD548" s="99" t="str">
        <f t="shared" si="140"/>
        <v/>
      </c>
      <c r="AE548" s="99" t="str">
        <f t="shared" si="141"/>
        <v/>
      </c>
      <c r="AF548" s="97">
        <f t="shared" si="142"/>
        <v>0</v>
      </c>
      <c r="AG548" s="98">
        <f t="shared" si="143"/>
        <v>0</v>
      </c>
      <c r="AH548" s="99" t="str">
        <f t="shared" si="144"/>
        <v/>
      </c>
      <c r="AI548" s="99" t="str">
        <f t="shared" si="145"/>
        <v/>
      </c>
      <c r="AJ548" s="40" t="str">
        <f t="shared" si="146"/>
        <v>40</v>
      </c>
      <c r="AK548" s="40" t="str">
        <f t="shared" si="147"/>
        <v>120</v>
      </c>
      <c r="AL548" s="40" t="str">
        <f>IF(C548&lt;291,"32",IF(C548&lt;421,"15",IF(C548&lt;681,"10",IF(C548&gt;681,"",HA))))</f>
        <v>32</v>
      </c>
      <c r="AM548" s="88">
        <f t="shared" si="148"/>
        <v>0</v>
      </c>
      <c r="AN548" s="40" t="str">
        <f t="shared" si="149"/>
        <v>32</v>
      </c>
      <c r="AO548" s="40" t="str">
        <f t="shared" si="150"/>
        <v>128</v>
      </c>
      <c r="AP548" s="40" t="str">
        <f>IF(C548&lt;291,"32",IF(C548&lt;421,"15",IF(C548&lt;681,"10",IF(C548&gt;681,"",HA))))</f>
        <v>32</v>
      </c>
      <c r="AQ548" s="88">
        <f t="shared" si="151"/>
        <v>0</v>
      </c>
    </row>
    <row r="549" spans="27:43" x14ac:dyDescent="0.25">
      <c r="AA549" s="39"/>
      <c r="AB549" s="97">
        <f t="shared" si="138"/>
        <v>0</v>
      </c>
      <c r="AC549" s="98">
        <f t="shared" si="139"/>
        <v>0</v>
      </c>
      <c r="AD549" s="99" t="str">
        <f t="shared" si="140"/>
        <v/>
      </c>
      <c r="AE549" s="99" t="str">
        <f t="shared" si="141"/>
        <v/>
      </c>
      <c r="AF549" s="97">
        <f t="shared" si="142"/>
        <v>0</v>
      </c>
      <c r="AG549" s="98">
        <f t="shared" si="143"/>
        <v>0</v>
      </c>
      <c r="AH549" s="99" t="str">
        <f t="shared" si="144"/>
        <v/>
      </c>
      <c r="AI549" s="99" t="str">
        <f t="shared" si="145"/>
        <v/>
      </c>
      <c r="AJ549" s="40" t="str">
        <f t="shared" si="146"/>
        <v>40</v>
      </c>
      <c r="AK549" s="40" t="str">
        <f t="shared" si="147"/>
        <v>120</v>
      </c>
      <c r="AL549" s="40" t="str">
        <f>IF(C549&lt;291,"32",IF(C549&lt;421,"15",IF(C549&lt;681,"10",IF(C549&gt;681,"",HA))))</f>
        <v>32</v>
      </c>
      <c r="AM549" s="88">
        <f t="shared" si="148"/>
        <v>0</v>
      </c>
      <c r="AN549" s="40" t="str">
        <f t="shared" si="149"/>
        <v>32</v>
      </c>
      <c r="AO549" s="40" t="str">
        <f t="shared" si="150"/>
        <v>128</v>
      </c>
      <c r="AP549" s="40" t="str">
        <f>IF(C549&lt;291,"32",IF(C549&lt;421,"15",IF(C549&lt;681,"10",IF(C549&gt;681,"",HA))))</f>
        <v>32</v>
      </c>
      <c r="AQ549" s="88">
        <f t="shared" si="151"/>
        <v>0</v>
      </c>
    </row>
    <row r="550" spans="27:43" x14ac:dyDescent="0.25">
      <c r="AA550" s="39"/>
      <c r="AB550" s="97">
        <f t="shared" si="138"/>
        <v>0</v>
      </c>
      <c r="AC550" s="98">
        <f t="shared" si="139"/>
        <v>0</v>
      </c>
      <c r="AD550" s="99" t="str">
        <f t="shared" si="140"/>
        <v/>
      </c>
      <c r="AE550" s="99" t="str">
        <f t="shared" si="141"/>
        <v/>
      </c>
      <c r="AF550" s="97">
        <f t="shared" si="142"/>
        <v>0</v>
      </c>
      <c r="AG550" s="98">
        <f t="shared" si="143"/>
        <v>0</v>
      </c>
      <c r="AH550" s="99" t="str">
        <f t="shared" si="144"/>
        <v/>
      </c>
      <c r="AI550" s="99" t="str">
        <f t="shared" si="145"/>
        <v/>
      </c>
      <c r="AJ550" s="40" t="str">
        <f t="shared" si="146"/>
        <v>40</v>
      </c>
      <c r="AK550" s="40" t="str">
        <f t="shared" si="147"/>
        <v>120</v>
      </c>
      <c r="AL550" s="40" t="str">
        <f>IF(C550&lt;291,"32",IF(C550&lt;421,"15",IF(C550&lt;681,"10",IF(C550&gt;681,"",HA))))</f>
        <v>32</v>
      </c>
      <c r="AM550" s="88">
        <f t="shared" si="148"/>
        <v>0</v>
      </c>
      <c r="AN550" s="40" t="str">
        <f t="shared" si="149"/>
        <v>32</v>
      </c>
      <c r="AO550" s="40" t="str">
        <f t="shared" si="150"/>
        <v>128</v>
      </c>
      <c r="AP550" s="40" t="str">
        <f>IF(C550&lt;291,"32",IF(C550&lt;421,"15",IF(C550&lt;681,"10",IF(C550&gt;681,"",HA))))</f>
        <v>32</v>
      </c>
      <c r="AQ550" s="88">
        <f t="shared" si="151"/>
        <v>0</v>
      </c>
    </row>
    <row r="551" spans="27:43" x14ac:dyDescent="0.25">
      <c r="AA551" s="39"/>
      <c r="AB551" s="97">
        <f t="shared" si="138"/>
        <v>0</v>
      </c>
      <c r="AC551" s="98">
        <f t="shared" si="139"/>
        <v>0</v>
      </c>
      <c r="AD551" s="99" t="str">
        <f t="shared" si="140"/>
        <v/>
      </c>
      <c r="AE551" s="99" t="str">
        <f t="shared" si="141"/>
        <v/>
      </c>
      <c r="AF551" s="97">
        <f t="shared" si="142"/>
        <v>0</v>
      </c>
      <c r="AG551" s="98">
        <f t="shared" si="143"/>
        <v>0</v>
      </c>
      <c r="AH551" s="99" t="str">
        <f t="shared" si="144"/>
        <v/>
      </c>
      <c r="AI551" s="99" t="str">
        <f t="shared" si="145"/>
        <v/>
      </c>
      <c r="AJ551" s="40" t="str">
        <f t="shared" si="146"/>
        <v>40</v>
      </c>
      <c r="AK551" s="40" t="str">
        <f t="shared" si="147"/>
        <v>120</v>
      </c>
      <c r="AL551" s="40" t="str">
        <f>IF(C551&lt;291,"32",IF(C551&lt;421,"15",IF(C551&lt;681,"10",IF(C551&gt;681,"",HA))))</f>
        <v>32</v>
      </c>
      <c r="AM551" s="88">
        <f t="shared" si="148"/>
        <v>0</v>
      </c>
      <c r="AN551" s="40" t="str">
        <f t="shared" si="149"/>
        <v>32</v>
      </c>
      <c r="AO551" s="40" t="str">
        <f t="shared" si="150"/>
        <v>128</v>
      </c>
      <c r="AP551" s="40" t="str">
        <f>IF(C551&lt;291,"32",IF(C551&lt;421,"15",IF(C551&lt;681,"10",IF(C551&gt;681,"",HA))))</f>
        <v>32</v>
      </c>
      <c r="AQ551" s="88">
        <f t="shared" si="151"/>
        <v>0</v>
      </c>
    </row>
    <row r="552" spans="27:43" x14ac:dyDescent="0.25">
      <c r="AA552" s="39"/>
      <c r="AB552" s="97">
        <f t="shared" si="138"/>
        <v>0</v>
      </c>
      <c r="AC552" s="98">
        <f t="shared" si="139"/>
        <v>0</v>
      </c>
      <c r="AD552" s="99" t="str">
        <f t="shared" si="140"/>
        <v/>
      </c>
      <c r="AE552" s="99" t="str">
        <f t="shared" si="141"/>
        <v/>
      </c>
      <c r="AF552" s="97">
        <f t="shared" si="142"/>
        <v>0</v>
      </c>
      <c r="AG552" s="98">
        <f t="shared" si="143"/>
        <v>0</v>
      </c>
      <c r="AH552" s="99" t="str">
        <f t="shared" si="144"/>
        <v/>
      </c>
      <c r="AI552" s="99" t="str">
        <f t="shared" si="145"/>
        <v/>
      </c>
      <c r="AJ552" s="40" t="str">
        <f t="shared" si="146"/>
        <v>40</v>
      </c>
      <c r="AK552" s="40" t="str">
        <f t="shared" si="147"/>
        <v>120</v>
      </c>
      <c r="AL552" s="40" t="str">
        <f>IF(C552&lt;291,"32",IF(C552&lt;421,"15",IF(C552&lt;681,"10",IF(C552&gt;681,"",HA))))</f>
        <v>32</v>
      </c>
      <c r="AM552" s="88">
        <f t="shared" si="148"/>
        <v>0</v>
      </c>
      <c r="AN552" s="40" t="str">
        <f t="shared" si="149"/>
        <v>32</v>
      </c>
      <c r="AO552" s="40" t="str">
        <f t="shared" si="150"/>
        <v>128</v>
      </c>
      <c r="AP552" s="40" t="str">
        <f>IF(C552&lt;291,"32",IF(C552&lt;421,"15",IF(C552&lt;681,"10",IF(C552&gt;681,"",HA))))</f>
        <v>32</v>
      </c>
      <c r="AQ552" s="88">
        <f t="shared" si="151"/>
        <v>0</v>
      </c>
    </row>
    <row r="553" spans="27:43" x14ac:dyDescent="0.25">
      <c r="AA553" s="39"/>
      <c r="AB553" s="97">
        <f t="shared" si="138"/>
        <v>0</v>
      </c>
      <c r="AC553" s="98">
        <f t="shared" si="139"/>
        <v>0</v>
      </c>
      <c r="AD553" s="99" t="str">
        <f t="shared" si="140"/>
        <v/>
      </c>
      <c r="AE553" s="99" t="str">
        <f t="shared" si="141"/>
        <v/>
      </c>
      <c r="AF553" s="97">
        <f t="shared" si="142"/>
        <v>0</v>
      </c>
      <c r="AG553" s="98">
        <f t="shared" si="143"/>
        <v>0</v>
      </c>
      <c r="AH553" s="99" t="str">
        <f t="shared" si="144"/>
        <v/>
      </c>
      <c r="AI553" s="99" t="str">
        <f t="shared" si="145"/>
        <v/>
      </c>
      <c r="AJ553" s="40" t="str">
        <f t="shared" si="146"/>
        <v>40</v>
      </c>
      <c r="AK553" s="40" t="str">
        <f t="shared" si="147"/>
        <v>120</v>
      </c>
      <c r="AL553" s="40" t="str">
        <f>IF(C553&lt;291,"32",IF(C553&lt;421,"15",IF(C553&lt;681,"10",IF(C553&gt;681,"",HA))))</f>
        <v>32</v>
      </c>
      <c r="AM553" s="88">
        <f t="shared" si="148"/>
        <v>0</v>
      </c>
      <c r="AN553" s="40" t="str">
        <f t="shared" si="149"/>
        <v>32</v>
      </c>
      <c r="AO553" s="40" t="str">
        <f t="shared" si="150"/>
        <v>128</v>
      </c>
      <c r="AP553" s="40" t="str">
        <f>IF(C553&lt;291,"32",IF(C553&lt;421,"15",IF(C553&lt;681,"10",IF(C553&gt;681,"",HA))))</f>
        <v>32</v>
      </c>
      <c r="AQ553" s="88">
        <f t="shared" si="151"/>
        <v>0</v>
      </c>
    </row>
    <row r="554" spans="27:43" x14ac:dyDescent="0.25">
      <c r="AA554" s="39"/>
      <c r="AB554" s="97">
        <f t="shared" si="138"/>
        <v>0</v>
      </c>
      <c r="AC554" s="98">
        <f t="shared" si="139"/>
        <v>0</v>
      </c>
      <c r="AD554" s="99" t="str">
        <f t="shared" si="140"/>
        <v/>
      </c>
      <c r="AE554" s="99" t="str">
        <f t="shared" si="141"/>
        <v/>
      </c>
      <c r="AF554" s="97">
        <f t="shared" si="142"/>
        <v>0</v>
      </c>
      <c r="AG554" s="98">
        <f t="shared" si="143"/>
        <v>0</v>
      </c>
      <c r="AH554" s="99" t="str">
        <f t="shared" si="144"/>
        <v/>
      </c>
      <c r="AI554" s="99" t="str">
        <f t="shared" si="145"/>
        <v/>
      </c>
      <c r="AJ554" s="40" t="str">
        <f t="shared" si="146"/>
        <v>40</v>
      </c>
      <c r="AK554" s="40" t="str">
        <f t="shared" si="147"/>
        <v>120</v>
      </c>
      <c r="AL554" s="40" t="str">
        <f>IF(C554&lt;291,"32",IF(C554&lt;421,"15",IF(C554&lt;681,"10",IF(C554&gt;681,"",HA))))</f>
        <v>32</v>
      </c>
      <c r="AM554" s="88">
        <f t="shared" si="148"/>
        <v>0</v>
      </c>
      <c r="AN554" s="40" t="str">
        <f t="shared" si="149"/>
        <v>32</v>
      </c>
      <c r="AO554" s="40" t="str">
        <f t="shared" si="150"/>
        <v>128</v>
      </c>
      <c r="AP554" s="40" t="str">
        <f>IF(C554&lt;291,"32",IF(C554&lt;421,"15",IF(C554&lt;681,"10",IF(C554&gt;681,"",HA))))</f>
        <v>32</v>
      </c>
      <c r="AQ554" s="88">
        <f t="shared" si="151"/>
        <v>0</v>
      </c>
    </row>
    <row r="555" spans="27:43" x14ac:dyDescent="0.25">
      <c r="AA555" s="39"/>
      <c r="AB555" s="97">
        <f t="shared" si="138"/>
        <v>0</v>
      </c>
      <c r="AC555" s="98">
        <f t="shared" si="139"/>
        <v>0</v>
      </c>
      <c r="AD555" s="99" t="str">
        <f t="shared" si="140"/>
        <v/>
      </c>
      <c r="AE555" s="99" t="str">
        <f t="shared" si="141"/>
        <v/>
      </c>
      <c r="AF555" s="97">
        <f t="shared" si="142"/>
        <v>0</v>
      </c>
      <c r="AG555" s="98">
        <f t="shared" si="143"/>
        <v>0</v>
      </c>
      <c r="AH555" s="99" t="str">
        <f t="shared" si="144"/>
        <v/>
      </c>
      <c r="AI555" s="99" t="str">
        <f t="shared" si="145"/>
        <v/>
      </c>
      <c r="AJ555" s="40" t="str">
        <f t="shared" si="146"/>
        <v>40</v>
      </c>
      <c r="AK555" s="40" t="str">
        <f t="shared" si="147"/>
        <v>120</v>
      </c>
      <c r="AL555" s="40" t="str">
        <f>IF(C555&lt;291,"32",IF(C555&lt;421,"15",IF(C555&lt;681,"10",IF(C555&gt;681,"",HA))))</f>
        <v>32</v>
      </c>
      <c r="AM555" s="88">
        <f t="shared" si="148"/>
        <v>0</v>
      </c>
      <c r="AN555" s="40" t="str">
        <f t="shared" si="149"/>
        <v>32</v>
      </c>
      <c r="AO555" s="40" t="str">
        <f t="shared" si="150"/>
        <v>128</v>
      </c>
      <c r="AP555" s="40" t="str">
        <f>IF(C555&lt;291,"32",IF(C555&lt;421,"15",IF(C555&lt;681,"10",IF(C555&gt;681,"",HA))))</f>
        <v>32</v>
      </c>
      <c r="AQ555" s="88">
        <f t="shared" si="151"/>
        <v>0</v>
      </c>
    </row>
    <row r="556" spans="27:43" x14ac:dyDescent="0.25">
      <c r="AA556" s="39"/>
      <c r="AB556" s="97">
        <f t="shared" si="138"/>
        <v>0</v>
      </c>
      <c r="AC556" s="98">
        <f t="shared" si="139"/>
        <v>0</v>
      </c>
      <c r="AD556" s="99" t="str">
        <f t="shared" si="140"/>
        <v/>
      </c>
      <c r="AE556" s="99" t="str">
        <f t="shared" si="141"/>
        <v/>
      </c>
      <c r="AF556" s="97">
        <f t="shared" si="142"/>
        <v>0</v>
      </c>
      <c r="AG556" s="98">
        <f t="shared" si="143"/>
        <v>0</v>
      </c>
      <c r="AH556" s="99" t="str">
        <f t="shared" si="144"/>
        <v/>
      </c>
      <c r="AI556" s="99" t="str">
        <f t="shared" si="145"/>
        <v/>
      </c>
      <c r="AJ556" s="40" t="str">
        <f t="shared" si="146"/>
        <v>40</v>
      </c>
      <c r="AK556" s="40" t="str">
        <f t="shared" si="147"/>
        <v>120</v>
      </c>
      <c r="AL556" s="40" t="str">
        <f>IF(C556&lt;291,"32",IF(C556&lt;421,"15",IF(C556&lt;681,"10",IF(C556&gt;681,"",HA))))</f>
        <v>32</v>
      </c>
      <c r="AM556" s="88">
        <f t="shared" si="148"/>
        <v>0</v>
      </c>
      <c r="AN556" s="40" t="str">
        <f t="shared" si="149"/>
        <v>32</v>
      </c>
      <c r="AO556" s="40" t="str">
        <f t="shared" si="150"/>
        <v>128</v>
      </c>
      <c r="AP556" s="40" t="str">
        <f>IF(C556&lt;291,"32",IF(C556&lt;421,"15",IF(C556&lt;681,"10",IF(C556&gt;681,"",HA))))</f>
        <v>32</v>
      </c>
      <c r="AQ556" s="88">
        <f t="shared" si="151"/>
        <v>0</v>
      </c>
    </row>
    <row r="557" spans="27:43" x14ac:dyDescent="0.25">
      <c r="AA557" s="39"/>
      <c r="AB557" s="97">
        <f t="shared" si="138"/>
        <v>0</v>
      </c>
      <c r="AC557" s="98">
        <f t="shared" si="139"/>
        <v>0</v>
      </c>
      <c r="AD557" s="99" t="str">
        <f t="shared" si="140"/>
        <v/>
      </c>
      <c r="AE557" s="99" t="str">
        <f t="shared" si="141"/>
        <v/>
      </c>
      <c r="AF557" s="97">
        <f t="shared" si="142"/>
        <v>0</v>
      </c>
      <c r="AG557" s="98">
        <f t="shared" si="143"/>
        <v>0</v>
      </c>
      <c r="AH557" s="99" t="str">
        <f t="shared" si="144"/>
        <v/>
      </c>
      <c r="AI557" s="99" t="str">
        <f t="shared" si="145"/>
        <v/>
      </c>
      <c r="AJ557" s="40" t="str">
        <f t="shared" si="146"/>
        <v>40</v>
      </c>
      <c r="AK557" s="40" t="str">
        <f t="shared" si="147"/>
        <v>120</v>
      </c>
      <c r="AL557" s="40" t="str">
        <f>IF(C557&lt;291,"32",IF(C557&lt;421,"15",IF(C557&lt;681,"10",IF(C557&gt;681,"",HA))))</f>
        <v>32</v>
      </c>
      <c r="AM557" s="88">
        <f t="shared" si="148"/>
        <v>0</v>
      </c>
      <c r="AN557" s="40" t="str">
        <f t="shared" si="149"/>
        <v>32</v>
      </c>
      <c r="AO557" s="40" t="str">
        <f t="shared" si="150"/>
        <v>128</v>
      </c>
      <c r="AP557" s="40" t="str">
        <f>IF(C557&lt;291,"32",IF(C557&lt;421,"15",IF(C557&lt;681,"10",IF(C557&gt;681,"",HA))))</f>
        <v>32</v>
      </c>
      <c r="AQ557" s="88">
        <f t="shared" si="151"/>
        <v>0</v>
      </c>
    </row>
    <row r="558" spans="27:43" x14ac:dyDescent="0.25">
      <c r="AA558" s="39"/>
      <c r="AB558" s="97">
        <f t="shared" si="138"/>
        <v>0</v>
      </c>
      <c r="AC558" s="98">
        <f t="shared" si="139"/>
        <v>0</v>
      </c>
      <c r="AD558" s="99" t="str">
        <f t="shared" si="140"/>
        <v/>
      </c>
      <c r="AE558" s="99" t="str">
        <f t="shared" si="141"/>
        <v/>
      </c>
      <c r="AF558" s="97">
        <f t="shared" si="142"/>
        <v>0</v>
      </c>
      <c r="AG558" s="98">
        <f t="shared" si="143"/>
        <v>0</v>
      </c>
      <c r="AH558" s="99" t="str">
        <f t="shared" si="144"/>
        <v/>
      </c>
      <c r="AI558" s="99" t="str">
        <f t="shared" si="145"/>
        <v/>
      </c>
      <c r="AJ558" s="40" t="str">
        <f t="shared" si="146"/>
        <v>40</v>
      </c>
      <c r="AK558" s="40" t="str">
        <f t="shared" si="147"/>
        <v>120</v>
      </c>
      <c r="AL558" s="40" t="str">
        <f>IF(C558&lt;291,"32",IF(C558&lt;421,"15",IF(C558&lt;681,"10",IF(C558&gt;681,"",HA))))</f>
        <v>32</v>
      </c>
      <c r="AM558" s="88">
        <f t="shared" si="148"/>
        <v>0</v>
      </c>
      <c r="AN558" s="40" t="str">
        <f t="shared" si="149"/>
        <v>32</v>
      </c>
      <c r="AO558" s="40" t="str">
        <f t="shared" si="150"/>
        <v>128</v>
      </c>
      <c r="AP558" s="40" t="str">
        <f>IF(C558&lt;291,"32",IF(C558&lt;421,"15",IF(C558&lt;681,"10",IF(C558&gt;681,"",HA))))</f>
        <v>32</v>
      </c>
      <c r="AQ558" s="88">
        <f t="shared" si="151"/>
        <v>0</v>
      </c>
    </row>
    <row r="559" spans="27:43" x14ac:dyDescent="0.25">
      <c r="AA559" s="39"/>
      <c r="AB559" s="97">
        <f t="shared" si="138"/>
        <v>0</v>
      </c>
      <c r="AC559" s="98">
        <f t="shared" si="139"/>
        <v>0</v>
      </c>
      <c r="AD559" s="99" t="str">
        <f t="shared" si="140"/>
        <v/>
      </c>
      <c r="AE559" s="99" t="str">
        <f t="shared" si="141"/>
        <v/>
      </c>
      <c r="AF559" s="97">
        <f t="shared" si="142"/>
        <v>0</v>
      </c>
      <c r="AG559" s="98">
        <f t="shared" si="143"/>
        <v>0</v>
      </c>
      <c r="AH559" s="99" t="str">
        <f t="shared" si="144"/>
        <v/>
      </c>
      <c r="AI559" s="99" t="str">
        <f t="shared" si="145"/>
        <v/>
      </c>
      <c r="AJ559" s="40" t="str">
        <f t="shared" si="146"/>
        <v>40</v>
      </c>
      <c r="AK559" s="40" t="str">
        <f t="shared" si="147"/>
        <v>120</v>
      </c>
      <c r="AL559" s="40" t="str">
        <f>IF(C559&lt;291,"32",IF(C559&lt;421,"15",IF(C559&lt;681,"10",IF(C559&gt;681,"",HA))))</f>
        <v>32</v>
      </c>
      <c r="AM559" s="88">
        <f t="shared" si="148"/>
        <v>0</v>
      </c>
      <c r="AN559" s="40" t="str">
        <f t="shared" si="149"/>
        <v>32</v>
      </c>
      <c r="AO559" s="40" t="str">
        <f t="shared" si="150"/>
        <v>128</v>
      </c>
      <c r="AP559" s="40" t="str">
        <f>IF(C559&lt;291,"32",IF(C559&lt;421,"15",IF(C559&lt;681,"10",IF(C559&gt;681,"",HA))))</f>
        <v>32</v>
      </c>
      <c r="AQ559" s="88">
        <f t="shared" si="151"/>
        <v>0</v>
      </c>
    </row>
    <row r="560" spans="27:43" x14ac:dyDescent="0.25">
      <c r="AA560" s="39"/>
      <c r="AB560" s="97">
        <f t="shared" si="138"/>
        <v>0</v>
      </c>
      <c r="AC560" s="98">
        <f t="shared" si="139"/>
        <v>0</v>
      </c>
      <c r="AD560" s="99" t="str">
        <f t="shared" si="140"/>
        <v/>
      </c>
      <c r="AE560" s="99" t="str">
        <f t="shared" si="141"/>
        <v/>
      </c>
      <c r="AF560" s="97">
        <f t="shared" si="142"/>
        <v>0</v>
      </c>
      <c r="AG560" s="98">
        <f t="shared" si="143"/>
        <v>0</v>
      </c>
      <c r="AH560" s="99" t="str">
        <f t="shared" si="144"/>
        <v/>
      </c>
      <c r="AI560" s="99" t="str">
        <f t="shared" si="145"/>
        <v/>
      </c>
      <c r="AJ560" s="40" t="str">
        <f t="shared" si="146"/>
        <v>40</v>
      </c>
      <c r="AK560" s="40" t="str">
        <f t="shared" si="147"/>
        <v>120</v>
      </c>
      <c r="AL560" s="40" t="str">
        <f>IF(C560&lt;291,"32",IF(C560&lt;421,"15",IF(C560&lt;681,"10",IF(C560&gt;681,"",HA))))</f>
        <v>32</v>
      </c>
      <c r="AM560" s="88">
        <f t="shared" si="148"/>
        <v>0</v>
      </c>
      <c r="AN560" s="40" t="str">
        <f t="shared" si="149"/>
        <v>32</v>
      </c>
      <c r="AO560" s="40" t="str">
        <f t="shared" si="150"/>
        <v>128</v>
      </c>
      <c r="AP560" s="40" t="str">
        <f>IF(C560&lt;291,"32",IF(C560&lt;421,"15",IF(C560&lt;681,"10",IF(C560&gt;681,"",HA))))</f>
        <v>32</v>
      </c>
      <c r="AQ560" s="88">
        <f t="shared" si="151"/>
        <v>0</v>
      </c>
    </row>
    <row r="561" spans="27:43" x14ac:dyDescent="0.25">
      <c r="AA561" s="39"/>
      <c r="AB561" s="97">
        <f t="shared" si="138"/>
        <v>0</v>
      </c>
      <c r="AC561" s="98">
        <f t="shared" si="139"/>
        <v>0</v>
      </c>
      <c r="AD561" s="99" t="str">
        <f t="shared" si="140"/>
        <v/>
      </c>
      <c r="AE561" s="99" t="str">
        <f t="shared" si="141"/>
        <v/>
      </c>
      <c r="AF561" s="97">
        <f t="shared" si="142"/>
        <v>0</v>
      </c>
      <c r="AG561" s="98">
        <f t="shared" si="143"/>
        <v>0</v>
      </c>
      <c r="AH561" s="99" t="str">
        <f t="shared" si="144"/>
        <v/>
      </c>
      <c r="AI561" s="99" t="str">
        <f t="shared" si="145"/>
        <v/>
      </c>
      <c r="AJ561" s="40" t="str">
        <f t="shared" si="146"/>
        <v>40</v>
      </c>
      <c r="AK561" s="40" t="str">
        <f t="shared" si="147"/>
        <v>120</v>
      </c>
      <c r="AL561" s="40" t="str">
        <f>IF(C561&lt;291,"32",IF(C561&lt;421,"15",IF(C561&lt;681,"10",IF(C561&gt;681,"",HA))))</f>
        <v>32</v>
      </c>
      <c r="AM561" s="88">
        <f t="shared" si="148"/>
        <v>0</v>
      </c>
      <c r="AN561" s="40" t="str">
        <f t="shared" si="149"/>
        <v>32</v>
      </c>
      <c r="AO561" s="40" t="str">
        <f t="shared" si="150"/>
        <v>128</v>
      </c>
      <c r="AP561" s="40" t="str">
        <f>IF(C561&lt;291,"32",IF(C561&lt;421,"15",IF(C561&lt;681,"10",IF(C561&gt;681,"",HA))))</f>
        <v>32</v>
      </c>
      <c r="AQ561" s="88">
        <f t="shared" si="151"/>
        <v>0</v>
      </c>
    </row>
    <row r="562" spans="27:43" x14ac:dyDescent="0.25">
      <c r="AA562" s="39"/>
      <c r="AB562" s="97">
        <f t="shared" si="138"/>
        <v>0</v>
      </c>
      <c r="AC562" s="98">
        <f t="shared" si="139"/>
        <v>0</v>
      </c>
      <c r="AD562" s="99" t="str">
        <f t="shared" si="140"/>
        <v/>
      </c>
      <c r="AE562" s="99" t="str">
        <f t="shared" si="141"/>
        <v/>
      </c>
      <c r="AF562" s="97">
        <f t="shared" si="142"/>
        <v>0</v>
      </c>
      <c r="AG562" s="98">
        <f t="shared" si="143"/>
        <v>0</v>
      </c>
      <c r="AH562" s="99" t="str">
        <f t="shared" si="144"/>
        <v/>
      </c>
      <c r="AI562" s="99" t="str">
        <f t="shared" si="145"/>
        <v/>
      </c>
      <c r="AJ562" s="40" t="str">
        <f t="shared" si="146"/>
        <v>40</v>
      </c>
      <c r="AK562" s="40" t="str">
        <f t="shared" si="147"/>
        <v>120</v>
      </c>
      <c r="AL562" s="40" t="str">
        <f>IF(C562&lt;291,"32",IF(C562&lt;421,"15",IF(C562&lt;681,"10",IF(C562&gt;681,"",HA))))</f>
        <v>32</v>
      </c>
      <c r="AM562" s="88">
        <f t="shared" si="148"/>
        <v>0</v>
      </c>
      <c r="AN562" s="40" t="str">
        <f t="shared" si="149"/>
        <v>32</v>
      </c>
      <c r="AO562" s="40" t="str">
        <f t="shared" si="150"/>
        <v>128</v>
      </c>
      <c r="AP562" s="40" t="str">
        <f>IF(C562&lt;291,"32",IF(C562&lt;421,"15",IF(C562&lt;681,"10",IF(C562&gt;681,"",HA))))</f>
        <v>32</v>
      </c>
      <c r="AQ562" s="88">
        <f t="shared" si="151"/>
        <v>0</v>
      </c>
    </row>
    <row r="563" spans="27:43" x14ac:dyDescent="0.25">
      <c r="AA563" s="39"/>
      <c r="AB563" s="97">
        <f t="shared" si="138"/>
        <v>0</v>
      </c>
      <c r="AC563" s="98">
        <f t="shared" si="139"/>
        <v>0</v>
      </c>
      <c r="AD563" s="99" t="str">
        <f t="shared" si="140"/>
        <v/>
      </c>
      <c r="AE563" s="99" t="str">
        <f t="shared" si="141"/>
        <v/>
      </c>
      <c r="AF563" s="97">
        <f t="shared" si="142"/>
        <v>0</v>
      </c>
      <c r="AG563" s="98">
        <f t="shared" si="143"/>
        <v>0</v>
      </c>
      <c r="AH563" s="99" t="str">
        <f t="shared" si="144"/>
        <v/>
      </c>
      <c r="AI563" s="99" t="str">
        <f t="shared" si="145"/>
        <v/>
      </c>
      <c r="AJ563" s="40" t="str">
        <f t="shared" si="146"/>
        <v>40</v>
      </c>
      <c r="AK563" s="40" t="str">
        <f t="shared" si="147"/>
        <v>120</v>
      </c>
      <c r="AL563" s="40" t="str">
        <f>IF(C563&lt;291,"32",IF(C563&lt;421,"15",IF(C563&lt;681,"10",IF(C563&gt;681,"",HA))))</f>
        <v>32</v>
      </c>
      <c r="AM563" s="88">
        <f t="shared" si="148"/>
        <v>0</v>
      </c>
      <c r="AN563" s="40" t="str">
        <f t="shared" si="149"/>
        <v>32</v>
      </c>
      <c r="AO563" s="40" t="str">
        <f t="shared" si="150"/>
        <v>128</v>
      </c>
      <c r="AP563" s="40" t="str">
        <f>IF(C563&lt;291,"32",IF(C563&lt;421,"15",IF(C563&lt;681,"10",IF(C563&gt;681,"",HA))))</f>
        <v>32</v>
      </c>
      <c r="AQ563" s="88">
        <f t="shared" si="151"/>
        <v>0</v>
      </c>
    </row>
    <row r="564" spans="27:43" x14ac:dyDescent="0.25">
      <c r="AA564" s="39"/>
      <c r="AB564" s="97">
        <f t="shared" si="138"/>
        <v>0</v>
      </c>
      <c r="AC564" s="98">
        <f t="shared" si="139"/>
        <v>0</v>
      </c>
      <c r="AD564" s="99" t="str">
        <f t="shared" si="140"/>
        <v/>
      </c>
      <c r="AE564" s="99" t="str">
        <f t="shared" si="141"/>
        <v/>
      </c>
      <c r="AF564" s="97">
        <f t="shared" si="142"/>
        <v>0</v>
      </c>
      <c r="AG564" s="98">
        <f t="shared" si="143"/>
        <v>0</v>
      </c>
      <c r="AH564" s="99" t="str">
        <f t="shared" si="144"/>
        <v/>
      </c>
      <c r="AI564" s="99" t="str">
        <f t="shared" si="145"/>
        <v/>
      </c>
      <c r="AJ564" s="40" t="str">
        <f t="shared" si="146"/>
        <v>40</v>
      </c>
      <c r="AK564" s="40" t="str">
        <f t="shared" si="147"/>
        <v>120</v>
      </c>
      <c r="AL564" s="40" t="str">
        <f>IF(C564&lt;291,"32",IF(C564&lt;421,"15",IF(C564&lt;681,"10",IF(C564&gt;681,"",HA))))</f>
        <v>32</v>
      </c>
      <c r="AM564" s="88">
        <f t="shared" si="148"/>
        <v>0</v>
      </c>
      <c r="AN564" s="40" t="str">
        <f t="shared" si="149"/>
        <v>32</v>
      </c>
      <c r="AO564" s="40" t="str">
        <f t="shared" si="150"/>
        <v>128</v>
      </c>
      <c r="AP564" s="40" t="str">
        <f>IF(C564&lt;291,"32",IF(C564&lt;421,"15",IF(C564&lt;681,"10",IF(C564&gt;681,"",HA))))</f>
        <v>32</v>
      </c>
      <c r="AQ564" s="88">
        <f t="shared" si="151"/>
        <v>0</v>
      </c>
    </row>
    <row r="565" spans="27:43" x14ac:dyDescent="0.25">
      <c r="AA565" s="39"/>
      <c r="AB565" s="97">
        <f t="shared" si="138"/>
        <v>0</v>
      </c>
      <c r="AC565" s="98">
        <f t="shared" si="139"/>
        <v>0</v>
      </c>
      <c r="AD565" s="99" t="str">
        <f t="shared" si="140"/>
        <v/>
      </c>
      <c r="AE565" s="99" t="str">
        <f t="shared" si="141"/>
        <v/>
      </c>
      <c r="AF565" s="97">
        <f t="shared" si="142"/>
        <v>0</v>
      </c>
      <c r="AG565" s="98">
        <f t="shared" si="143"/>
        <v>0</v>
      </c>
      <c r="AH565" s="99" t="str">
        <f t="shared" si="144"/>
        <v/>
      </c>
      <c r="AI565" s="99" t="str">
        <f t="shared" si="145"/>
        <v/>
      </c>
      <c r="AJ565" s="40" t="str">
        <f t="shared" si="146"/>
        <v>40</v>
      </c>
      <c r="AK565" s="40" t="str">
        <f t="shared" si="147"/>
        <v>120</v>
      </c>
      <c r="AL565" s="40" t="str">
        <f>IF(C565&lt;291,"32",IF(C565&lt;421,"15",IF(C565&lt;681,"10",IF(C565&gt;681,"",HA))))</f>
        <v>32</v>
      </c>
      <c r="AM565" s="88">
        <f t="shared" si="148"/>
        <v>0</v>
      </c>
      <c r="AN565" s="40" t="str">
        <f t="shared" si="149"/>
        <v>32</v>
      </c>
      <c r="AO565" s="40" t="str">
        <f t="shared" si="150"/>
        <v>128</v>
      </c>
      <c r="AP565" s="40" t="str">
        <f>IF(C565&lt;291,"32",IF(C565&lt;421,"15",IF(C565&lt;681,"10",IF(C565&gt;681,"",HA))))</f>
        <v>32</v>
      </c>
      <c r="AQ565" s="88">
        <f t="shared" si="151"/>
        <v>0</v>
      </c>
    </row>
    <row r="566" spans="27:43" x14ac:dyDescent="0.25">
      <c r="AA566" s="39"/>
      <c r="AB566" s="97">
        <f t="shared" si="138"/>
        <v>0</v>
      </c>
      <c r="AC566" s="98">
        <f t="shared" si="139"/>
        <v>0</v>
      </c>
      <c r="AD566" s="99" t="str">
        <f t="shared" si="140"/>
        <v/>
      </c>
      <c r="AE566" s="99" t="str">
        <f t="shared" si="141"/>
        <v/>
      </c>
      <c r="AF566" s="97">
        <f t="shared" si="142"/>
        <v>0</v>
      </c>
      <c r="AG566" s="98">
        <f t="shared" si="143"/>
        <v>0</v>
      </c>
      <c r="AH566" s="99" t="str">
        <f t="shared" si="144"/>
        <v/>
      </c>
      <c r="AI566" s="99" t="str">
        <f t="shared" si="145"/>
        <v/>
      </c>
      <c r="AJ566" s="40" t="str">
        <f t="shared" si="146"/>
        <v>40</v>
      </c>
      <c r="AK566" s="40" t="str">
        <f t="shared" si="147"/>
        <v>120</v>
      </c>
      <c r="AL566" s="40" t="str">
        <f>IF(C566&lt;291,"32",IF(C566&lt;421,"15",IF(C566&lt;681,"10",IF(C566&gt;681,"",HA))))</f>
        <v>32</v>
      </c>
      <c r="AM566" s="88">
        <f t="shared" si="148"/>
        <v>0</v>
      </c>
      <c r="AN566" s="40" t="str">
        <f t="shared" si="149"/>
        <v>32</v>
      </c>
      <c r="AO566" s="40" t="str">
        <f t="shared" si="150"/>
        <v>128</v>
      </c>
      <c r="AP566" s="40" t="str">
        <f>IF(C566&lt;291,"32",IF(C566&lt;421,"15",IF(C566&lt;681,"10",IF(C566&gt;681,"",HA))))</f>
        <v>32</v>
      </c>
      <c r="AQ566" s="88">
        <f t="shared" si="151"/>
        <v>0</v>
      </c>
    </row>
    <row r="567" spans="27:43" x14ac:dyDescent="0.25">
      <c r="AA567" s="39"/>
      <c r="AB567" s="97">
        <f t="shared" si="138"/>
        <v>0</v>
      </c>
      <c r="AC567" s="98">
        <f t="shared" si="139"/>
        <v>0</v>
      </c>
      <c r="AD567" s="99" t="str">
        <f t="shared" si="140"/>
        <v/>
      </c>
      <c r="AE567" s="99" t="str">
        <f t="shared" si="141"/>
        <v/>
      </c>
      <c r="AF567" s="97">
        <f t="shared" si="142"/>
        <v>0</v>
      </c>
      <c r="AG567" s="98">
        <f t="shared" si="143"/>
        <v>0</v>
      </c>
      <c r="AH567" s="99" t="str">
        <f t="shared" si="144"/>
        <v/>
      </c>
      <c r="AI567" s="99" t="str">
        <f t="shared" si="145"/>
        <v/>
      </c>
      <c r="AJ567" s="40" t="str">
        <f t="shared" si="146"/>
        <v>40</v>
      </c>
      <c r="AK567" s="40" t="str">
        <f t="shared" si="147"/>
        <v>120</v>
      </c>
      <c r="AL567" s="40" t="str">
        <f>IF(C567&lt;291,"32",IF(C567&lt;421,"15",IF(C567&lt;681,"10",IF(C567&gt;681,"",HA))))</f>
        <v>32</v>
      </c>
      <c r="AM567" s="88">
        <f t="shared" si="148"/>
        <v>0</v>
      </c>
      <c r="AN567" s="40" t="str">
        <f t="shared" si="149"/>
        <v>32</v>
      </c>
      <c r="AO567" s="40" t="str">
        <f t="shared" si="150"/>
        <v>128</v>
      </c>
      <c r="AP567" s="40" t="str">
        <f>IF(C567&lt;291,"32",IF(C567&lt;421,"15",IF(C567&lt;681,"10",IF(C567&gt;681,"",HA))))</f>
        <v>32</v>
      </c>
      <c r="AQ567" s="88">
        <f t="shared" si="151"/>
        <v>0</v>
      </c>
    </row>
    <row r="568" spans="27:43" x14ac:dyDescent="0.25">
      <c r="AA568" s="39"/>
      <c r="AB568" s="97">
        <f t="shared" si="138"/>
        <v>0</v>
      </c>
      <c r="AC568" s="98">
        <f t="shared" si="139"/>
        <v>0</v>
      </c>
      <c r="AD568" s="99" t="str">
        <f t="shared" si="140"/>
        <v/>
      </c>
      <c r="AE568" s="99" t="str">
        <f t="shared" si="141"/>
        <v/>
      </c>
      <c r="AF568" s="97">
        <f t="shared" si="142"/>
        <v>0</v>
      </c>
      <c r="AG568" s="98">
        <f t="shared" si="143"/>
        <v>0</v>
      </c>
      <c r="AH568" s="99" t="str">
        <f t="shared" si="144"/>
        <v/>
      </c>
      <c r="AI568" s="99" t="str">
        <f t="shared" si="145"/>
        <v/>
      </c>
      <c r="AJ568" s="40" t="str">
        <f t="shared" si="146"/>
        <v>40</v>
      </c>
      <c r="AK568" s="40" t="str">
        <f t="shared" si="147"/>
        <v>120</v>
      </c>
      <c r="AL568" s="40" t="str">
        <f>IF(C568&lt;291,"32",IF(C568&lt;421,"15",IF(C568&lt;681,"10",IF(C568&gt;681,"",HA))))</f>
        <v>32</v>
      </c>
      <c r="AM568" s="88">
        <f t="shared" si="148"/>
        <v>0</v>
      </c>
      <c r="AN568" s="40" t="str">
        <f t="shared" si="149"/>
        <v>32</v>
      </c>
      <c r="AO568" s="40" t="str">
        <f t="shared" si="150"/>
        <v>128</v>
      </c>
      <c r="AP568" s="40" t="str">
        <f>IF(C568&lt;291,"32",IF(C568&lt;421,"15",IF(C568&lt;681,"10",IF(C568&gt;681,"",HA))))</f>
        <v>32</v>
      </c>
      <c r="AQ568" s="88">
        <f t="shared" si="151"/>
        <v>0</v>
      </c>
    </row>
    <row r="569" spans="27:43" x14ac:dyDescent="0.25">
      <c r="AA569" s="39"/>
      <c r="AB569" s="97">
        <f t="shared" si="138"/>
        <v>0</v>
      </c>
      <c r="AC569" s="98">
        <f t="shared" si="139"/>
        <v>0</v>
      </c>
      <c r="AD569" s="99" t="str">
        <f t="shared" si="140"/>
        <v/>
      </c>
      <c r="AE569" s="99" t="str">
        <f t="shared" si="141"/>
        <v/>
      </c>
      <c r="AF569" s="97">
        <f t="shared" si="142"/>
        <v>0</v>
      </c>
      <c r="AG569" s="98">
        <f t="shared" si="143"/>
        <v>0</v>
      </c>
      <c r="AH569" s="99" t="str">
        <f t="shared" si="144"/>
        <v/>
      </c>
      <c r="AI569" s="99" t="str">
        <f t="shared" si="145"/>
        <v/>
      </c>
      <c r="AJ569" s="40" t="str">
        <f t="shared" si="146"/>
        <v>40</v>
      </c>
      <c r="AK569" s="40" t="str">
        <f t="shared" si="147"/>
        <v>120</v>
      </c>
      <c r="AL569" s="40" t="str">
        <f>IF(C569&lt;291,"32",IF(C569&lt;421,"15",IF(C569&lt;681,"10",IF(C569&gt;681,"",HA))))</f>
        <v>32</v>
      </c>
      <c r="AM569" s="88">
        <f t="shared" si="148"/>
        <v>0</v>
      </c>
      <c r="AN569" s="40" t="str">
        <f t="shared" si="149"/>
        <v>32</v>
      </c>
      <c r="AO569" s="40" t="str">
        <f t="shared" si="150"/>
        <v>128</v>
      </c>
      <c r="AP569" s="40" t="str">
        <f>IF(C569&lt;291,"32",IF(C569&lt;421,"15",IF(C569&lt;681,"10",IF(C569&gt;681,"",HA))))</f>
        <v>32</v>
      </c>
      <c r="AQ569" s="88">
        <f t="shared" si="151"/>
        <v>0</v>
      </c>
    </row>
    <row r="570" spans="27:43" x14ac:dyDescent="0.25">
      <c r="AA570" s="39"/>
      <c r="AB570" s="97">
        <f t="shared" si="138"/>
        <v>0</v>
      </c>
      <c r="AC570" s="98">
        <f t="shared" si="139"/>
        <v>0</v>
      </c>
      <c r="AD570" s="99" t="str">
        <f t="shared" si="140"/>
        <v/>
      </c>
      <c r="AE570" s="99" t="str">
        <f t="shared" si="141"/>
        <v/>
      </c>
      <c r="AF570" s="97">
        <f t="shared" si="142"/>
        <v>0</v>
      </c>
      <c r="AG570" s="98">
        <f t="shared" si="143"/>
        <v>0</v>
      </c>
      <c r="AH570" s="99" t="str">
        <f t="shared" si="144"/>
        <v/>
      </c>
      <c r="AI570" s="99" t="str">
        <f t="shared" si="145"/>
        <v/>
      </c>
      <c r="AJ570" s="40" t="str">
        <f t="shared" si="146"/>
        <v>40</v>
      </c>
      <c r="AK570" s="40" t="str">
        <f t="shared" si="147"/>
        <v>120</v>
      </c>
      <c r="AL570" s="40" t="str">
        <f>IF(C570&lt;291,"32",IF(C570&lt;421,"15",IF(C570&lt;681,"10",IF(C570&gt;681,"",HA))))</f>
        <v>32</v>
      </c>
      <c r="AM570" s="88">
        <f t="shared" si="148"/>
        <v>0</v>
      </c>
      <c r="AN570" s="40" t="str">
        <f t="shared" si="149"/>
        <v>32</v>
      </c>
      <c r="AO570" s="40" t="str">
        <f t="shared" si="150"/>
        <v>128</v>
      </c>
      <c r="AP570" s="40" t="str">
        <f>IF(C570&lt;291,"32",IF(C570&lt;421,"15",IF(C570&lt;681,"10",IF(C570&gt;681,"",HA))))</f>
        <v>32</v>
      </c>
      <c r="AQ570" s="88">
        <f t="shared" si="151"/>
        <v>0</v>
      </c>
    </row>
    <row r="571" spans="27:43" x14ac:dyDescent="0.25">
      <c r="AA571" s="39"/>
      <c r="AB571" s="97">
        <f t="shared" si="138"/>
        <v>0</v>
      </c>
      <c r="AC571" s="98">
        <f t="shared" si="139"/>
        <v>0</v>
      </c>
      <c r="AD571" s="99" t="str">
        <f t="shared" si="140"/>
        <v/>
      </c>
      <c r="AE571" s="99" t="str">
        <f t="shared" si="141"/>
        <v/>
      </c>
      <c r="AF571" s="97">
        <f t="shared" si="142"/>
        <v>0</v>
      </c>
      <c r="AG571" s="98">
        <f t="shared" si="143"/>
        <v>0</v>
      </c>
      <c r="AH571" s="99" t="str">
        <f t="shared" si="144"/>
        <v/>
      </c>
      <c r="AI571" s="99" t="str">
        <f t="shared" si="145"/>
        <v/>
      </c>
      <c r="AJ571" s="40" t="str">
        <f t="shared" si="146"/>
        <v>40</v>
      </c>
      <c r="AK571" s="40" t="str">
        <f t="shared" si="147"/>
        <v>120</v>
      </c>
      <c r="AL571" s="40" t="str">
        <f>IF(C571&lt;291,"32",IF(C571&lt;421,"15",IF(C571&lt;681,"10",IF(C571&gt;681,"",HA))))</f>
        <v>32</v>
      </c>
      <c r="AM571" s="88">
        <f t="shared" si="148"/>
        <v>0</v>
      </c>
      <c r="AN571" s="40" t="str">
        <f t="shared" si="149"/>
        <v>32</v>
      </c>
      <c r="AO571" s="40" t="str">
        <f t="shared" si="150"/>
        <v>128</v>
      </c>
      <c r="AP571" s="40" t="str">
        <f>IF(C571&lt;291,"32",IF(C571&lt;421,"15",IF(C571&lt;681,"10",IF(C571&gt;681,"",HA))))</f>
        <v>32</v>
      </c>
      <c r="AQ571" s="88">
        <f t="shared" si="151"/>
        <v>0</v>
      </c>
    </row>
    <row r="572" spans="27:43" x14ac:dyDescent="0.25">
      <c r="AA572" s="39"/>
      <c r="AB572" s="97">
        <f t="shared" si="138"/>
        <v>0</v>
      </c>
      <c r="AC572" s="98">
        <f t="shared" si="139"/>
        <v>0</v>
      </c>
      <c r="AD572" s="99" t="str">
        <f t="shared" si="140"/>
        <v/>
      </c>
      <c r="AE572" s="99" t="str">
        <f t="shared" si="141"/>
        <v/>
      </c>
      <c r="AF572" s="97">
        <f t="shared" si="142"/>
        <v>0</v>
      </c>
      <c r="AG572" s="98">
        <f t="shared" si="143"/>
        <v>0</v>
      </c>
      <c r="AH572" s="99" t="str">
        <f t="shared" si="144"/>
        <v/>
      </c>
      <c r="AI572" s="99" t="str">
        <f t="shared" si="145"/>
        <v/>
      </c>
      <c r="AJ572" s="40" t="str">
        <f t="shared" si="146"/>
        <v>40</v>
      </c>
      <c r="AK572" s="40" t="str">
        <f t="shared" si="147"/>
        <v>120</v>
      </c>
      <c r="AL572" s="40" t="str">
        <f>IF(C572&lt;291,"32",IF(C572&lt;421,"15",IF(C572&lt;681,"10",IF(C572&gt;681,"",HA))))</f>
        <v>32</v>
      </c>
      <c r="AM572" s="88">
        <f t="shared" si="148"/>
        <v>0</v>
      </c>
      <c r="AN572" s="40" t="str">
        <f t="shared" si="149"/>
        <v>32</v>
      </c>
      <c r="AO572" s="40" t="str">
        <f t="shared" si="150"/>
        <v>128</v>
      </c>
      <c r="AP572" s="40" t="str">
        <f>IF(C572&lt;291,"32",IF(C572&lt;421,"15",IF(C572&lt;681,"10",IF(C572&gt;681,"",HA))))</f>
        <v>32</v>
      </c>
      <c r="AQ572" s="88">
        <f t="shared" si="151"/>
        <v>0</v>
      </c>
    </row>
    <row r="573" spans="27:43" x14ac:dyDescent="0.25">
      <c r="AA573" s="39"/>
      <c r="AB573" s="97">
        <f t="shared" si="138"/>
        <v>0</v>
      </c>
      <c r="AC573" s="98">
        <f t="shared" si="139"/>
        <v>0</v>
      </c>
      <c r="AD573" s="99" t="str">
        <f t="shared" si="140"/>
        <v/>
      </c>
      <c r="AE573" s="99" t="str">
        <f t="shared" si="141"/>
        <v/>
      </c>
      <c r="AF573" s="97">
        <f t="shared" si="142"/>
        <v>0</v>
      </c>
      <c r="AG573" s="98">
        <f t="shared" si="143"/>
        <v>0</v>
      </c>
      <c r="AH573" s="99" t="str">
        <f t="shared" si="144"/>
        <v/>
      </c>
      <c r="AI573" s="99" t="str">
        <f t="shared" si="145"/>
        <v/>
      </c>
      <c r="AJ573" s="40" t="str">
        <f t="shared" si="146"/>
        <v>40</v>
      </c>
      <c r="AK573" s="40" t="str">
        <f t="shared" si="147"/>
        <v>120</v>
      </c>
      <c r="AL573" s="40" t="str">
        <f>IF(C573&lt;291,"32",IF(C573&lt;421,"15",IF(C573&lt;681,"10",IF(C573&gt;681,"",HA))))</f>
        <v>32</v>
      </c>
      <c r="AM573" s="88">
        <f t="shared" si="148"/>
        <v>0</v>
      </c>
      <c r="AN573" s="40" t="str">
        <f t="shared" si="149"/>
        <v>32</v>
      </c>
      <c r="AO573" s="40" t="str">
        <f t="shared" si="150"/>
        <v>128</v>
      </c>
      <c r="AP573" s="40" t="str">
        <f>IF(C573&lt;291,"32",IF(C573&lt;421,"15",IF(C573&lt;681,"10",IF(C573&gt;681,"",HA))))</f>
        <v>32</v>
      </c>
      <c r="AQ573" s="88">
        <f t="shared" si="151"/>
        <v>0</v>
      </c>
    </row>
    <row r="574" spans="27:43" x14ac:dyDescent="0.25">
      <c r="AA574" s="39"/>
      <c r="AB574" s="97">
        <f t="shared" si="138"/>
        <v>0</v>
      </c>
      <c r="AC574" s="98">
        <f t="shared" si="139"/>
        <v>0</v>
      </c>
      <c r="AD574" s="99" t="str">
        <f t="shared" si="140"/>
        <v/>
      </c>
      <c r="AE574" s="99" t="str">
        <f t="shared" si="141"/>
        <v/>
      </c>
      <c r="AF574" s="97">
        <f t="shared" si="142"/>
        <v>0</v>
      </c>
      <c r="AG574" s="98">
        <f t="shared" si="143"/>
        <v>0</v>
      </c>
      <c r="AH574" s="99" t="str">
        <f t="shared" si="144"/>
        <v/>
      </c>
      <c r="AI574" s="99" t="str">
        <f t="shared" si="145"/>
        <v/>
      </c>
      <c r="AJ574" s="40" t="str">
        <f t="shared" si="146"/>
        <v>40</v>
      </c>
      <c r="AK574" s="40" t="str">
        <f t="shared" si="147"/>
        <v>120</v>
      </c>
      <c r="AL574" s="40" t="str">
        <f>IF(C574&lt;291,"32",IF(C574&lt;421,"15",IF(C574&lt;681,"10",IF(C574&gt;681,"",HA))))</f>
        <v>32</v>
      </c>
      <c r="AM574" s="88">
        <f t="shared" si="148"/>
        <v>0</v>
      </c>
      <c r="AN574" s="40" t="str">
        <f t="shared" si="149"/>
        <v>32</v>
      </c>
      <c r="AO574" s="40" t="str">
        <f t="shared" si="150"/>
        <v>128</v>
      </c>
      <c r="AP574" s="40" t="str">
        <f>IF(C574&lt;291,"32",IF(C574&lt;421,"15",IF(C574&lt;681,"10",IF(C574&gt;681,"",HA))))</f>
        <v>32</v>
      </c>
      <c r="AQ574" s="88">
        <f t="shared" si="151"/>
        <v>0</v>
      </c>
    </row>
    <row r="575" spans="27:43" x14ac:dyDescent="0.25">
      <c r="AA575" s="39"/>
      <c r="AB575" s="97">
        <f t="shared" si="138"/>
        <v>0</v>
      </c>
      <c r="AC575" s="98">
        <f t="shared" si="139"/>
        <v>0</v>
      </c>
      <c r="AD575" s="99" t="str">
        <f t="shared" si="140"/>
        <v/>
      </c>
      <c r="AE575" s="99" t="str">
        <f t="shared" si="141"/>
        <v/>
      </c>
      <c r="AF575" s="97">
        <f t="shared" si="142"/>
        <v>0</v>
      </c>
      <c r="AG575" s="98">
        <f t="shared" si="143"/>
        <v>0</v>
      </c>
      <c r="AH575" s="99" t="str">
        <f t="shared" si="144"/>
        <v/>
      </c>
      <c r="AI575" s="99" t="str">
        <f t="shared" si="145"/>
        <v/>
      </c>
      <c r="AJ575" s="40" t="str">
        <f t="shared" si="146"/>
        <v>40</v>
      </c>
      <c r="AK575" s="40" t="str">
        <f t="shared" si="147"/>
        <v>120</v>
      </c>
      <c r="AL575" s="40" t="str">
        <f>IF(C575&lt;291,"32",IF(C575&lt;421,"15",IF(C575&lt;681,"10",IF(C575&gt;681,"",HA))))</f>
        <v>32</v>
      </c>
      <c r="AM575" s="88">
        <f t="shared" si="148"/>
        <v>0</v>
      </c>
      <c r="AN575" s="40" t="str">
        <f t="shared" si="149"/>
        <v>32</v>
      </c>
      <c r="AO575" s="40" t="str">
        <f t="shared" si="150"/>
        <v>128</v>
      </c>
      <c r="AP575" s="40" t="str">
        <f>IF(C575&lt;291,"32",IF(C575&lt;421,"15",IF(C575&lt;681,"10",IF(C575&gt;681,"",HA))))</f>
        <v>32</v>
      </c>
      <c r="AQ575" s="88">
        <f t="shared" si="151"/>
        <v>0</v>
      </c>
    </row>
    <row r="576" spans="27:43" x14ac:dyDescent="0.25">
      <c r="AA576" s="39"/>
      <c r="AB576" s="97">
        <f t="shared" si="138"/>
        <v>0</v>
      </c>
      <c r="AC576" s="98">
        <f t="shared" si="139"/>
        <v>0</v>
      </c>
      <c r="AD576" s="99" t="str">
        <f t="shared" si="140"/>
        <v/>
      </c>
      <c r="AE576" s="99" t="str">
        <f t="shared" si="141"/>
        <v/>
      </c>
      <c r="AF576" s="97">
        <f t="shared" si="142"/>
        <v>0</v>
      </c>
      <c r="AG576" s="98">
        <f t="shared" si="143"/>
        <v>0</v>
      </c>
      <c r="AH576" s="99" t="str">
        <f t="shared" si="144"/>
        <v/>
      </c>
      <c r="AI576" s="99" t="str">
        <f t="shared" si="145"/>
        <v/>
      </c>
      <c r="AJ576" s="40" t="str">
        <f t="shared" si="146"/>
        <v>40</v>
      </c>
      <c r="AK576" s="40" t="str">
        <f t="shared" si="147"/>
        <v>120</v>
      </c>
      <c r="AL576" s="40" t="str">
        <f>IF(C576&lt;291,"32",IF(C576&lt;421,"15",IF(C576&lt;681,"10",IF(C576&gt;681,"",HA))))</f>
        <v>32</v>
      </c>
      <c r="AM576" s="88">
        <f t="shared" si="148"/>
        <v>0</v>
      </c>
      <c r="AN576" s="40" t="str">
        <f t="shared" si="149"/>
        <v>32</v>
      </c>
      <c r="AO576" s="40" t="str">
        <f t="shared" si="150"/>
        <v>128</v>
      </c>
      <c r="AP576" s="40" t="str">
        <f>IF(C576&lt;291,"32",IF(C576&lt;421,"15",IF(C576&lt;681,"10",IF(C576&gt;681,"",HA))))</f>
        <v>32</v>
      </c>
      <c r="AQ576" s="88">
        <f t="shared" si="151"/>
        <v>0</v>
      </c>
    </row>
    <row r="577" spans="27:43" x14ac:dyDescent="0.25">
      <c r="AA577" s="39"/>
      <c r="AB577" s="97">
        <f t="shared" si="138"/>
        <v>0</v>
      </c>
      <c r="AC577" s="98">
        <f t="shared" si="139"/>
        <v>0</v>
      </c>
      <c r="AD577" s="99" t="str">
        <f t="shared" si="140"/>
        <v/>
      </c>
      <c r="AE577" s="99" t="str">
        <f t="shared" si="141"/>
        <v/>
      </c>
      <c r="AF577" s="97">
        <f t="shared" si="142"/>
        <v>0</v>
      </c>
      <c r="AG577" s="98">
        <f t="shared" si="143"/>
        <v>0</v>
      </c>
      <c r="AH577" s="99" t="str">
        <f t="shared" si="144"/>
        <v/>
      </c>
      <c r="AI577" s="99" t="str">
        <f t="shared" si="145"/>
        <v/>
      </c>
      <c r="AJ577" s="40" t="str">
        <f t="shared" si="146"/>
        <v>40</v>
      </c>
      <c r="AK577" s="40" t="str">
        <f t="shared" si="147"/>
        <v>120</v>
      </c>
      <c r="AL577" s="40" t="str">
        <f>IF(C577&lt;291,"32",IF(C577&lt;421,"15",IF(C577&lt;681,"10",IF(C577&gt;681,"",HA))))</f>
        <v>32</v>
      </c>
      <c r="AM577" s="88">
        <f t="shared" si="148"/>
        <v>0</v>
      </c>
      <c r="AN577" s="40" t="str">
        <f t="shared" si="149"/>
        <v>32</v>
      </c>
      <c r="AO577" s="40" t="str">
        <f t="shared" si="150"/>
        <v>128</v>
      </c>
      <c r="AP577" s="40" t="str">
        <f>IF(C577&lt;291,"32",IF(C577&lt;421,"15",IF(C577&lt;681,"10",IF(C577&gt;681,"",HA))))</f>
        <v>32</v>
      </c>
      <c r="AQ577" s="88">
        <f t="shared" si="151"/>
        <v>0</v>
      </c>
    </row>
    <row r="578" spans="27:43" x14ac:dyDescent="0.25">
      <c r="AA578" s="39"/>
      <c r="AB578" s="97">
        <f t="shared" si="138"/>
        <v>0</v>
      </c>
      <c r="AC578" s="98">
        <f t="shared" si="139"/>
        <v>0</v>
      </c>
      <c r="AD578" s="99" t="str">
        <f t="shared" si="140"/>
        <v/>
      </c>
      <c r="AE578" s="99" t="str">
        <f t="shared" si="141"/>
        <v/>
      </c>
      <c r="AF578" s="97">
        <f t="shared" si="142"/>
        <v>0</v>
      </c>
      <c r="AG578" s="98">
        <f t="shared" si="143"/>
        <v>0</v>
      </c>
      <c r="AH578" s="99" t="str">
        <f t="shared" si="144"/>
        <v/>
      </c>
      <c r="AI578" s="99" t="str">
        <f t="shared" si="145"/>
        <v/>
      </c>
      <c r="AJ578" s="40" t="str">
        <f t="shared" si="146"/>
        <v>40</v>
      </c>
      <c r="AK578" s="40" t="str">
        <f t="shared" si="147"/>
        <v>120</v>
      </c>
      <c r="AL578" s="40" t="str">
        <f>IF(C578&lt;291,"32",IF(C578&lt;421,"15",IF(C578&lt;681,"10",IF(C578&gt;681,"",HA))))</f>
        <v>32</v>
      </c>
      <c r="AM578" s="88">
        <f t="shared" si="148"/>
        <v>0</v>
      </c>
      <c r="AN578" s="40" t="str">
        <f t="shared" si="149"/>
        <v>32</v>
      </c>
      <c r="AO578" s="40" t="str">
        <f t="shared" si="150"/>
        <v>128</v>
      </c>
      <c r="AP578" s="40" t="str">
        <f>IF(C578&lt;291,"32",IF(C578&lt;421,"15",IF(C578&lt;681,"10",IF(C578&gt;681,"",HA))))</f>
        <v>32</v>
      </c>
      <c r="AQ578" s="88">
        <f t="shared" si="151"/>
        <v>0</v>
      </c>
    </row>
    <row r="579" spans="27:43" x14ac:dyDescent="0.25">
      <c r="AA579" s="39"/>
      <c r="AB579" s="97">
        <f t="shared" si="138"/>
        <v>0</v>
      </c>
      <c r="AC579" s="98">
        <f t="shared" si="139"/>
        <v>0</v>
      </c>
      <c r="AD579" s="99" t="str">
        <f t="shared" si="140"/>
        <v/>
      </c>
      <c r="AE579" s="99" t="str">
        <f t="shared" si="141"/>
        <v/>
      </c>
      <c r="AF579" s="97">
        <f t="shared" si="142"/>
        <v>0</v>
      </c>
      <c r="AG579" s="98">
        <f t="shared" si="143"/>
        <v>0</v>
      </c>
      <c r="AH579" s="99" t="str">
        <f t="shared" si="144"/>
        <v/>
      </c>
      <c r="AI579" s="99" t="str">
        <f t="shared" si="145"/>
        <v/>
      </c>
      <c r="AJ579" s="40" t="str">
        <f t="shared" si="146"/>
        <v>40</v>
      </c>
      <c r="AK579" s="40" t="str">
        <f t="shared" si="147"/>
        <v>120</v>
      </c>
      <c r="AL579" s="40" t="str">
        <f>IF(C579&lt;291,"32",IF(C579&lt;421,"15",IF(C579&lt;681,"10",IF(C579&gt;681,"",HA))))</f>
        <v>32</v>
      </c>
      <c r="AM579" s="88">
        <f t="shared" si="148"/>
        <v>0</v>
      </c>
      <c r="AN579" s="40" t="str">
        <f t="shared" si="149"/>
        <v>32</v>
      </c>
      <c r="AO579" s="40" t="str">
        <f t="shared" si="150"/>
        <v>128</v>
      </c>
      <c r="AP579" s="40" t="str">
        <f>IF(C579&lt;291,"32",IF(C579&lt;421,"15",IF(C579&lt;681,"10",IF(C579&gt;681,"",HA))))</f>
        <v>32</v>
      </c>
      <c r="AQ579" s="88">
        <f t="shared" si="151"/>
        <v>0</v>
      </c>
    </row>
    <row r="580" spans="27:43" x14ac:dyDescent="0.25">
      <c r="AA580" s="39"/>
      <c r="AB580" s="97">
        <f t="shared" si="138"/>
        <v>0</v>
      </c>
      <c r="AC580" s="98">
        <f t="shared" si="139"/>
        <v>0</v>
      </c>
      <c r="AD580" s="99" t="str">
        <f t="shared" si="140"/>
        <v/>
      </c>
      <c r="AE580" s="99" t="str">
        <f t="shared" si="141"/>
        <v/>
      </c>
      <c r="AF580" s="97">
        <f t="shared" si="142"/>
        <v>0</v>
      </c>
      <c r="AG580" s="98">
        <f t="shared" si="143"/>
        <v>0</v>
      </c>
      <c r="AH580" s="99" t="str">
        <f t="shared" si="144"/>
        <v/>
      </c>
      <c r="AI580" s="99" t="str">
        <f t="shared" si="145"/>
        <v/>
      </c>
      <c r="AJ580" s="40" t="str">
        <f t="shared" si="146"/>
        <v>40</v>
      </c>
      <c r="AK580" s="40" t="str">
        <f t="shared" si="147"/>
        <v>120</v>
      </c>
      <c r="AL580" s="40" t="str">
        <f>IF(C580&lt;291,"32",IF(C580&lt;421,"15",IF(C580&lt;681,"10",IF(C580&gt;681,"",HA))))</f>
        <v>32</v>
      </c>
      <c r="AM580" s="88">
        <f t="shared" si="148"/>
        <v>0</v>
      </c>
      <c r="AN580" s="40" t="str">
        <f t="shared" si="149"/>
        <v>32</v>
      </c>
      <c r="AO580" s="40" t="str">
        <f t="shared" si="150"/>
        <v>128</v>
      </c>
      <c r="AP580" s="40" t="str">
        <f>IF(C580&lt;291,"32",IF(C580&lt;421,"15",IF(C580&lt;681,"10",IF(C580&gt;681,"",HA))))</f>
        <v>32</v>
      </c>
      <c r="AQ580" s="88">
        <f t="shared" si="151"/>
        <v>0</v>
      </c>
    </row>
    <row r="581" spans="27:43" x14ac:dyDescent="0.25">
      <c r="AA581" s="39"/>
      <c r="AB581" s="97">
        <f t="shared" si="138"/>
        <v>0</v>
      </c>
      <c r="AC581" s="98">
        <f t="shared" si="139"/>
        <v>0</v>
      </c>
      <c r="AD581" s="99" t="str">
        <f t="shared" si="140"/>
        <v/>
      </c>
      <c r="AE581" s="99" t="str">
        <f t="shared" si="141"/>
        <v/>
      </c>
      <c r="AF581" s="97">
        <f t="shared" si="142"/>
        <v>0</v>
      </c>
      <c r="AG581" s="98">
        <f t="shared" si="143"/>
        <v>0</v>
      </c>
      <c r="AH581" s="99" t="str">
        <f t="shared" si="144"/>
        <v/>
      </c>
      <c r="AI581" s="99" t="str">
        <f t="shared" si="145"/>
        <v/>
      </c>
      <c r="AJ581" s="40" t="str">
        <f t="shared" si="146"/>
        <v>40</v>
      </c>
      <c r="AK581" s="40" t="str">
        <f t="shared" si="147"/>
        <v>120</v>
      </c>
      <c r="AL581" s="40" t="str">
        <f>IF(C581&lt;291,"32",IF(C581&lt;421,"15",IF(C581&lt;681,"10",IF(C581&gt;681,"",HA))))</f>
        <v>32</v>
      </c>
      <c r="AM581" s="88">
        <f t="shared" si="148"/>
        <v>0</v>
      </c>
      <c r="AN581" s="40" t="str">
        <f t="shared" si="149"/>
        <v>32</v>
      </c>
      <c r="AO581" s="40" t="str">
        <f t="shared" si="150"/>
        <v>128</v>
      </c>
      <c r="AP581" s="40" t="str">
        <f>IF(C581&lt;291,"32",IF(C581&lt;421,"15",IF(C581&lt;681,"10",IF(C581&gt;681,"",HA))))</f>
        <v>32</v>
      </c>
      <c r="AQ581" s="88">
        <f t="shared" si="151"/>
        <v>0</v>
      </c>
    </row>
    <row r="582" spans="27:43" x14ac:dyDescent="0.25">
      <c r="AA582" s="39"/>
      <c r="AB582" s="97">
        <f t="shared" si="138"/>
        <v>0</v>
      </c>
      <c r="AC582" s="98">
        <f t="shared" si="139"/>
        <v>0</v>
      </c>
      <c r="AD582" s="99" t="str">
        <f t="shared" si="140"/>
        <v/>
      </c>
      <c r="AE582" s="99" t="str">
        <f t="shared" si="141"/>
        <v/>
      </c>
      <c r="AF582" s="97">
        <f t="shared" si="142"/>
        <v>0</v>
      </c>
      <c r="AG582" s="98">
        <f t="shared" si="143"/>
        <v>0</v>
      </c>
      <c r="AH582" s="99" t="str">
        <f t="shared" si="144"/>
        <v/>
      </c>
      <c r="AI582" s="99" t="str">
        <f t="shared" si="145"/>
        <v/>
      </c>
      <c r="AJ582" s="40" t="str">
        <f t="shared" si="146"/>
        <v>40</v>
      </c>
      <c r="AK582" s="40" t="str">
        <f t="shared" si="147"/>
        <v>120</v>
      </c>
      <c r="AL582" s="40" t="str">
        <f>IF(C582&lt;291,"32",IF(C582&lt;421,"15",IF(C582&lt;681,"10",IF(C582&gt;681,"",HA))))</f>
        <v>32</v>
      </c>
      <c r="AM582" s="88">
        <f t="shared" si="148"/>
        <v>0</v>
      </c>
      <c r="AN582" s="40" t="str">
        <f t="shared" si="149"/>
        <v>32</v>
      </c>
      <c r="AO582" s="40" t="str">
        <f t="shared" si="150"/>
        <v>128</v>
      </c>
      <c r="AP582" s="40" t="str">
        <f>IF(C582&lt;291,"32",IF(C582&lt;421,"15",IF(C582&lt;681,"10",IF(C582&gt;681,"",HA))))</f>
        <v>32</v>
      </c>
      <c r="AQ582" s="88">
        <f t="shared" si="151"/>
        <v>0</v>
      </c>
    </row>
    <row r="583" spans="27:43" x14ac:dyDescent="0.25">
      <c r="AA583" s="39"/>
      <c r="AB583" s="97">
        <f t="shared" si="138"/>
        <v>0</v>
      </c>
      <c r="AC583" s="98">
        <f t="shared" si="139"/>
        <v>0</v>
      </c>
      <c r="AD583" s="99" t="str">
        <f t="shared" si="140"/>
        <v/>
      </c>
      <c r="AE583" s="99" t="str">
        <f t="shared" si="141"/>
        <v/>
      </c>
      <c r="AF583" s="97">
        <f t="shared" si="142"/>
        <v>0</v>
      </c>
      <c r="AG583" s="98">
        <f t="shared" si="143"/>
        <v>0</v>
      </c>
      <c r="AH583" s="99" t="str">
        <f t="shared" si="144"/>
        <v/>
      </c>
      <c r="AI583" s="99" t="str">
        <f t="shared" si="145"/>
        <v/>
      </c>
      <c r="AJ583" s="40" t="str">
        <f t="shared" si="146"/>
        <v>40</v>
      </c>
      <c r="AK583" s="40" t="str">
        <f t="shared" si="147"/>
        <v>120</v>
      </c>
      <c r="AL583" s="40" t="str">
        <f>IF(C583&lt;291,"32",IF(C583&lt;421,"15",IF(C583&lt;681,"10",IF(C583&gt;681,"",HA))))</f>
        <v>32</v>
      </c>
      <c r="AM583" s="88">
        <f t="shared" si="148"/>
        <v>0</v>
      </c>
      <c r="AN583" s="40" t="str">
        <f t="shared" si="149"/>
        <v>32</v>
      </c>
      <c r="AO583" s="40" t="str">
        <f t="shared" si="150"/>
        <v>128</v>
      </c>
      <c r="AP583" s="40" t="str">
        <f>IF(C583&lt;291,"32",IF(C583&lt;421,"15",IF(C583&lt;681,"10",IF(C583&gt;681,"",HA))))</f>
        <v>32</v>
      </c>
      <c r="AQ583" s="88">
        <f t="shared" si="151"/>
        <v>0</v>
      </c>
    </row>
    <row r="584" spans="27:43" x14ac:dyDescent="0.25">
      <c r="AA584" s="39"/>
      <c r="AB584" s="97">
        <f t="shared" si="138"/>
        <v>0</v>
      </c>
      <c r="AC584" s="98">
        <f t="shared" si="139"/>
        <v>0</v>
      </c>
      <c r="AD584" s="99" t="str">
        <f t="shared" si="140"/>
        <v/>
      </c>
      <c r="AE584" s="99" t="str">
        <f t="shared" si="141"/>
        <v/>
      </c>
      <c r="AF584" s="97">
        <f t="shared" si="142"/>
        <v>0</v>
      </c>
      <c r="AG584" s="98">
        <f t="shared" si="143"/>
        <v>0</v>
      </c>
      <c r="AH584" s="99" t="str">
        <f t="shared" si="144"/>
        <v/>
      </c>
      <c r="AI584" s="99" t="str">
        <f t="shared" si="145"/>
        <v/>
      </c>
      <c r="AJ584" s="40" t="str">
        <f t="shared" si="146"/>
        <v>40</v>
      </c>
      <c r="AK584" s="40" t="str">
        <f t="shared" si="147"/>
        <v>120</v>
      </c>
      <c r="AL584" s="40" t="str">
        <f>IF(C584&lt;291,"32",IF(C584&lt;421,"15",IF(C584&lt;681,"10",IF(C584&gt;681,"",HA))))</f>
        <v>32</v>
      </c>
      <c r="AM584" s="88">
        <f t="shared" si="148"/>
        <v>0</v>
      </c>
      <c r="AN584" s="40" t="str">
        <f t="shared" si="149"/>
        <v>32</v>
      </c>
      <c r="AO584" s="40" t="str">
        <f t="shared" si="150"/>
        <v>128</v>
      </c>
      <c r="AP584" s="40" t="str">
        <f>IF(C584&lt;291,"32",IF(C584&lt;421,"15",IF(C584&lt;681,"10",IF(C584&gt;681,"",HA))))</f>
        <v>32</v>
      </c>
      <c r="AQ584" s="88">
        <f t="shared" si="151"/>
        <v>0</v>
      </c>
    </row>
    <row r="585" spans="27:43" x14ac:dyDescent="0.25">
      <c r="AA585" s="39"/>
      <c r="AB585" s="97">
        <f t="shared" si="138"/>
        <v>0</v>
      </c>
      <c r="AC585" s="98">
        <f t="shared" si="139"/>
        <v>0</v>
      </c>
      <c r="AD585" s="99" t="str">
        <f t="shared" si="140"/>
        <v/>
      </c>
      <c r="AE585" s="99" t="str">
        <f t="shared" si="141"/>
        <v/>
      </c>
      <c r="AF585" s="97">
        <f t="shared" si="142"/>
        <v>0</v>
      </c>
      <c r="AG585" s="98">
        <f t="shared" si="143"/>
        <v>0</v>
      </c>
      <c r="AH585" s="99" t="str">
        <f t="shared" si="144"/>
        <v/>
      </c>
      <c r="AI585" s="99" t="str">
        <f t="shared" si="145"/>
        <v/>
      </c>
      <c r="AJ585" s="40" t="str">
        <f t="shared" si="146"/>
        <v>40</v>
      </c>
      <c r="AK585" s="40" t="str">
        <f t="shared" si="147"/>
        <v>120</v>
      </c>
      <c r="AL585" s="40" t="str">
        <f>IF(C585&lt;291,"32",IF(C585&lt;421,"15",IF(C585&lt;681,"10",IF(C585&gt;681,"",HA))))</f>
        <v>32</v>
      </c>
      <c r="AM585" s="88">
        <f t="shared" si="148"/>
        <v>0</v>
      </c>
      <c r="AN585" s="40" t="str">
        <f t="shared" si="149"/>
        <v>32</v>
      </c>
      <c r="AO585" s="40" t="str">
        <f t="shared" si="150"/>
        <v>128</v>
      </c>
      <c r="AP585" s="40" t="str">
        <f>IF(C585&lt;291,"32",IF(C585&lt;421,"15",IF(C585&lt;681,"10",IF(C585&gt;681,"",HA))))</f>
        <v>32</v>
      </c>
      <c r="AQ585" s="88">
        <f t="shared" si="151"/>
        <v>0</v>
      </c>
    </row>
    <row r="586" spans="27:43" x14ac:dyDescent="0.25">
      <c r="AA586" s="39"/>
      <c r="AB586" s="97">
        <f t="shared" si="138"/>
        <v>0</v>
      </c>
      <c r="AC586" s="98">
        <f t="shared" si="139"/>
        <v>0</v>
      </c>
      <c r="AD586" s="99" t="str">
        <f t="shared" si="140"/>
        <v/>
      </c>
      <c r="AE586" s="99" t="str">
        <f t="shared" si="141"/>
        <v/>
      </c>
      <c r="AF586" s="97">
        <f t="shared" si="142"/>
        <v>0</v>
      </c>
      <c r="AG586" s="98">
        <f t="shared" si="143"/>
        <v>0</v>
      </c>
      <c r="AH586" s="99" t="str">
        <f t="shared" si="144"/>
        <v/>
      </c>
      <c r="AI586" s="99" t="str">
        <f t="shared" si="145"/>
        <v/>
      </c>
      <c r="AJ586" s="40" t="str">
        <f t="shared" si="146"/>
        <v>40</v>
      </c>
      <c r="AK586" s="40" t="str">
        <f t="shared" si="147"/>
        <v>120</v>
      </c>
      <c r="AL586" s="40" t="str">
        <f>IF(C586&lt;291,"32",IF(C586&lt;421,"15",IF(C586&lt;681,"10",IF(C586&gt;681,"",HA))))</f>
        <v>32</v>
      </c>
      <c r="AM586" s="88">
        <f t="shared" si="148"/>
        <v>0</v>
      </c>
      <c r="AN586" s="40" t="str">
        <f t="shared" si="149"/>
        <v>32</v>
      </c>
      <c r="AO586" s="40" t="str">
        <f t="shared" si="150"/>
        <v>128</v>
      </c>
      <c r="AP586" s="40" t="str">
        <f>IF(C586&lt;291,"32",IF(C586&lt;421,"15",IF(C586&lt;681,"10",IF(C586&gt;681,"",HA))))</f>
        <v>32</v>
      </c>
      <c r="AQ586" s="88">
        <f t="shared" si="151"/>
        <v>0</v>
      </c>
    </row>
    <row r="587" spans="27:43" x14ac:dyDescent="0.25">
      <c r="AA587" s="39"/>
      <c r="AB587" s="97">
        <f t="shared" si="138"/>
        <v>0</v>
      </c>
      <c r="AC587" s="98">
        <f t="shared" si="139"/>
        <v>0</v>
      </c>
      <c r="AD587" s="99" t="str">
        <f t="shared" si="140"/>
        <v/>
      </c>
      <c r="AE587" s="99" t="str">
        <f t="shared" si="141"/>
        <v/>
      </c>
      <c r="AF587" s="97">
        <f t="shared" si="142"/>
        <v>0</v>
      </c>
      <c r="AG587" s="98">
        <f t="shared" si="143"/>
        <v>0</v>
      </c>
      <c r="AH587" s="99" t="str">
        <f t="shared" si="144"/>
        <v/>
      </c>
      <c r="AI587" s="99" t="str">
        <f t="shared" si="145"/>
        <v/>
      </c>
      <c r="AJ587" s="40" t="str">
        <f t="shared" si="146"/>
        <v>40</v>
      </c>
      <c r="AK587" s="40" t="str">
        <f t="shared" si="147"/>
        <v>120</v>
      </c>
      <c r="AL587" s="40" t="str">
        <f>IF(C587&lt;291,"32",IF(C587&lt;421,"15",IF(C587&lt;681,"10",IF(C587&gt;681,"",HA))))</f>
        <v>32</v>
      </c>
      <c r="AM587" s="88">
        <f t="shared" si="148"/>
        <v>0</v>
      </c>
      <c r="AN587" s="40" t="str">
        <f t="shared" si="149"/>
        <v>32</v>
      </c>
      <c r="AO587" s="40" t="str">
        <f t="shared" si="150"/>
        <v>128</v>
      </c>
      <c r="AP587" s="40" t="str">
        <f>IF(C587&lt;291,"32",IF(C587&lt;421,"15",IF(C587&lt;681,"10",IF(C587&gt;681,"",HA))))</f>
        <v>32</v>
      </c>
      <c r="AQ587" s="88">
        <f t="shared" si="151"/>
        <v>0</v>
      </c>
    </row>
    <row r="588" spans="27:43" x14ac:dyDescent="0.25">
      <c r="AA588" s="39"/>
      <c r="AB588" s="97">
        <f t="shared" si="138"/>
        <v>0</v>
      </c>
      <c r="AC588" s="98">
        <f t="shared" si="139"/>
        <v>0</v>
      </c>
      <c r="AD588" s="99" t="str">
        <f t="shared" si="140"/>
        <v/>
      </c>
      <c r="AE588" s="99" t="str">
        <f t="shared" si="141"/>
        <v/>
      </c>
      <c r="AF588" s="97">
        <f t="shared" si="142"/>
        <v>0</v>
      </c>
      <c r="AG588" s="98">
        <f t="shared" si="143"/>
        <v>0</v>
      </c>
      <c r="AH588" s="99" t="str">
        <f t="shared" si="144"/>
        <v/>
      </c>
      <c r="AI588" s="99" t="str">
        <f t="shared" si="145"/>
        <v/>
      </c>
      <c r="AJ588" s="40" t="str">
        <f t="shared" si="146"/>
        <v>40</v>
      </c>
      <c r="AK588" s="40" t="str">
        <f t="shared" si="147"/>
        <v>120</v>
      </c>
      <c r="AL588" s="40" t="str">
        <f>IF(C588&lt;291,"32",IF(C588&lt;421,"15",IF(C588&lt;681,"10",IF(C588&gt;681,"",HA))))</f>
        <v>32</v>
      </c>
      <c r="AM588" s="88">
        <f t="shared" si="148"/>
        <v>0</v>
      </c>
      <c r="AN588" s="40" t="str">
        <f t="shared" si="149"/>
        <v>32</v>
      </c>
      <c r="AO588" s="40" t="str">
        <f t="shared" si="150"/>
        <v>128</v>
      </c>
      <c r="AP588" s="40" t="str">
        <f>IF(C588&lt;291,"32",IF(C588&lt;421,"15",IF(C588&lt;681,"10",IF(C588&gt;681,"",HA))))</f>
        <v>32</v>
      </c>
      <c r="AQ588" s="88">
        <f t="shared" si="151"/>
        <v>0</v>
      </c>
    </row>
    <row r="589" spans="27:43" x14ac:dyDescent="0.25">
      <c r="AA589" s="39"/>
      <c r="AB589" s="97">
        <f t="shared" si="138"/>
        <v>0</v>
      </c>
      <c r="AC589" s="98">
        <f t="shared" si="139"/>
        <v>0</v>
      </c>
      <c r="AD589" s="99" t="str">
        <f t="shared" si="140"/>
        <v/>
      </c>
      <c r="AE589" s="99" t="str">
        <f t="shared" si="141"/>
        <v/>
      </c>
      <c r="AF589" s="97">
        <f t="shared" si="142"/>
        <v>0</v>
      </c>
      <c r="AG589" s="98">
        <f t="shared" si="143"/>
        <v>0</v>
      </c>
      <c r="AH589" s="99" t="str">
        <f t="shared" si="144"/>
        <v/>
      </c>
      <c r="AI589" s="99" t="str">
        <f t="shared" si="145"/>
        <v/>
      </c>
      <c r="AJ589" s="40" t="str">
        <f t="shared" si="146"/>
        <v>40</v>
      </c>
      <c r="AK589" s="40" t="str">
        <f t="shared" si="147"/>
        <v>120</v>
      </c>
      <c r="AL589" s="40" t="str">
        <f>IF(C589&lt;291,"32",IF(C589&lt;421,"15",IF(C589&lt;681,"10",IF(C589&gt;681,"",HA))))</f>
        <v>32</v>
      </c>
      <c r="AM589" s="88">
        <f t="shared" si="148"/>
        <v>0</v>
      </c>
      <c r="AN589" s="40" t="str">
        <f t="shared" si="149"/>
        <v>32</v>
      </c>
      <c r="AO589" s="40" t="str">
        <f t="shared" si="150"/>
        <v>128</v>
      </c>
      <c r="AP589" s="40" t="str">
        <f>IF(C589&lt;291,"32",IF(C589&lt;421,"15",IF(C589&lt;681,"10",IF(C589&gt;681,"",HA))))</f>
        <v>32</v>
      </c>
      <c r="AQ589" s="88">
        <f t="shared" si="151"/>
        <v>0</v>
      </c>
    </row>
    <row r="590" spans="27:43" x14ac:dyDescent="0.25">
      <c r="AA590" s="39"/>
      <c r="AB590" s="97">
        <f t="shared" si="138"/>
        <v>0</v>
      </c>
      <c r="AC590" s="98">
        <f t="shared" si="139"/>
        <v>0</v>
      </c>
      <c r="AD590" s="99" t="str">
        <f t="shared" si="140"/>
        <v/>
      </c>
      <c r="AE590" s="99" t="str">
        <f t="shared" si="141"/>
        <v/>
      </c>
      <c r="AF590" s="97">
        <f t="shared" si="142"/>
        <v>0</v>
      </c>
      <c r="AG590" s="98">
        <f t="shared" si="143"/>
        <v>0</v>
      </c>
      <c r="AH590" s="99" t="str">
        <f t="shared" si="144"/>
        <v/>
      </c>
      <c r="AI590" s="99" t="str">
        <f t="shared" si="145"/>
        <v/>
      </c>
      <c r="AJ590" s="40" t="str">
        <f t="shared" si="146"/>
        <v>40</v>
      </c>
      <c r="AK590" s="40" t="str">
        <f t="shared" si="147"/>
        <v>120</v>
      </c>
      <c r="AL590" s="40" t="str">
        <f>IF(C590&lt;291,"32",IF(C590&lt;421,"15",IF(C590&lt;681,"10",IF(C590&gt;681,"",HA))))</f>
        <v>32</v>
      </c>
      <c r="AM590" s="88">
        <f t="shared" si="148"/>
        <v>0</v>
      </c>
      <c r="AN590" s="40" t="str">
        <f t="shared" si="149"/>
        <v>32</v>
      </c>
      <c r="AO590" s="40" t="str">
        <f t="shared" si="150"/>
        <v>128</v>
      </c>
      <c r="AP590" s="40" t="str">
        <f>IF(C590&lt;291,"32",IF(C590&lt;421,"15",IF(C590&lt;681,"10",IF(C590&gt;681,"",HA))))</f>
        <v>32</v>
      </c>
      <c r="AQ590" s="88">
        <f t="shared" si="151"/>
        <v>0</v>
      </c>
    </row>
    <row r="591" spans="27:43" x14ac:dyDescent="0.25">
      <c r="AA591" s="39"/>
      <c r="AB591" s="97">
        <f t="shared" si="138"/>
        <v>0</v>
      </c>
      <c r="AC591" s="98">
        <f t="shared" si="139"/>
        <v>0</v>
      </c>
      <c r="AD591" s="99" t="str">
        <f t="shared" si="140"/>
        <v/>
      </c>
      <c r="AE591" s="99" t="str">
        <f t="shared" si="141"/>
        <v/>
      </c>
      <c r="AF591" s="97">
        <f t="shared" si="142"/>
        <v>0</v>
      </c>
      <c r="AG591" s="98">
        <f t="shared" si="143"/>
        <v>0</v>
      </c>
      <c r="AH591" s="99" t="str">
        <f t="shared" si="144"/>
        <v/>
      </c>
      <c r="AI591" s="99" t="str">
        <f t="shared" si="145"/>
        <v/>
      </c>
      <c r="AJ591" s="40" t="str">
        <f t="shared" si="146"/>
        <v>40</v>
      </c>
      <c r="AK591" s="40" t="str">
        <f t="shared" si="147"/>
        <v>120</v>
      </c>
      <c r="AL591" s="40" t="str">
        <f>IF(C591&lt;291,"32",IF(C591&lt;421,"15",IF(C591&lt;681,"10",IF(C591&gt;681,"",HA))))</f>
        <v>32</v>
      </c>
      <c r="AM591" s="88">
        <f t="shared" si="148"/>
        <v>0</v>
      </c>
      <c r="AN591" s="40" t="str">
        <f t="shared" si="149"/>
        <v>32</v>
      </c>
      <c r="AO591" s="40" t="str">
        <f t="shared" si="150"/>
        <v>128</v>
      </c>
      <c r="AP591" s="40" t="str">
        <f>IF(C591&lt;291,"32",IF(C591&lt;421,"15",IF(C591&lt;681,"10",IF(C591&gt;681,"",HA))))</f>
        <v>32</v>
      </c>
      <c r="AQ591" s="88">
        <f t="shared" si="151"/>
        <v>0</v>
      </c>
    </row>
    <row r="592" spans="27:43" x14ac:dyDescent="0.25">
      <c r="AA592" s="39"/>
      <c r="AB592" s="97">
        <f t="shared" si="138"/>
        <v>0</v>
      </c>
      <c r="AC592" s="98">
        <f t="shared" si="139"/>
        <v>0</v>
      </c>
      <c r="AD592" s="99" t="str">
        <f t="shared" si="140"/>
        <v/>
      </c>
      <c r="AE592" s="99" t="str">
        <f t="shared" si="141"/>
        <v/>
      </c>
      <c r="AF592" s="97">
        <f t="shared" si="142"/>
        <v>0</v>
      </c>
      <c r="AG592" s="98">
        <f t="shared" si="143"/>
        <v>0</v>
      </c>
      <c r="AH592" s="99" t="str">
        <f t="shared" si="144"/>
        <v/>
      </c>
      <c r="AI592" s="99" t="str">
        <f t="shared" si="145"/>
        <v/>
      </c>
      <c r="AJ592" s="40" t="str">
        <f t="shared" si="146"/>
        <v>40</v>
      </c>
      <c r="AK592" s="40" t="str">
        <f t="shared" si="147"/>
        <v>120</v>
      </c>
      <c r="AL592" s="40" t="str">
        <f>IF(C592&lt;291,"32",IF(C592&lt;421,"15",IF(C592&lt;681,"10",IF(C592&gt;681,"",HA))))</f>
        <v>32</v>
      </c>
      <c r="AM592" s="88">
        <f t="shared" si="148"/>
        <v>0</v>
      </c>
      <c r="AN592" s="40" t="str">
        <f t="shared" si="149"/>
        <v>32</v>
      </c>
      <c r="AO592" s="40" t="str">
        <f t="shared" si="150"/>
        <v>128</v>
      </c>
      <c r="AP592" s="40" t="str">
        <f>IF(C592&lt;291,"32",IF(C592&lt;421,"15",IF(C592&lt;681,"10",IF(C592&gt;681,"",HA))))</f>
        <v>32</v>
      </c>
      <c r="AQ592" s="88">
        <f t="shared" si="151"/>
        <v>0</v>
      </c>
    </row>
    <row r="593" spans="27:43" x14ac:dyDescent="0.25">
      <c r="AA593" s="39"/>
      <c r="AB593" s="97">
        <f t="shared" si="138"/>
        <v>0</v>
      </c>
      <c r="AC593" s="98">
        <f t="shared" si="139"/>
        <v>0</v>
      </c>
      <c r="AD593" s="99" t="str">
        <f t="shared" si="140"/>
        <v/>
      </c>
      <c r="AE593" s="99" t="str">
        <f t="shared" si="141"/>
        <v/>
      </c>
      <c r="AF593" s="97">
        <f t="shared" si="142"/>
        <v>0</v>
      </c>
      <c r="AG593" s="98">
        <f t="shared" si="143"/>
        <v>0</v>
      </c>
      <c r="AH593" s="99" t="str">
        <f t="shared" si="144"/>
        <v/>
      </c>
      <c r="AI593" s="99" t="str">
        <f t="shared" si="145"/>
        <v/>
      </c>
      <c r="AJ593" s="40" t="str">
        <f t="shared" si="146"/>
        <v>40</v>
      </c>
      <c r="AK593" s="40" t="str">
        <f t="shared" si="147"/>
        <v>120</v>
      </c>
      <c r="AL593" s="40" t="str">
        <f>IF(C593&lt;291,"32",IF(C593&lt;421,"15",IF(C593&lt;681,"10",IF(C593&gt;681,"",HA))))</f>
        <v>32</v>
      </c>
      <c r="AM593" s="88">
        <f t="shared" si="148"/>
        <v>0</v>
      </c>
      <c r="AN593" s="40" t="str">
        <f t="shared" si="149"/>
        <v>32</v>
      </c>
      <c r="AO593" s="40" t="str">
        <f t="shared" si="150"/>
        <v>128</v>
      </c>
      <c r="AP593" s="40" t="str">
        <f>IF(C593&lt;291,"32",IF(C593&lt;421,"15",IF(C593&lt;681,"10",IF(C593&gt;681,"",HA))))</f>
        <v>32</v>
      </c>
      <c r="AQ593" s="88">
        <f t="shared" si="151"/>
        <v>0</v>
      </c>
    </row>
    <row r="594" spans="27:43" x14ac:dyDescent="0.25">
      <c r="AA594" s="39"/>
      <c r="AB594" s="97">
        <f t="shared" ref="AB594:AB657" si="152">(G594*AO594)+(E594*AN594)+F594</f>
        <v>0</v>
      </c>
      <c r="AC594" s="98">
        <f t="shared" ref="AC594:AC657" si="153">AB594*C594</f>
        <v>0</v>
      </c>
      <c r="AD594" s="99" t="str">
        <f t="shared" ref="AD594:AD657" si="154">IF(E594+F594+G594=0,"",((E594)+(F594/AN594)+(G594*AO594/AN594)))</f>
        <v/>
      </c>
      <c r="AE594" s="99" t="str">
        <f t="shared" ref="AE594:AE657" si="155">IF(E594+F594+G594=0,"",(F594/AO594)+(G594)+(E594*AN594/AO594))</f>
        <v/>
      </c>
      <c r="AF594" s="97">
        <f t="shared" ref="AF594:AF657" si="156">(G594*AK594)+(E594*AJ594)+F594</f>
        <v>0</v>
      </c>
      <c r="AG594" s="98">
        <f t="shared" ref="AG594:AG657" si="157">AF594*C594</f>
        <v>0</v>
      </c>
      <c r="AH594" s="99" t="str">
        <f t="shared" ref="AH594:AH657" si="158">IF(E594+F594+G594=0,"",((E594)+(F594/AJ594)+(G594*AK594/AJ594)))</f>
        <v/>
      </c>
      <c r="AI594" s="99" t="str">
        <f t="shared" ref="AI594:AI657" si="159">IF(E594+F594+G594=0,"",(F594/AK594)+(G594)+(E594*AJ594/AK594))</f>
        <v/>
      </c>
      <c r="AJ594" s="40" t="str">
        <f t="shared" ref="AJ594:AJ657" si="160">IF(C594&lt;291,"40",IF(C594&lt;421,"20",IF(C594&lt;681,"12",IF(C594&lt;1251,"6",IF(C594&lt;1801,"4",IF(C594&lt;2801,"4",IF(C594&lt;3801,"1",IF(C594&lt;6000,"1"))))))))</f>
        <v>40</v>
      </c>
      <c r="AK594" s="40" t="str">
        <f t="shared" ref="AK594:AK657" si="161">IF(C594&lt;291,"120",IF(C594&lt;421,"60",IF(C594&lt;681,"36",IF(C594&lt;1251,"21",IF(C594&lt;1801,"18",IF(C594&lt;2801,"13",IF(C594&lt;3801,"6",IF(C594&lt;7200,"4"))))))))</f>
        <v>120</v>
      </c>
      <c r="AL594" s="40" t="str">
        <f>IF(C594&lt;291,"32",IF(C594&lt;421,"15",IF(C594&lt;681,"10",IF(C594&gt;681,"",HA))))</f>
        <v>32</v>
      </c>
      <c r="AM594" s="88">
        <f t="shared" ref="AM594:AM657" si="162">IF(AL594="","",H594/AL594)</f>
        <v>0</v>
      </c>
      <c r="AN594" s="40" t="str">
        <f t="shared" ref="AN594:AN657" si="163">IF(C594&lt;291,"32",IF(C594&lt;421,"15",IF(C594&lt;681,"10",IF(C594&lt;1251,"4",IF(C594&lt;1801,"3",IF(C594&lt;2801,"3",IF(C594&lt;3801,"1",IF(C594&lt;7200,"1"))))))))</f>
        <v>32</v>
      </c>
      <c r="AO594" s="40" t="str">
        <f t="shared" ref="AO594:AO657" si="164">IF(C594&lt;291,"128",IF(C594&lt;421,"60",IF(C594&lt;681,"40",IF(C594&lt;1251,"21",IF(C594&lt;1801,"18",IF(C594&lt;2801,"13",IF(C594&lt;3801,"6",IF(C594&lt;7200,"4"))))))))</f>
        <v>128</v>
      </c>
      <c r="AP594" s="40" t="str">
        <f>IF(C594&lt;291,"32",IF(C594&lt;421,"15",IF(C594&lt;681,"10",IF(C594&gt;681,"",HA))))</f>
        <v>32</v>
      </c>
      <c r="AQ594" s="88">
        <f t="shared" ref="AQ594:AQ657" si="165">IF(AL594="","",H594/AL594)</f>
        <v>0</v>
      </c>
    </row>
    <row r="595" spans="27:43" x14ac:dyDescent="0.25">
      <c r="AA595" s="39"/>
      <c r="AB595" s="97">
        <f t="shared" si="152"/>
        <v>0</v>
      </c>
      <c r="AC595" s="98">
        <f t="shared" si="153"/>
        <v>0</v>
      </c>
      <c r="AD595" s="99" t="str">
        <f t="shared" si="154"/>
        <v/>
      </c>
      <c r="AE595" s="99" t="str">
        <f t="shared" si="155"/>
        <v/>
      </c>
      <c r="AF595" s="97">
        <f t="shared" si="156"/>
        <v>0</v>
      </c>
      <c r="AG595" s="98">
        <f t="shared" si="157"/>
        <v>0</v>
      </c>
      <c r="AH595" s="99" t="str">
        <f t="shared" si="158"/>
        <v/>
      </c>
      <c r="AI595" s="99" t="str">
        <f t="shared" si="159"/>
        <v/>
      </c>
      <c r="AJ595" s="40" t="str">
        <f t="shared" si="160"/>
        <v>40</v>
      </c>
      <c r="AK595" s="40" t="str">
        <f t="shared" si="161"/>
        <v>120</v>
      </c>
      <c r="AL595" s="40" t="str">
        <f>IF(C595&lt;291,"32",IF(C595&lt;421,"15",IF(C595&lt;681,"10",IF(C595&gt;681,"",HA))))</f>
        <v>32</v>
      </c>
      <c r="AM595" s="88">
        <f t="shared" si="162"/>
        <v>0</v>
      </c>
      <c r="AN595" s="40" t="str">
        <f t="shared" si="163"/>
        <v>32</v>
      </c>
      <c r="AO595" s="40" t="str">
        <f t="shared" si="164"/>
        <v>128</v>
      </c>
      <c r="AP595" s="40" t="str">
        <f>IF(C595&lt;291,"32",IF(C595&lt;421,"15",IF(C595&lt;681,"10",IF(C595&gt;681,"",HA))))</f>
        <v>32</v>
      </c>
      <c r="AQ595" s="88">
        <f t="shared" si="165"/>
        <v>0</v>
      </c>
    </row>
    <row r="596" spans="27:43" x14ac:dyDescent="0.25">
      <c r="AA596" s="39"/>
      <c r="AB596" s="97">
        <f t="shared" si="152"/>
        <v>0</v>
      </c>
      <c r="AC596" s="98">
        <f t="shared" si="153"/>
        <v>0</v>
      </c>
      <c r="AD596" s="99" t="str">
        <f t="shared" si="154"/>
        <v/>
      </c>
      <c r="AE596" s="99" t="str">
        <f t="shared" si="155"/>
        <v/>
      </c>
      <c r="AF596" s="97">
        <f t="shared" si="156"/>
        <v>0</v>
      </c>
      <c r="AG596" s="98">
        <f t="shared" si="157"/>
        <v>0</v>
      </c>
      <c r="AH596" s="99" t="str">
        <f t="shared" si="158"/>
        <v/>
      </c>
      <c r="AI596" s="99" t="str">
        <f t="shared" si="159"/>
        <v/>
      </c>
      <c r="AJ596" s="40" t="str">
        <f t="shared" si="160"/>
        <v>40</v>
      </c>
      <c r="AK596" s="40" t="str">
        <f t="shared" si="161"/>
        <v>120</v>
      </c>
      <c r="AL596" s="40" t="str">
        <f>IF(C596&lt;291,"32",IF(C596&lt;421,"15",IF(C596&lt;681,"10",IF(C596&gt;681,"",HA))))</f>
        <v>32</v>
      </c>
      <c r="AM596" s="88">
        <f t="shared" si="162"/>
        <v>0</v>
      </c>
      <c r="AN596" s="40" t="str">
        <f t="shared" si="163"/>
        <v>32</v>
      </c>
      <c r="AO596" s="40" t="str">
        <f t="shared" si="164"/>
        <v>128</v>
      </c>
      <c r="AP596" s="40" t="str">
        <f>IF(C596&lt;291,"32",IF(C596&lt;421,"15",IF(C596&lt;681,"10",IF(C596&gt;681,"",HA))))</f>
        <v>32</v>
      </c>
      <c r="AQ596" s="88">
        <f t="shared" si="165"/>
        <v>0</v>
      </c>
    </row>
    <row r="597" spans="27:43" x14ac:dyDescent="0.25">
      <c r="AA597" s="39"/>
      <c r="AB597" s="97">
        <f t="shared" si="152"/>
        <v>0</v>
      </c>
      <c r="AC597" s="98">
        <f t="shared" si="153"/>
        <v>0</v>
      </c>
      <c r="AD597" s="99" t="str">
        <f t="shared" si="154"/>
        <v/>
      </c>
      <c r="AE597" s="99" t="str">
        <f t="shared" si="155"/>
        <v/>
      </c>
      <c r="AF597" s="97">
        <f t="shared" si="156"/>
        <v>0</v>
      </c>
      <c r="AG597" s="98">
        <f t="shared" si="157"/>
        <v>0</v>
      </c>
      <c r="AH597" s="99" t="str">
        <f t="shared" si="158"/>
        <v/>
      </c>
      <c r="AI597" s="99" t="str">
        <f t="shared" si="159"/>
        <v/>
      </c>
      <c r="AJ597" s="40" t="str">
        <f t="shared" si="160"/>
        <v>40</v>
      </c>
      <c r="AK597" s="40" t="str">
        <f t="shared" si="161"/>
        <v>120</v>
      </c>
      <c r="AL597" s="40" t="str">
        <f>IF(C597&lt;291,"32",IF(C597&lt;421,"15",IF(C597&lt;681,"10",IF(C597&gt;681,"",HA))))</f>
        <v>32</v>
      </c>
      <c r="AM597" s="88">
        <f t="shared" si="162"/>
        <v>0</v>
      </c>
      <c r="AN597" s="40" t="str">
        <f t="shared" si="163"/>
        <v>32</v>
      </c>
      <c r="AO597" s="40" t="str">
        <f t="shared" si="164"/>
        <v>128</v>
      </c>
      <c r="AP597" s="40" t="str">
        <f>IF(C597&lt;291,"32",IF(C597&lt;421,"15",IF(C597&lt;681,"10",IF(C597&gt;681,"",HA))))</f>
        <v>32</v>
      </c>
      <c r="AQ597" s="88">
        <f t="shared" si="165"/>
        <v>0</v>
      </c>
    </row>
    <row r="598" spans="27:43" x14ac:dyDescent="0.25">
      <c r="AA598" s="39"/>
      <c r="AB598" s="97">
        <f t="shared" si="152"/>
        <v>0</v>
      </c>
      <c r="AC598" s="98">
        <f t="shared" si="153"/>
        <v>0</v>
      </c>
      <c r="AD598" s="99" t="str">
        <f t="shared" si="154"/>
        <v/>
      </c>
      <c r="AE598" s="99" t="str">
        <f t="shared" si="155"/>
        <v/>
      </c>
      <c r="AF598" s="97">
        <f t="shared" si="156"/>
        <v>0</v>
      </c>
      <c r="AG598" s="98">
        <f t="shared" si="157"/>
        <v>0</v>
      </c>
      <c r="AH598" s="99" t="str">
        <f t="shared" si="158"/>
        <v/>
      </c>
      <c r="AI598" s="99" t="str">
        <f t="shared" si="159"/>
        <v/>
      </c>
      <c r="AJ598" s="40" t="str">
        <f t="shared" si="160"/>
        <v>40</v>
      </c>
      <c r="AK598" s="40" t="str">
        <f t="shared" si="161"/>
        <v>120</v>
      </c>
      <c r="AL598" s="40" t="str">
        <f>IF(C598&lt;291,"32",IF(C598&lt;421,"15",IF(C598&lt;681,"10",IF(C598&gt;681,"",HA))))</f>
        <v>32</v>
      </c>
      <c r="AM598" s="88">
        <f t="shared" si="162"/>
        <v>0</v>
      </c>
      <c r="AN598" s="40" t="str">
        <f t="shared" si="163"/>
        <v>32</v>
      </c>
      <c r="AO598" s="40" t="str">
        <f t="shared" si="164"/>
        <v>128</v>
      </c>
      <c r="AP598" s="40" t="str">
        <f>IF(C598&lt;291,"32",IF(C598&lt;421,"15",IF(C598&lt;681,"10",IF(C598&gt;681,"",HA))))</f>
        <v>32</v>
      </c>
      <c r="AQ598" s="88">
        <f t="shared" si="165"/>
        <v>0</v>
      </c>
    </row>
    <row r="599" spans="27:43" x14ac:dyDescent="0.25">
      <c r="AA599" s="39"/>
      <c r="AB599" s="97">
        <f t="shared" si="152"/>
        <v>0</v>
      </c>
      <c r="AC599" s="98">
        <f t="shared" si="153"/>
        <v>0</v>
      </c>
      <c r="AD599" s="99" t="str">
        <f t="shared" si="154"/>
        <v/>
      </c>
      <c r="AE599" s="99" t="str">
        <f t="shared" si="155"/>
        <v/>
      </c>
      <c r="AF599" s="97">
        <f t="shared" si="156"/>
        <v>0</v>
      </c>
      <c r="AG599" s="98">
        <f t="shared" si="157"/>
        <v>0</v>
      </c>
      <c r="AH599" s="99" t="str">
        <f t="shared" si="158"/>
        <v/>
      </c>
      <c r="AI599" s="99" t="str">
        <f t="shared" si="159"/>
        <v/>
      </c>
      <c r="AJ599" s="40" t="str">
        <f t="shared" si="160"/>
        <v>40</v>
      </c>
      <c r="AK599" s="40" t="str">
        <f t="shared" si="161"/>
        <v>120</v>
      </c>
      <c r="AL599" s="40" t="str">
        <f>IF(C599&lt;291,"32",IF(C599&lt;421,"15",IF(C599&lt;681,"10",IF(C599&gt;681,"",HA))))</f>
        <v>32</v>
      </c>
      <c r="AM599" s="88">
        <f t="shared" si="162"/>
        <v>0</v>
      </c>
      <c r="AN599" s="40" t="str">
        <f t="shared" si="163"/>
        <v>32</v>
      </c>
      <c r="AO599" s="40" t="str">
        <f t="shared" si="164"/>
        <v>128</v>
      </c>
      <c r="AP599" s="40" t="str">
        <f>IF(C599&lt;291,"32",IF(C599&lt;421,"15",IF(C599&lt;681,"10",IF(C599&gt;681,"",HA))))</f>
        <v>32</v>
      </c>
      <c r="AQ599" s="88">
        <f t="shared" si="165"/>
        <v>0</v>
      </c>
    </row>
    <row r="600" spans="27:43" x14ac:dyDescent="0.25">
      <c r="AA600" s="39"/>
      <c r="AB600" s="97">
        <f t="shared" si="152"/>
        <v>0</v>
      </c>
      <c r="AC600" s="98">
        <f t="shared" si="153"/>
        <v>0</v>
      </c>
      <c r="AD600" s="99" t="str">
        <f t="shared" si="154"/>
        <v/>
      </c>
      <c r="AE600" s="99" t="str">
        <f t="shared" si="155"/>
        <v/>
      </c>
      <c r="AF600" s="97">
        <f t="shared" si="156"/>
        <v>0</v>
      </c>
      <c r="AG600" s="98">
        <f t="shared" si="157"/>
        <v>0</v>
      </c>
      <c r="AH600" s="99" t="str">
        <f t="shared" si="158"/>
        <v/>
      </c>
      <c r="AI600" s="99" t="str">
        <f t="shared" si="159"/>
        <v/>
      </c>
      <c r="AJ600" s="40" t="str">
        <f t="shared" si="160"/>
        <v>40</v>
      </c>
      <c r="AK600" s="40" t="str">
        <f t="shared" si="161"/>
        <v>120</v>
      </c>
      <c r="AL600" s="40" t="str">
        <f>IF(C600&lt;291,"32",IF(C600&lt;421,"15",IF(C600&lt;681,"10",IF(C600&gt;681,"",HA))))</f>
        <v>32</v>
      </c>
      <c r="AM600" s="88">
        <f t="shared" si="162"/>
        <v>0</v>
      </c>
      <c r="AN600" s="40" t="str">
        <f t="shared" si="163"/>
        <v>32</v>
      </c>
      <c r="AO600" s="40" t="str">
        <f t="shared" si="164"/>
        <v>128</v>
      </c>
      <c r="AP600" s="40" t="str">
        <f>IF(C600&lt;291,"32",IF(C600&lt;421,"15",IF(C600&lt;681,"10",IF(C600&gt;681,"",HA))))</f>
        <v>32</v>
      </c>
      <c r="AQ600" s="88">
        <f t="shared" si="165"/>
        <v>0</v>
      </c>
    </row>
    <row r="601" spans="27:43" x14ac:dyDescent="0.25">
      <c r="AA601" s="39"/>
      <c r="AB601" s="97">
        <f t="shared" si="152"/>
        <v>0</v>
      </c>
      <c r="AC601" s="98">
        <f t="shared" si="153"/>
        <v>0</v>
      </c>
      <c r="AD601" s="99" t="str">
        <f t="shared" si="154"/>
        <v/>
      </c>
      <c r="AE601" s="99" t="str">
        <f t="shared" si="155"/>
        <v/>
      </c>
      <c r="AF601" s="97">
        <f t="shared" si="156"/>
        <v>0</v>
      </c>
      <c r="AG601" s="98">
        <f t="shared" si="157"/>
        <v>0</v>
      </c>
      <c r="AH601" s="99" t="str">
        <f t="shared" si="158"/>
        <v/>
      </c>
      <c r="AI601" s="99" t="str">
        <f t="shared" si="159"/>
        <v/>
      </c>
      <c r="AJ601" s="40" t="str">
        <f t="shared" si="160"/>
        <v>40</v>
      </c>
      <c r="AK601" s="40" t="str">
        <f t="shared" si="161"/>
        <v>120</v>
      </c>
      <c r="AL601" s="40" t="str">
        <f>IF(C601&lt;291,"32",IF(C601&lt;421,"15",IF(C601&lt;681,"10",IF(C601&gt;681,"",HA))))</f>
        <v>32</v>
      </c>
      <c r="AM601" s="88">
        <f t="shared" si="162"/>
        <v>0</v>
      </c>
      <c r="AN601" s="40" t="str">
        <f t="shared" si="163"/>
        <v>32</v>
      </c>
      <c r="AO601" s="40" t="str">
        <f t="shared" si="164"/>
        <v>128</v>
      </c>
      <c r="AP601" s="40" t="str">
        <f>IF(C601&lt;291,"32",IF(C601&lt;421,"15",IF(C601&lt;681,"10",IF(C601&gt;681,"",HA))))</f>
        <v>32</v>
      </c>
      <c r="AQ601" s="88">
        <f t="shared" si="165"/>
        <v>0</v>
      </c>
    </row>
    <row r="602" spans="27:43" x14ac:dyDescent="0.25">
      <c r="AA602" s="39"/>
      <c r="AB602" s="97">
        <f t="shared" si="152"/>
        <v>0</v>
      </c>
      <c r="AC602" s="98">
        <f t="shared" si="153"/>
        <v>0</v>
      </c>
      <c r="AD602" s="99" t="str">
        <f t="shared" si="154"/>
        <v/>
      </c>
      <c r="AE602" s="99" t="str">
        <f t="shared" si="155"/>
        <v/>
      </c>
      <c r="AF602" s="97">
        <f t="shared" si="156"/>
        <v>0</v>
      </c>
      <c r="AG602" s="98">
        <f t="shared" si="157"/>
        <v>0</v>
      </c>
      <c r="AH602" s="99" t="str">
        <f t="shared" si="158"/>
        <v/>
      </c>
      <c r="AI602" s="99" t="str">
        <f t="shared" si="159"/>
        <v/>
      </c>
      <c r="AJ602" s="40" t="str">
        <f t="shared" si="160"/>
        <v>40</v>
      </c>
      <c r="AK602" s="40" t="str">
        <f t="shared" si="161"/>
        <v>120</v>
      </c>
      <c r="AL602" s="40" t="str">
        <f>IF(C602&lt;291,"32",IF(C602&lt;421,"15",IF(C602&lt;681,"10",IF(C602&gt;681,"",HA))))</f>
        <v>32</v>
      </c>
      <c r="AM602" s="88">
        <f t="shared" si="162"/>
        <v>0</v>
      </c>
      <c r="AN602" s="40" t="str">
        <f t="shared" si="163"/>
        <v>32</v>
      </c>
      <c r="AO602" s="40" t="str">
        <f t="shared" si="164"/>
        <v>128</v>
      </c>
      <c r="AP602" s="40" t="str">
        <f>IF(C602&lt;291,"32",IF(C602&lt;421,"15",IF(C602&lt;681,"10",IF(C602&gt;681,"",HA))))</f>
        <v>32</v>
      </c>
      <c r="AQ602" s="88">
        <f t="shared" si="165"/>
        <v>0</v>
      </c>
    </row>
    <row r="603" spans="27:43" x14ac:dyDescent="0.25">
      <c r="AA603" s="39"/>
      <c r="AB603" s="97">
        <f t="shared" si="152"/>
        <v>0</v>
      </c>
      <c r="AC603" s="98">
        <f t="shared" si="153"/>
        <v>0</v>
      </c>
      <c r="AD603" s="99" t="str">
        <f t="shared" si="154"/>
        <v/>
      </c>
      <c r="AE603" s="99" t="str">
        <f t="shared" si="155"/>
        <v/>
      </c>
      <c r="AF603" s="97">
        <f t="shared" si="156"/>
        <v>0</v>
      </c>
      <c r="AG603" s="98">
        <f t="shared" si="157"/>
        <v>0</v>
      </c>
      <c r="AH603" s="99" t="str">
        <f t="shared" si="158"/>
        <v/>
      </c>
      <c r="AI603" s="99" t="str">
        <f t="shared" si="159"/>
        <v/>
      </c>
      <c r="AJ603" s="40" t="str">
        <f t="shared" si="160"/>
        <v>40</v>
      </c>
      <c r="AK603" s="40" t="str">
        <f t="shared" si="161"/>
        <v>120</v>
      </c>
      <c r="AL603" s="40" t="str">
        <f>IF(C603&lt;291,"32",IF(C603&lt;421,"15",IF(C603&lt;681,"10",IF(C603&gt;681,"",HA))))</f>
        <v>32</v>
      </c>
      <c r="AM603" s="88">
        <f t="shared" si="162"/>
        <v>0</v>
      </c>
      <c r="AN603" s="40" t="str">
        <f t="shared" si="163"/>
        <v>32</v>
      </c>
      <c r="AO603" s="40" t="str">
        <f t="shared" si="164"/>
        <v>128</v>
      </c>
      <c r="AP603" s="40" t="str">
        <f>IF(C603&lt;291,"32",IF(C603&lt;421,"15",IF(C603&lt;681,"10",IF(C603&gt;681,"",HA))))</f>
        <v>32</v>
      </c>
      <c r="AQ603" s="88">
        <f t="shared" si="165"/>
        <v>0</v>
      </c>
    </row>
    <row r="604" spans="27:43" x14ac:dyDescent="0.25">
      <c r="AA604" s="39"/>
      <c r="AB604" s="97">
        <f t="shared" si="152"/>
        <v>0</v>
      </c>
      <c r="AC604" s="98">
        <f t="shared" si="153"/>
        <v>0</v>
      </c>
      <c r="AD604" s="99" t="str">
        <f t="shared" si="154"/>
        <v/>
      </c>
      <c r="AE604" s="99" t="str">
        <f t="shared" si="155"/>
        <v/>
      </c>
      <c r="AF604" s="97">
        <f t="shared" si="156"/>
        <v>0</v>
      </c>
      <c r="AG604" s="98">
        <f t="shared" si="157"/>
        <v>0</v>
      </c>
      <c r="AH604" s="99" t="str">
        <f t="shared" si="158"/>
        <v/>
      </c>
      <c r="AI604" s="99" t="str">
        <f t="shared" si="159"/>
        <v/>
      </c>
      <c r="AJ604" s="40" t="str">
        <f t="shared" si="160"/>
        <v>40</v>
      </c>
      <c r="AK604" s="40" t="str">
        <f t="shared" si="161"/>
        <v>120</v>
      </c>
      <c r="AL604" s="40" t="str">
        <f>IF(C604&lt;291,"32",IF(C604&lt;421,"15",IF(C604&lt;681,"10",IF(C604&gt;681,"",HA))))</f>
        <v>32</v>
      </c>
      <c r="AM604" s="88">
        <f t="shared" si="162"/>
        <v>0</v>
      </c>
      <c r="AN604" s="40" t="str">
        <f t="shared" si="163"/>
        <v>32</v>
      </c>
      <c r="AO604" s="40" t="str">
        <f t="shared" si="164"/>
        <v>128</v>
      </c>
      <c r="AP604" s="40" t="str">
        <f>IF(C604&lt;291,"32",IF(C604&lt;421,"15",IF(C604&lt;681,"10",IF(C604&gt;681,"",HA))))</f>
        <v>32</v>
      </c>
      <c r="AQ604" s="88">
        <f t="shared" si="165"/>
        <v>0</v>
      </c>
    </row>
    <row r="605" spans="27:43" x14ac:dyDescent="0.25">
      <c r="AA605" s="39"/>
      <c r="AB605" s="97">
        <f t="shared" si="152"/>
        <v>0</v>
      </c>
      <c r="AC605" s="98">
        <f t="shared" si="153"/>
        <v>0</v>
      </c>
      <c r="AD605" s="99" t="str">
        <f t="shared" si="154"/>
        <v/>
      </c>
      <c r="AE605" s="99" t="str">
        <f t="shared" si="155"/>
        <v/>
      </c>
      <c r="AF605" s="97">
        <f t="shared" si="156"/>
        <v>0</v>
      </c>
      <c r="AG605" s="98">
        <f t="shared" si="157"/>
        <v>0</v>
      </c>
      <c r="AH605" s="99" t="str">
        <f t="shared" si="158"/>
        <v/>
      </c>
      <c r="AI605" s="99" t="str">
        <f t="shared" si="159"/>
        <v/>
      </c>
      <c r="AJ605" s="40" t="str">
        <f t="shared" si="160"/>
        <v>40</v>
      </c>
      <c r="AK605" s="40" t="str">
        <f t="shared" si="161"/>
        <v>120</v>
      </c>
      <c r="AL605" s="40" t="str">
        <f>IF(C605&lt;291,"32",IF(C605&lt;421,"15",IF(C605&lt;681,"10",IF(C605&gt;681,"",HA))))</f>
        <v>32</v>
      </c>
      <c r="AM605" s="88">
        <f t="shared" si="162"/>
        <v>0</v>
      </c>
      <c r="AN605" s="40" t="str">
        <f t="shared" si="163"/>
        <v>32</v>
      </c>
      <c r="AO605" s="40" t="str">
        <f t="shared" si="164"/>
        <v>128</v>
      </c>
      <c r="AP605" s="40" t="str">
        <f>IF(C605&lt;291,"32",IF(C605&lt;421,"15",IF(C605&lt;681,"10",IF(C605&gt;681,"",HA))))</f>
        <v>32</v>
      </c>
      <c r="AQ605" s="88">
        <f t="shared" si="165"/>
        <v>0</v>
      </c>
    </row>
    <row r="606" spans="27:43" x14ac:dyDescent="0.25">
      <c r="AA606" s="39"/>
      <c r="AB606" s="97">
        <f t="shared" si="152"/>
        <v>0</v>
      </c>
      <c r="AC606" s="98">
        <f t="shared" si="153"/>
        <v>0</v>
      </c>
      <c r="AD606" s="99" t="str">
        <f t="shared" si="154"/>
        <v/>
      </c>
      <c r="AE606" s="99" t="str">
        <f t="shared" si="155"/>
        <v/>
      </c>
      <c r="AF606" s="97">
        <f t="shared" si="156"/>
        <v>0</v>
      </c>
      <c r="AG606" s="98">
        <f t="shared" si="157"/>
        <v>0</v>
      </c>
      <c r="AH606" s="99" t="str">
        <f t="shared" si="158"/>
        <v/>
      </c>
      <c r="AI606" s="99" t="str">
        <f t="shared" si="159"/>
        <v/>
      </c>
      <c r="AJ606" s="40" t="str">
        <f t="shared" si="160"/>
        <v>40</v>
      </c>
      <c r="AK606" s="40" t="str">
        <f t="shared" si="161"/>
        <v>120</v>
      </c>
      <c r="AL606" s="40" t="str">
        <f>IF(C606&lt;291,"32",IF(C606&lt;421,"15",IF(C606&lt;681,"10",IF(C606&gt;681,"",HA))))</f>
        <v>32</v>
      </c>
      <c r="AM606" s="88">
        <f t="shared" si="162"/>
        <v>0</v>
      </c>
      <c r="AN606" s="40" t="str">
        <f t="shared" si="163"/>
        <v>32</v>
      </c>
      <c r="AO606" s="40" t="str">
        <f t="shared" si="164"/>
        <v>128</v>
      </c>
      <c r="AP606" s="40" t="str">
        <f>IF(C606&lt;291,"32",IF(C606&lt;421,"15",IF(C606&lt;681,"10",IF(C606&gt;681,"",HA))))</f>
        <v>32</v>
      </c>
      <c r="AQ606" s="88">
        <f t="shared" si="165"/>
        <v>0</v>
      </c>
    </row>
    <row r="607" spans="27:43" x14ac:dyDescent="0.25">
      <c r="AA607" s="39"/>
      <c r="AB607" s="97">
        <f t="shared" si="152"/>
        <v>0</v>
      </c>
      <c r="AC607" s="98">
        <f t="shared" si="153"/>
        <v>0</v>
      </c>
      <c r="AD607" s="99" t="str">
        <f t="shared" si="154"/>
        <v/>
      </c>
      <c r="AE607" s="99" t="str">
        <f t="shared" si="155"/>
        <v/>
      </c>
      <c r="AF607" s="97">
        <f t="shared" si="156"/>
        <v>0</v>
      </c>
      <c r="AG607" s="98">
        <f t="shared" si="157"/>
        <v>0</v>
      </c>
      <c r="AH607" s="99" t="str">
        <f t="shared" si="158"/>
        <v/>
      </c>
      <c r="AI607" s="99" t="str">
        <f t="shared" si="159"/>
        <v/>
      </c>
      <c r="AJ607" s="40" t="str">
        <f t="shared" si="160"/>
        <v>40</v>
      </c>
      <c r="AK607" s="40" t="str">
        <f t="shared" si="161"/>
        <v>120</v>
      </c>
      <c r="AL607" s="40" t="str">
        <f>IF(C607&lt;291,"32",IF(C607&lt;421,"15",IF(C607&lt;681,"10",IF(C607&gt;681,"",HA))))</f>
        <v>32</v>
      </c>
      <c r="AM607" s="88">
        <f t="shared" si="162"/>
        <v>0</v>
      </c>
      <c r="AN607" s="40" t="str">
        <f t="shared" si="163"/>
        <v>32</v>
      </c>
      <c r="AO607" s="40" t="str">
        <f t="shared" si="164"/>
        <v>128</v>
      </c>
      <c r="AP607" s="40" t="str">
        <f>IF(C607&lt;291,"32",IF(C607&lt;421,"15",IF(C607&lt;681,"10",IF(C607&gt;681,"",HA))))</f>
        <v>32</v>
      </c>
      <c r="AQ607" s="88">
        <f t="shared" si="165"/>
        <v>0</v>
      </c>
    </row>
    <row r="608" spans="27:43" x14ac:dyDescent="0.25">
      <c r="AA608" s="39"/>
      <c r="AB608" s="97">
        <f t="shared" si="152"/>
        <v>0</v>
      </c>
      <c r="AC608" s="98">
        <f t="shared" si="153"/>
        <v>0</v>
      </c>
      <c r="AD608" s="99" t="str">
        <f t="shared" si="154"/>
        <v/>
      </c>
      <c r="AE608" s="99" t="str">
        <f t="shared" si="155"/>
        <v/>
      </c>
      <c r="AF608" s="97">
        <f t="shared" si="156"/>
        <v>0</v>
      </c>
      <c r="AG608" s="98">
        <f t="shared" si="157"/>
        <v>0</v>
      </c>
      <c r="AH608" s="99" t="str">
        <f t="shared" si="158"/>
        <v/>
      </c>
      <c r="AI608" s="99" t="str">
        <f t="shared" si="159"/>
        <v/>
      </c>
      <c r="AJ608" s="40" t="str">
        <f t="shared" si="160"/>
        <v>40</v>
      </c>
      <c r="AK608" s="40" t="str">
        <f t="shared" si="161"/>
        <v>120</v>
      </c>
      <c r="AL608" s="40" t="str">
        <f>IF(C608&lt;291,"32",IF(C608&lt;421,"15",IF(C608&lt;681,"10",IF(C608&gt;681,"",HA))))</f>
        <v>32</v>
      </c>
      <c r="AM608" s="88">
        <f t="shared" si="162"/>
        <v>0</v>
      </c>
      <c r="AN608" s="40" t="str">
        <f t="shared" si="163"/>
        <v>32</v>
      </c>
      <c r="AO608" s="40" t="str">
        <f t="shared" si="164"/>
        <v>128</v>
      </c>
      <c r="AP608" s="40" t="str">
        <f>IF(C608&lt;291,"32",IF(C608&lt;421,"15",IF(C608&lt;681,"10",IF(C608&gt;681,"",HA))))</f>
        <v>32</v>
      </c>
      <c r="AQ608" s="88">
        <f t="shared" si="165"/>
        <v>0</v>
      </c>
    </row>
    <row r="609" spans="27:43" x14ac:dyDescent="0.25">
      <c r="AA609" s="39"/>
      <c r="AB609" s="97">
        <f t="shared" si="152"/>
        <v>0</v>
      </c>
      <c r="AC609" s="98">
        <f t="shared" si="153"/>
        <v>0</v>
      </c>
      <c r="AD609" s="99" t="str">
        <f t="shared" si="154"/>
        <v/>
      </c>
      <c r="AE609" s="99" t="str">
        <f t="shared" si="155"/>
        <v/>
      </c>
      <c r="AF609" s="97">
        <f t="shared" si="156"/>
        <v>0</v>
      </c>
      <c r="AG609" s="98">
        <f t="shared" si="157"/>
        <v>0</v>
      </c>
      <c r="AH609" s="99" t="str">
        <f t="shared" si="158"/>
        <v/>
      </c>
      <c r="AI609" s="99" t="str">
        <f t="shared" si="159"/>
        <v/>
      </c>
      <c r="AJ609" s="40" t="str">
        <f t="shared" si="160"/>
        <v>40</v>
      </c>
      <c r="AK609" s="40" t="str">
        <f t="shared" si="161"/>
        <v>120</v>
      </c>
      <c r="AL609" s="40" t="str">
        <f>IF(C609&lt;291,"32",IF(C609&lt;421,"15",IF(C609&lt;681,"10",IF(C609&gt;681,"",HA))))</f>
        <v>32</v>
      </c>
      <c r="AM609" s="88">
        <f t="shared" si="162"/>
        <v>0</v>
      </c>
      <c r="AN609" s="40" t="str">
        <f t="shared" si="163"/>
        <v>32</v>
      </c>
      <c r="AO609" s="40" t="str">
        <f t="shared" si="164"/>
        <v>128</v>
      </c>
      <c r="AP609" s="40" t="str">
        <f>IF(C609&lt;291,"32",IF(C609&lt;421,"15",IF(C609&lt;681,"10",IF(C609&gt;681,"",HA))))</f>
        <v>32</v>
      </c>
      <c r="AQ609" s="88">
        <f t="shared" si="165"/>
        <v>0</v>
      </c>
    </row>
    <row r="610" spans="27:43" x14ac:dyDescent="0.25">
      <c r="AA610" s="39"/>
      <c r="AB610" s="97">
        <f t="shared" si="152"/>
        <v>0</v>
      </c>
      <c r="AC610" s="98">
        <f t="shared" si="153"/>
        <v>0</v>
      </c>
      <c r="AD610" s="99" t="str">
        <f t="shared" si="154"/>
        <v/>
      </c>
      <c r="AE610" s="99" t="str">
        <f t="shared" si="155"/>
        <v/>
      </c>
      <c r="AF610" s="97">
        <f t="shared" si="156"/>
        <v>0</v>
      </c>
      <c r="AG610" s="98">
        <f t="shared" si="157"/>
        <v>0</v>
      </c>
      <c r="AH610" s="99" t="str">
        <f t="shared" si="158"/>
        <v/>
      </c>
      <c r="AI610" s="99" t="str">
        <f t="shared" si="159"/>
        <v/>
      </c>
      <c r="AJ610" s="40" t="str">
        <f t="shared" si="160"/>
        <v>40</v>
      </c>
      <c r="AK610" s="40" t="str">
        <f t="shared" si="161"/>
        <v>120</v>
      </c>
      <c r="AL610" s="40" t="str">
        <f>IF(C610&lt;291,"32",IF(C610&lt;421,"15",IF(C610&lt;681,"10",IF(C610&gt;681,"",HA))))</f>
        <v>32</v>
      </c>
      <c r="AM610" s="88">
        <f t="shared" si="162"/>
        <v>0</v>
      </c>
      <c r="AN610" s="40" t="str">
        <f t="shared" si="163"/>
        <v>32</v>
      </c>
      <c r="AO610" s="40" t="str">
        <f t="shared" si="164"/>
        <v>128</v>
      </c>
      <c r="AP610" s="40" t="str">
        <f>IF(C610&lt;291,"32",IF(C610&lt;421,"15",IF(C610&lt;681,"10",IF(C610&gt;681,"",HA))))</f>
        <v>32</v>
      </c>
      <c r="AQ610" s="88">
        <f t="shared" si="165"/>
        <v>0</v>
      </c>
    </row>
    <row r="611" spans="27:43" x14ac:dyDescent="0.25">
      <c r="AA611" s="39"/>
      <c r="AB611" s="97">
        <f t="shared" si="152"/>
        <v>0</v>
      </c>
      <c r="AC611" s="98">
        <f t="shared" si="153"/>
        <v>0</v>
      </c>
      <c r="AD611" s="99" t="str">
        <f t="shared" si="154"/>
        <v/>
      </c>
      <c r="AE611" s="99" t="str">
        <f t="shared" si="155"/>
        <v/>
      </c>
      <c r="AF611" s="97">
        <f t="shared" si="156"/>
        <v>0</v>
      </c>
      <c r="AG611" s="98">
        <f t="shared" si="157"/>
        <v>0</v>
      </c>
      <c r="AH611" s="99" t="str">
        <f t="shared" si="158"/>
        <v/>
      </c>
      <c r="AI611" s="99" t="str">
        <f t="shared" si="159"/>
        <v/>
      </c>
      <c r="AJ611" s="40" t="str">
        <f t="shared" si="160"/>
        <v>40</v>
      </c>
      <c r="AK611" s="40" t="str">
        <f t="shared" si="161"/>
        <v>120</v>
      </c>
      <c r="AL611" s="40" t="str">
        <f>IF(C611&lt;291,"32",IF(C611&lt;421,"15",IF(C611&lt;681,"10",IF(C611&gt;681,"",HA))))</f>
        <v>32</v>
      </c>
      <c r="AM611" s="88">
        <f t="shared" si="162"/>
        <v>0</v>
      </c>
      <c r="AN611" s="40" t="str">
        <f t="shared" si="163"/>
        <v>32</v>
      </c>
      <c r="AO611" s="40" t="str">
        <f t="shared" si="164"/>
        <v>128</v>
      </c>
      <c r="AP611" s="40" t="str">
        <f>IF(C611&lt;291,"32",IF(C611&lt;421,"15",IF(C611&lt;681,"10",IF(C611&gt;681,"",HA))))</f>
        <v>32</v>
      </c>
      <c r="AQ611" s="88">
        <f t="shared" si="165"/>
        <v>0</v>
      </c>
    </row>
    <row r="612" spans="27:43" x14ac:dyDescent="0.25">
      <c r="AA612" s="39"/>
      <c r="AB612" s="97">
        <f t="shared" si="152"/>
        <v>0</v>
      </c>
      <c r="AC612" s="98">
        <f t="shared" si="153"/>
        <v>0</v>
      </c>
      <c r="AD612" s="99" t="str">
        <f t="shared" si="154"/>
        <v/>
      </c>
      <c r="AE612" s="99" t="str">
        <f t="shared" si="155"/>
        <v/>
      </c>
      <c r="AF612" s="97">
        <f t="shared" si="156"/>
        <v>0</v>
      </c>
      <c r="AG612" s="98">
        <f t="shared" si="157"/>
        <v>0</v>
      </c>
      <c r="AH612" s="99" t="str">
        <f t="shared" si="158"/>
        <v/>
      </c>
      <c r="AI612" s="99" t="str">
        <f t="shared" si="159"/>
        <v/>
      </c>
      <c r="AJ612" s="40" t="str">
        <f t="shared" si="160"/>
        <v>40</v>
      </c>
      <c r="AK612" s="40" t="str">
        <f t="shared" si="161"/>
        <v>120</v>
      </c>
      <c r="AL612" s="40" t="str">
        <f>IF(C612&lt;291,"32",IF(C612&lt;421,"15",IF(C612&lt;681,"10",IF(C612&gt;681,"",HA))))</f>
        <v>32</v>
      </c>
      <c r="AM612" s="88">
        <f t="shared" si="162"/>
        <v>0</v>
      </c>
      <c r="AN612" s="40" t="str">
        <f t="shared" si="163"/>
        <v>32</v>
      </c>
      <c r="AO612" s="40" t="str">
        <f t="shared" si="164"/>
        <v>128</v>
      </c>
      <c r="AP612" s="40" t="str">
        <f>IF(C612&lt;291,"32",IF(C612&lt;421,"15",IF(C612&lt;681,"10",IF(C612&gt;681,"",HA))))</f>
        <v>32</v>
      </c>
      <c r="AQ612" s="88">
        <f t="shared" si="165"/>
        <v>0</v>
      </c>
    </row>
    <row r="613" spans="27:43" x14ac:dyDescent="0.25">
      <c r="AA613" s="39"/>
      <c r="AB613" s="97">
        <f t="shared" si="152"/>
        <v>0</v>
      </c>
      <c r="AC613" s="98">
        <f t="shared" si="153"/>
        <v>0</v>
      </c>
      <c r="AD613" s="99" t="str">
        <f t="shared" si="154"/>
        <v/>
      </c>
      <c r="AE613" s="99" t="str">
        <f t="shared" si="155"/>
        <v/>
      </c>
      <c r="AF613" s="97">
        <f t="shared" si="156"/>
        <v>0</v>
      </c>
      <c r="AG613" s="98">
        <f t="shared" si="157"/>
        <v>0</v>
      </c>
      <c r="AH613" s="99" t="str">
        <f t="shared" si="158"/>
        <v/>
      </c>
      <c r="AI613" s="99" t="str">
        <f t="shared" si="159"/>
        <v/>
      </c>
      <c r="AJ613" s="40" t="str">
        <f t="shared" si="160"/>
        <v>40</v>
      </c>
      <c r="AK613" s="40" t="str">
        <f t="shared" si="161"/>
        <v>120</v>
      </c>
      <c r="AL613" s="40" t="str">
        <f>IF(C613&lt;291,"32",IF(C613&lt;421,"15",IF(C613&lt;681,"10",IF(C613&gt;681,"",HA))))</f>
        <v>32</v>
      </c>
      <c r="AM613" s="88">
        <f t="shared" si="162"/>
        <v>0</v>
      </c>
      <c r="AN613" s="40" t="str">
        <f t="shared" si="163"/>
        <v>32</v>
      </c>
      <c r="AO613" s="40" t="str">
        <f t="shared" si="164"/>
        <v>128</v>
      </c>
      <c r="AP613" s="40" t="str">
        <f>IF(C613&lt;291,"32",IF(C613&lt;421,"15",IF(C613&lt;681,"10",IF(C613&gt;681,"",HA))))</f>
        <v>32</v>
      </c>
      <c r="AQ613" s="88">
        <f t="shared" si="165"/>
        <v>0</v>
      </c>
    </row>
    <row r="614" spans="27:43" x14ac:dyDescent="0.25">
      <c r="AA614" s="39"/>
      <c r="AB614" s="97">
        <f t="shared" si="152"/>
        <v>0</v>
      </c>
      <c r="AC614" s="98">
        <f t="shared" si="153"/>
        <v>0</v>
      </c>
      <c r="AD614" s="99" t="str">
        <f t="shared" si="154"/>
        <v/>
      </c>
      <c r="AE614" s="99" t="str">
        <f t="shared" si="155"/>
        <v/>
      </c>
      <c r="AF614" s="97">
        <f t="shared" si="156"/>
        <v>0</v>
      </c>
      <c r="AG614" s="98">
        <f t="shared" si="157"/>
        <v>0</v>
      </c>
      <c r="AH614" s="99" t="str">
        <f t="shared" si="158"/>
        <v/>
      </c>
      <c r="AI614" s="99" t="str">
        <f t="shared" si="159"/>
        <v/>
      </c>
      <c r="AJ614" s="40" t="str">
        <f t="shared" si="160"/>
        <v>40</v>
      </c>
      <c r="AK614" s="40" t="str">
        <f t="shared" si="161"/>
        <v>120</v>
      </c>
      <c r="AL614" s="40" t="str">
        <f>IF(C614&lt;291,"32",IF(C614&lt;421,"15",IF(C614&lt;681,"10",IF(C614&gt;681,"",HA))))</f>
        <v>32</v>
      </c>
      <c r="AM614" s="88">
        <f t="shared" si="162"/>
        <v>0</v>
      </c>
      <c r="AN614" s="40" t="str">
        <f t="shared" si="163"/>
        <v>32</v>
      </c>
      <c r="AO614" s="40" t="str">
        <f t="shared" si="164"/>
        <v>128</v>
      </c>
      <c r="AP614" s="40" t="str">
        <f>IF(C614&lt;291,"32",IF(C614&lt;421,"15",IF(C614&lt;681,"10",IF(C614&gt;681,"",HA))))</f>
        <v>32</v>
      </c>
      <c r="AQ614" s="88">
        <f t="shared" si="165"/>
        <v>0</v>
      </c>
    </row>
    <row r="615" spans="27:43" x14ac:dyDescent="0.25">
      <c r="AA615" s="39"/>
      <c r="AB615" s="97">
        <f t="shared" si="152"/>
        <v>0</v>
      </c>
      <c r="AC615" s="98">
        <f t="shared" si="153"/>
        <v>0</v>
      </c>
      <c r="AD615" s="99" t="str">
        <f t="shared" si="154"/>
        <v/>
      </c>
      <c r="AE615" s="99" t="str">
        <f t="shared" si="155"/>
        <v/>
      </c>
      <c r="AF615" s="97">
        <f t="shared" si="156"/>
        <v>0</v>
      </c>
      <c r="AG615" s="98">
        <f t="shared" si="157"/>
        <v>0</v>
      </c>
      <c r="AH615" s="99" t="str">
        <f t="shared" si="158"/>
        <v/>
      </c>
      <c r="AI615" s="99" t="str">
        <f t="shared" si="159"/>
        <v/>
      </c>
      <c r="AJ615" s="40" t="str">
        <f t="shared" si="160"/>
        <v>40</v>
      </c>
      <c r="AK615" s="40" t="str">
        <f t="shared" si="161"/>
        <v>120</v>
      </c>
      <c r="AL615" s="40" t="str">
        <f>IF(C615&lt;291,"32",IF(C615&lt;421,"15",IF(C615&lt;681,"10",IF(C615&gt;681,"",HA))))</f>
        <v>32</v>
      </c>
      <c r="AM615" s="88">
        <f t="shared" si="162"/>
        <v>0</v>
      </c>
      <c r="AN615" s="40" t="str">
        <f t="shared" si="163"/>
        <v>32</v>
      </c>
      <c r="AO615" s="40" t="str">
        <f t="shared" si="164"/>
        <v>128</v>
      </c>
      <c r="AP615" s="40" t="str">
        <f>IF(C615&lt;291,"32",IF(C615&lt;421,"15",IF(C615&lt;681,"10",IF(C615&gt;681,"",HA))))</f>
        <v>32</v>
      </c>
      <c r="AQ615" s="88">
        <f t="shared" si="165"/>
        <v>0</v>
      </c>
    </row>
    <row r="616" spans="27:43" x14ac:dyDescent="0.25">
      <c r="AA616" s="39"/>
      <c r="AB616" s="97">
        <f t="shared" si="152"/>
        <v>0</v>
      </c>
      <c r="AC616" s="98">
        <f t="shared" si="153"/>
        <v>0</v>
      </c>
      <c r="AD616" s="99" t="str">
        <f t="shared" si="154"/>
        <v/>
      </c>
      <c r="AE616" s="99" t="str">
        <f t="shared" si="155"/>
        <v/>
      </c>
      <c r="AF616" s="97">
        <f t="shared" si="156"/>
        <v>0</v>
      </c>
      <c r="AG616" s="98">
        <f t="shared" si="157"/>
        <v>0</v>
      </c>
      <c r="AH616" s="99" t="str">
        <f t="shared" si="158"/>
        <v/>
      </c>
      <c r="AI616" s="99" t="str">
        <f t="shared" si="159"/>
        <v/>
      </c>
      <c r="AJ616" s="40" t="str">
        <f t="shared" si="160"/>
        <v>40</v>
      </c>
      <c r="AK616" s="40" t="str">
        <f t="shared" si="161"/>
        <v>120</v>
      </c>
      <c r="AL616" s="40" t="str">
        <f>IF(C616&lt;291,"32",IF(C616&lt;421,"15",IF(C616&lt;681,"10",IF(C616&gt;681,"",HA))))</f>
        <v>32</v>
      </c>
      <c r="AM616" s="88">
        <f t="shared" si="162"/>
        <v>0</v>
      </c>
      <c r="AN616" s="40" t="str">
        <f t="shared" si="163"/>
        <v>32</v>
      </c>
      <c r="AO616" s="40" t="str">
        <f t="shared" si="164"/>
        <v>128</v>
      </c>
      <c r="AP616" s="40" t="str">
        <f>IF(C616&lt;291,"32",IF(C616&lt;421,"15",IF(C616&lt;681,"10",IF(C616&gt;681,"",HA))))</f>
        <v>32</v>
      </c>
      <c r="AQ616" s="88">
        <f t="shared" si="165"/>
        <v>0</v>
      </c>
    </row>
    <row r="617" spans="27:43" x14ac:dyDescent="0.25">
      <c r="AA617" s="39"/>
      <c r="AB617" s="97">
        <f t="shared" si="152"/>
        <v>0</v>
      </c>
      <c r="AC617" s="98">
        <f t="shared" si="153"/>
        <v>0</v>
      </c>
      <c r="AD617" s="99" t="str">
        <f t="shared" si="154"/>
        <v/>
      </c>
      <c r="AE617" s="99" t="str">
        <f t="shared" si="155"/>
        <v/>
      </c>
      <c r="AF617" s="97">
        <f t="shared" si="156"/>
        <v>0</v>
      </c>
      <c r="AG617" s="98">
        <f t="shared" si="157"/>
        <v>0</v>
      </c>
      <c r="AH617" s="99" t="str">
        <f t="shared" si="158"/>
        <v/>
      </c>
      <c r="AI617" s="99" t="str">
        <f t="shared" si="159"/>
        <v/>
      </c>
      <c r="AJ617" s="40" t="str">
        <f t="shared" si="160"/>
        <v>40</v>
      </c>
      <c r="AK617" s="40" t="str">
        <f t="shared" si="161"/>
        <v>120</v>
      </c>
      <c r="AL617" s="40" t="str">
        <f>IF(C617&lt;291,"32",IF(C617&lt;421,"15",IF(C617&lt;681,"10",IF(C617&gt;681,"",HA))))</f>
        <v>32</v>
      </c>
      <c r="AM617" s="88">
        <f t="shared" si="162"/>
        <v>0</v>
      </c>
      <c r="AN617" s="40" t="str">
        <f t="shared" si="163"/>
        <v>32</v>
      </c>
      <c r="AO617" s="40" t="str">
        <f t="shared" si="164"/>
        <v>128</v>
      </c>
      <c r="AP617" s="40" t="str">
        <f>IF(C617&lt;291,"32",IF(C617&lt;421,"15",IF(C617&lt;681,"10",IF(C617&gt;681,"",HA))))</f>
        <v>32</v>
      </c>
      <c r="AQ617" s="88">
        <f t="shared" si="165"/>
        <v>0</v>
      </c>
    </row>
    <row r="618" spans="27:43" x14ac:dyDescent="0.25">
      <c r="AA618" s="39"/>
      <c r="AB618" s="97">
        <f t="shared" si="152"/>
        <v>0</v>
      </c>
      <c r="AC618" s="98">
        <f t="shared" si="153"/>
        <v>0</v>
      </c>
      <c r="AD618" s="99" t="str">
        <f t="shared" si="154"/>
        <v/>
      </c>
      <c r="AE618" s="99" t="str">
        <f t="shared" si="155"/>
        <v/>
      </c>
      <c r="AF618" s="97">
        <f t="shared" si="156"/>
        <v>0</v>
      </c>
      <c r="AG618" s="98">
        <f t="shared" si="157"/>
        <v>0</v>
      </c>
      <c r="AH618" s="99" t="str">
        <f t="shared" si="158"/>
        <v/>
      </c>
      <c r="AI618" s="99" t="str">
        <f t="shared" si="159"/>
        <v/>
      </c>
      <c r="AJ618" s="40" t="str">
        <f t="shared" si="160"/>
        <v>40</v>
      </c>
      <c r="AK618" s="40" t="str">
        <f t="shared" si="161"/>
        <v>120</v>
      </c>
      <c r="AL618" s="40" t="str">
        <f>IF(C618&lt;291,"32",IF(C618&lt;421,"15",IF(C618&lt;681,"10",IF(C618&gt;681,"",HA))))</f>
        <v>32</v>
      </c>
      <c r="AM618" s="88">
        <f t="shared" si="162"/>
        <v>0</v>
      </c>
      <c r="AN618" s="40" t="str">
        <f t="shared" si="163"/>
        <v>32</v>
      </c>
      <c r="AO618" s="40" t="str">
        <f t="shared" si="164"/>
        <v>128</v>
      </c>
      <c r="AP618" s="40" t="str">
        <f>IF(C618&lt;291,"32",IF(C618&lt;421,"15",IF(C618&lt;681,"10",IF(C618&gt;681,"",HA))))</f>
        <v>32</v>
      </c>
      <c r="AQ618" s="88">
        <f t="shared" si="165"/>
        <v>0</v>
      </c>
    </row>
    <row r="619" spans="27:43" x14ac:dyDescent="0.25">
      <c r="AA619" s="39"/>
      <c r="AB619" s="97">
        <f t="shared" si="152"/>
        <v>0</v>
      </c>
      <c r="AC619" s="98">
        <f t="shared" si="153"/>
        <v>0</v>
      </c>
      <c r="AD619" s="99" t="str">
        <f t="shared" si="154"/>
        <v/>
      </c>
      <c r="AE619" s="99" t="str">
        <f t="shared" si="155"/>
        <v/>
      </c>
      <c r="AF619" s="97">
        <f t="shared" si="156"/>
        <v>0</v>
      </c>
      <c r="AG619" s="98">
        <f t="shared" si="157"/>
        <v>0</v>
      </c>
      <c r="AH619" s="99" t="str">
        <f t="shared" si="158"/>
        <v/>
      </c>
      <c r="AI619" s="99" t="str">
        <f t="shared" si="159"/>
        <v/>
      </c>
      <c r="AJ619" s="40" t="str">
        <f t="shared" si="160"/>
        <v>40</v>
      </c>
      <c r="AK619" s="40" t="str">
        <f t="shared" si="161"/>
        <v>120</v>
      </c>
      <c r="AL619" s="40" t="str">
        <f>IF(C619&lt;291,"32",IF(C619&lt;421,"15",IF(C619&lt;681,"10",IF(C619&gt;681,"",HA))))</f>
        <v>32</v>
      </c>
      <c r="AM619" s="88">
        <f t="shared" si="162"/>
        <v>0</v>
      </c>
      <c r="AN619" s="40" t="str">
        <f t="shared" si="163"/>
        <v>32</v>
      </c>
      <c r="AO619" s="40" t="str">
        <f t="shared" si="164"/>
        <v>128</v>
      </c>
      <c r="AP619" s="40" t="str">
        <f>IF(C619&lt;291,"32",IF(C619&lt;421,"15",IF(C619&lt;681,"10",IF(C619&gt;681,"",HA))))</f>
        <v>32</v>
      </c>
      <c r="AQ619" s="88">
        <f t="shared" si="165"/>
        <v>0</v>
      </c>
    </row>
    <row r="620" spans="27:43" x14ac:dyDescent="0.25">
      <c r="AA620" s="39"/>
      <c r="AB620" s="97">
        <f t="shared" si="152"/>
        <v>0</v>
      </c>
      <c r="AC620" s="98">
        <f t="shared" si="153"/>
        <v>0</v>
      </c>
      <c r="AD620" s="99" t="str">
        <f t="shared" si="154"/>
        <v/>
      </c>
      <c r="AE620" s="99" t="str">
        <f t="shared" si="155"/>
        <v/>
      </c>
      <c r="AF620" s="97">
        <f t="shared" si="156"/>
        <v>0</v>
      </c>
      <c r="AG620" s="98">
        <f t="shared" si="157"/>
        <v>0</v>
      </c>
      <c r="AH620" s="99" t="str">
        <f t="shared" si="158"/>
        <v/>
      </c>
      <c r="AI620" s="99" t="str">
        <f t="shared" si="159"/>
        <v/>
      </c>
      <c r="AJ620" s="40" t="str">
        <f t="shared" si="160"/>
        <v>40</v>
      </c>
      <c r="AK620" s="40" t="str">
        <f t="shared" si="161"/>
        <v>120</v>
      </c>
      <c r="AL620" s="40" t="str">
        <f>IF(C620&lt;291,"32",IF(C620&lt;421,"15",IF(C620&lt;681,"10",IF(C620&gt;681,"",HA))))</f>
        <v>32</v>
      </c>
      <c r="AM620" s="88">
        <f t="shared" si="162"/>
        <v>0</v>
      </c>
      <c r="AN620" s="40" t="str">
        <f t="shared" si="163"/>
        <v>32</v>
      </c>
      <c r="AO620" s="40" t="str">
        <f t="shared" si="164"/>
        <v>128</v>
      </c>
      <c r="AP620" s="40" t="str">
        <f>IF(C620&lt;291,"32",IF(C620&lt;421,"15",IF(C620&lt;681,"10",IF(C620&gt;681,"",HA))))</f>
        <v>32</v>
      </c>
      <c r="AQ620" s="88">
        <f t="shared" si="165"/>
        <v>0</v>
      </c>
    </row>
    <row r="621" spans="27:43" x14ac:dyDescent="0.25">
      <c r="AA621" s="39"/>
      <c r="AB621" s="97">
        <f t="shared" si="152"/>
        <v>0</v>
      </c>
      <c r="AC621" s="98">
        <f t="shared" si="153"/>
        <v>0</v>
      </c>
      <c r="AD621" s="99" t="str">
        <f t="shared" si="154"/>
        <v/>
      </c>
      <c r="AE621" s="99" t="str">
        <f t="shared" si="155"/>
        <v/>
      </c>
      <c r="AF621" s="97">
        <f t="shared" si="156"/>
        <v>0</v>
      </c>
      <c r="AG621" s="98">
        <f t="shared" si="157"/>
        <v>0</v>
      </c>
      <c r="AH621" s="99" t="str">
        <f t="shared" si="158"/>
        <v/>
      </c>
      <c r="AI621" s="99" t="str">
        <f t="shared" si="159"/>
        <v/>
      </c>
      <c r="AJ621" s="40" t="str">
        <f t="shared" si="160"/>
        <v>40</v>
      </c>
      <c r="AK621" s="40" t="str">
        <f t="shared" si="161"/>
        <v>120</v>
      </c>
      <c r="AL621" s="40" t="str">
        <f>IF(C621&lt;291,"32",IF(C621&lt;421,"15",IF(C621&lt;681,"10",IF(C621&gt;681,"",HA))))</f>
        <v>32</v>
      </c>
      <c r="AM621" s="88">
        <f t="shared" si="162"/>
        <v>0</v>
      </c>
      <c r="AN621" s="40" t="str">
        <f t="shared" si="163"/>
        <v>32</v>
      </c>
      <c r="AO621" s="40" t="str">
        <f t="shared" si="164"/>
        <v>128</v>
      </c>
      <c r="AP621" s="40" t="str">
        <f>IF(C621&lt;291,"32",IF(C621&lt;421,"15",IF(C621&lt;681,"10",IF(C621&gt;681,"",HA))))</f>
        <v>32</v>
      </c>
      <c r="AQ621" s="88">
        <f t="shared" si="165"/>
        <v>0</v>
      </c>
    </row>
    <row r="622" spans="27:43" x14ac:dyDescent="0.25">
      <c r="AA622" s="39"/>
      <c r="AB622" s="97">
        <f t="shared" si="152"/>
        <v>0</v>
      </c>
      <c r="AC622" s="98">
        <f t="shared" si="153"/>
        <v>0</v>
      </c>
      <c r="AD622" s="99" t="str">
        <f t="shared" si="154"/>
        <v/>
      </c>
      <c r="AE622" s="99" t="str">
        <f t="shared" si="155"/>
        <v/>
      </c>
      <c r="AF622" s="97">
        <f t="shared" si="156"/>
        <v>0</v>
      </c>
      <c r="AG622" s="98">
        <f t="shared" si="157"/>
        <v>0</v>
      </c>
      <c r="AH622" s="99" t="str">
        <f t="shared" si="158"/>
        <v/>
      </c>
      <c r="AI622" s="99" t="str">
        <f t="shared" si="159"/>
        <v/>
      </c>
      <c r="AJ622" s="40" t="str">
        <f t="shared" si="160"/>
        <v>40</v>
      </c>
      <c r="AK622" s="40" t="str">
        <f t="shared" si="161"/>
        <v>120</v>
      </c>
      <c r="AL622" s="40" t="str">
        <f>IF(C622&lt;291,"32",IF(C622&lt;421,"15",IF(C622&lt;681,"10",IF(C622&gt;681,"",HA))))</f>
        <v>32</v>
      </c>
      <c r="AM622" s="88">
        <f t="shared" si="162"/>
        <v>0</v>
      </c>
      <c r="AN622" s="40" t="str">
        <f t="shared" si="163"/>
        <v>32</v>
      </c>
      <c r="AO622" s="40" t="str">
        <f t="shared" si="164"/>
        <v>128</v>
      </c>
      <c r="AP622" s="40" t="str">
        <f>IF(C622&lt;291,"32",IF(C622&lt;421,"15",IF(C622&lt;681,"10",IF(C622&gt;681,"",HA))))</f>
        <v>32</v>
      </c>
      <c r="AQ622" s="88">
        <f t="shared" si="165"/>
        <v>0</v>
      </c>
    </row>
    <row r="623" spans="27:43" x14ac:dyDescent="0.25">
      <c r="AA623" s="39"/>
      <c r="AB623" s="97">
        <f t="shared" si="152"/>
        <v>0</v>
      </c>
      <c r="AC623" s="98">
        <f t="shared" si="153"/>
        <v>0</v>
      </c>
      <c r="AD623" s="99" t="str">
        <f t="shared" si="154"/>
        <v/>
      </c>
      <c r="AE623" s="99" t="str">
        <f t="shared" si="155"/>
        <v/>
      </c>
      <c r="AF623" s="97">
        <f t="shared" si="156"/>
        <v>0</v>
      </c>
      <c r="AG623" s="98">
        <f t="shared" si="157"/>
        <v>0</v>
      </c>
      <c r="AH623" s="99" t="str">
        <f t="shared" si="158"/>
        <v/>
      </c>
      <c r="AI623" s="99" t="str">
        <f t="shared" si="159"/>
        <v/>
      </c>
      <c r="AJ623" s="40" t="str">
        <f t="shared" si="160"/>
        <v>40</v>
      </c>
      <c r="AK623" s="40" t="str">
        <f t="shared" si="161"/>
        <v>120</v>
      </c>
      <c r="AL623" s="40" t="str">
        <f>IF(C623&lt;291,"32",IF(C623&lt;421,"15",IF(C623&lt;681,"10",IF(C623&gt;681,"",HA))))</f>
        <v>32</v>
      </c>
      <c r="AM623" s="88">
        <f t="shared" si="162"/>
        <v>0</v>
      </c>
      <c r="AN623" s="40" t="str">
        <f t="shared" si="163"/>
        <v>32</v>
      </c>
      <c r="AO623" s="40" t="str">
        <f t="shared" si="164"/>
        <v>128</v>
      </c>
      <c r="AP623" s="40" t="str">
        <f>IF(C623&lt;291,"32",IF(C623&lt;421,"15",IF(C623&lt;681,"10",IF(C623&gt;681,"",HA))))</f>
        <v>32</v>
      </c>
      <c r="AQ623" s="88">
        <f t="shared" si="165"/>
        <v>0</v>
      </c>
    </row>
    <row r="624" spans="27:43" x14ac:dyDescent="0.25">
      <c r="AA624" s="39"/>
      <c r="AB624" s="97">
        <f t="shared" si="152"/>
        <v>0</v>
      </c>
      <c r="AC624" s="98">
        <f t="shared" si="153"/>
        <v>0</v>
      </c>
      <c r="AD624" s="99" t="str">
        <f t="shared" si="154"/>
        <v/>
      </c>
      <c r="AE624" s="99" t="str">
        <f t="shared" si="155"/>
        <v/>
      </c>
      <c r="AF624" s="97">
        <f t="shared" si="156"/>
        <v>0</v>
      </c>
      <c r="AG624" s="98">
        <f t="shared" si="157"/>
        <v>0</v>
      </c>
      <c r="AH624" s="99" t="str">
        <f t="shared" si="158"/>
        <v/>
      </c>
      <c r="AI624" s="99" t="str">
        <f t="shared" si="159"/>
        <v/>
      </c>
      <c r="AJ624" s="40" t="str">
        <f t="shared" si="160"/>
        <v>40</v>
      </c>
      <c r="AK624" s="40" t="str">
        <f t="shared" si="161"/>
        <v>120</v>
      </c>
      <c r="AL624" s="40" t="str">
        <f>IF(C624&lt;291,"32",IF(C624&lt;421,"15",IF(C624&lt;681,"10",IF(C624&gt;681,"",HA))))</f>
        <v>32</v>
      </c>
      <c r="AM624" s="88">
        <f t="shared" si="162"/>
        <v>0</v>
      </c>
      <c r="AN624" s="40" t="str">
        <f t="shared" si="163"/>
        <v>32</v>
      </c>
      <c r="AO624" s="40" t="str">
        <f t="shared" si="164"/>
        <v>128</v>
      </c>
      <c r="AP624" s="40" t="str">
        <f>IF(C624&lt;291,"32",IF(C624&lt;421,"15",IF(C624&lt;681,"10",IF(C624&gt;681,"",HA))))</f>
        <v>32</v>
      </c>
      <c r="AQ624" s="88">
        <f t="shared" si="165"/>
        <v>0</v>
      </c>
    </row>
    <row r="625" spans="27:43" x14ac:dyDescent="0.25">
      <c r="AA625" s="39"/>
      <c r="AB625" s="97">
        <f t="shared" si="152"/>
        <v>0</v>
      </c>
      <c r="AC625" s="98">
        <f t="shared" si="153"/>
        <v>0</v>
      </c>
      <c r="AD625" s="99" t="str">
        <f t="shared" si="154"/>
        <v/>
      </c>
      <c r="AE625" s="99" t="str">
        <f t="shared" si="155"/>
        <v/>
      </c>
      <c r="AF625" s="97">
        <f t="shared" si="156"/>
        <v>0</v>
      </c>
      <c r="AG625" s="98">
        <f t="shared" si="157"/>
        <v>0</v>
      </c>
      <c r="AH625" s="99" t="str">
        <f t="shared" si="158"/>
        <v/>
      </c>
      <c r="AI625" s="99" t="str">
        <f t="shared" si="159"/>
        <v/>
      </c>
      <c r="AJ625" s="40" t="str">
        <f t="shared" si="160"/>
        <v>40</v>
      </c>
      <c r="AK625" s="40" t="str">
        <f t="shared" si="161"/>
        <v>120</v>
      </c>
      <c r="AL625" s="40" t="str">
        <f>IF(C625&lt;291,"32",IF(C625&lt;421,"15",IF(C625&lt;681,"10",IF(C625&gt;681,"",HA))))</f>
        <v>32</v>
      </c>
      <c r="AM625" s="88">
        <f t="shared" si="162"/>
        <v>0</v>
      </c>
      <c r="AN625" s="40" t="str">
        <f t="shared" si="163"/>
        <v>32</v>
      </c>
      <c r="AO625" s="40" t="str">
        <f t="shared" si="164"/>
        <v>128</v>
      </c>
      <c r="AP625" s="40" t="str">
        <f>IF(C625&lt;291,"32",IF(C625&lt;421,"15",IF(C625&lt;681,"10",IF(C625&gt;681,"",HA))))</f>
        <v>32</v>
      </c>
      <c r="AQ625" s="88">
        <f t="shared" si="165"/>
        <v>0</v>
      </c>
    </row>
    <row r="626" spans="27:43" x14ac:dyDescent="0.25">
      <c r="AA626" s="39"/>
      <c r="AB626" s="97">
        <f t="shared" si="152"/>
        <v>0</v>
      </c>
      <c r="AC626" s="98">
        <f t="shared" si="153"/>
        <v>0</v>
      </c>
      <c r="AD626" s="99" t="str">
        <f t="shared" si="154"/>
        <v/>
      </c>
      <c r="AE626" s="99" t="str">
        <f t="shared" si="155"/>
        <v/>
      </c>
      <c r="AF626" s="97">
        <f t="shared" si="156"/>
        <v>0</v>
      </c>
      <c r="AG626" s="98">
        <f t="shared" si="157"/>
        <v>0</v>
      </c>
      <c r="AH626" s="99" t="str">
        <f t="shared" si="158"/>
        <v/>
      </c>
      <c r="AI626" s="99" t="str">
        <f t="shared" si="159"/>
        <v/>
      </c>
      <c r="AJ626" s="40" t="str">
        <f t="shared" si="160"/>
        <v>40</v>
      </c>
      <c r="AK626" s="40" t="str">
        <f t="shared" si="161"/>
        <v>120</v>
      </c>
      <c r="AL626" s="40" t="str">
        <f>IF(C626&lt;291,"32",IF(C626&lt;421,"15",IF(C626&lt;681,"10",IF(C626&gt;681,"",HA))))</f>
        <v>32</v>
      </c>
      <c r="AM626" s="88">
        <f t="shared" si="162"/>
        <v>0</v>
      </c>
      <c r="AN626" s="40" t="str">
        <f t="shared" si="163"/>
        <v>32</v>
      </c>
      <c r="AO626" s="40" t="str">
        <f t="shared" si="164"/>
        <v>128</v>
      </c>
      <c r="AP626" s="40" t="str">
        <f>IF(C626&lt;291,"32",IF(C626&lt;421,"15",IF(C626&lt;681,"10",IF(C626&gt;681,"",HA))))</f>
        <v>32</v>
      </c>
      <c r="AQ626" s="88">
        <f t="shared" si="165"/>
        <v>0</v>
      </c>
    </row>
    <row r="627" spans="27:43" x14ac:dyDescent="0.25">
      <c r="AA627" s="39"/>
      <c r="AB627" s="97">
        <f t="shared" si="152"/>
        <v>0</v>
      </c>
      <c r="AC627" s="98">
        <f t="shared" si="153"/>
        <v>0</v>
      </c>
      <c r="AD627" s="99" t="str">
        <f t="shared" si="154"/>
        <v/>
      </c>
      <c r="AE627" s="99" t="str">
        <f t="shared" si="155"/>
        <v/>
      </c>
      <c r="AF627" s="97">
        <f t="shared" si="156"/>
        <v>0</v>
      </c>
      <c r="AG627" s="98">
        <f t="shared" si="157"/>
        <v>0</v>
      </c>
      <c r="AH627" s="99" t="str">
        <f t="shared" si="158"/>
        <v/>
      </c>
      <c r="AI627" s="99" t="str">
        <f t="shared" si="159"/>
        <v/>
      </c>
      <c r="AJ627" s="40" t="str">
        <f t="shared" si="160"/>
        <v>40</v>
      </c>
      <c r="AK627" s="40" t="str">
        <f t="shared" si="161"/>
        <v>120</v>
      </c>
      <c r="AL627" s="40" t="str">
        <f>IF(C627&lt;291,"32",IF(C627&lt;421,"15",IF(C627&lt;681,"10",IF(C627&gt;681,"",HA))))</f>
        <v>32</v>
      </c>
      <c r="AM627" s="88">
        <f t="shared" si="162"/>
        <v>0</v>
      </c>
      <c r="AN627" s="40" t="str">
        <f t="shared" si="163"/>
        <v>32</v>
      </c>
      <c r="AO627" s="40" t="str">
        <f t="shared" si="164"/>
        <v>128</v>
      </c>
      <c r="AP627" s="40" t="str">
        <f>IF(C627&lt;291,"32",IF(C627&lt;421,"15",IF(C627&lt;681,"10",IF(C627&gt;681,"",HA))))</f>
        <v>32</v>
      </c>
      <c r="AQ627" s="88">
        <f t="shared" si="165"/>
        <v>0</v>
      </c>
    </row>
    <row r="628" spans="27:43" x14ac:dyDescent="0.25">
      <c r="AA628" s="39"/>
      <c r="AB628" s="97">
        <f t="shared" si="152"/>
        <v>0</v>
      </c>
      <c r="AC628" s="98">
        <f t="shared" si="153"/>
        <v>0</v>
      </c>
      <c r="AD628" s="99" t="str">
        <f t="shared" si="154"/>
        <v/>
      </c>
      <c r="AE628" s="99" t="str">
        <f t="shared" si="155"/>
        <v/>
      </c>
      <c r="AF628" s="97">
        <f t="shared" si="156"/>
        <v>0</v>
      </c>
      <c r="AG628" s="98">
        <f t="shared" si="157"/>
        <v>0</v>
      </c>
      <c r="AH628" s="99" t="str">
        <f t="shared" si="158"/>
        <v/>
      </c>
      <c r="AI628" s="99" t="str">
        <f t="shared" si="159"/>
        <v/>
      </c>
      <c r="AJ628" s="40" t="str">
        <f t="shared" si="160"/>
        <v>40</v>
      </c>
      <c r="AK628" s="40" t="str">
        <f t="shared" si="161"/>
        <v>120</v>
      </c>
      <c r="AL628" s="40" t="str">
        <f>IF(C628&lt;291,"32",IF(C628&lt;421,"15",IF(C628&lt;681,"10",IF(C628&gt;681,"",HA))))</f>
        <v>32</v>
      </c>
      <c r="AM628" s="88">
        <f t="shared" si="162"/>
        <v>0</v>
      </c>
      <c r="AN628" s="40" t="str">
        <f t="shared" si="163"/>
        <v>32</v>
      </c>
      <c r="AO628" s="40" t="str">
        <f t="shared" si="164"/>
        <v>128</v>
      </c>
      <c r="AP628" s="40" t="str">
        <f>IF(C628&lt;291,"32",IF(C628&lt;421,"15",IF(C628&lt;681,"10",IF(C628&gt;681,"",HA))))</f>
        <v>32</v>
      </c>
      <c r="AQ628" s="88">
        <f t="shared" si="165"/>
        <v>0</v>
      </c>
    </row>
    <row r="629" spans="27:43" x14ac:dyDescent="0.25">
      <c r="AA629" s="39"/>
      <c r="AB629" s="97">
        <f t="shared" si="152"/>
        <v>0</v>
      </c>
      <c r="AC629" s="98">
        <f t="shared" si="153"/>
        <v>0</v>
      </c>
      <c r="AD629" s="99" t="str">
        <f t="shared" si="154"/>
        <v/>
      </c>
      <c r="AE629" s="99" t="str">
        <f t="shared" si="155"/>
        <v/>
      </c>
      <c r="AF629" s="97">
        <f t="shared" si="156"/>
        <v>0</v>
      </c>
      <c r="AG629" s="98">
        <f t="shared" si="157"/>
        <v>0</v>
      </c>
      <c r="AH629" s="99" t="str">
        <f t="shared" si="158"/>
        <v/>
      </c>
      <c r="AI629" s="99" t="str">
        <f t="shared" si="159"/>
        <v/>
      </c>
      <c r="AJ629" s="40" t="str">
        <f t="shared" si="160"/>
        <v>40</v>
      </c>
      <c r="AK629" s="40" t="str">
        <f t="shared" si="161"/>
        <v>120</v>
      </c>
      <c r="AL629" s="40" t="str">
        <f>IF(C629&lt;291,"32",IF(C629&lt;421,"15",IF(C629&lt;681,"10",IF(C629&gt;681,"",HA))))</f>
        <v>32</v>
      </c>
      <c r="AM629" s="88">
        <f t="shared" si="162"/>
        <v>0</v>
      </c>
      <c r="AN629" s="40" t="str">
        <f t="shared" si="163"/>
        <v>32</v>
      </c>
      <c r="AO629" s="40" t="str">
        <f t="shared" si="164"/>
        <v>128</v>
      </c>
      <c r="AP629" s="40" t="str">
        <f>IF(C629&lt;291,"32",IF(C629&lt;421,"15",IF(C629&lt;681,"10",IF(C629&gt;681,"",HA))))</f>
        <v>32</v>
      </c>
      <c r="AQ629" s="88">
        <f t="shared" si="165"/>
        <v>0</v>
      </c>
    </row>
    <row r="630" spans="27:43" x14ac:dyDescent="0.25">
      <c r="AA630" s="39"/>
      <c r="AB630" s="97">
        <f t="shared" si="152"/>
        <v>0</v>
      </c>
      <c r="AC630" s="98">
        <f t="shared" si="153"/>
        <v>0</v>
      </c>
      <c r="AD630" s="99" t="str">
        <f t="shared" si="154"/>
        <v/>
      </c>
      <c r="AE630" s="99" t="str">
        <f t="shared" si="155"/>
        <v/>
      </c>
      <c r="AF630" s="97">
        <f t="shared" si="156"/>
        <v>0</v>
      </c>
      <c r="AG630" s="98">
        <f t="shared" si="157"/>
        <v>0</v>
      </c>
      <c r="AH630" s="99" t="str">
        <f t="shared" si="158"/>
        <v/>
      </c>
      <c r="AI630" s="99" t="str">
        <f t="shared" si="159"/>
        <v/>
      </c>
      <c r="AJ630" s="40" t="str">
        <f t="shared" si="160"/>
        <v>40</v>
      </c>
      <c r="AK630" s="40" t="str">
        <f t="shared" si="161"/>
        <v>120</v>
      </c>
      <c r="AL630" s="40" t="str">
        <f>IF(C630&lt;291,"32",IF(C630&lt;421,"15",IF(C630&lt;681,"10",IF(C630&gt;681,"",HA))))</f>
        <v>32</v>
      </c>
      <c r="AM630" s="88">
        <f t="shared" si="162"/>
        <v>0</v>
      </c>
      <c r="AN630" s="40" t="str">
        <f t="shared" si="163"/>
        <v>32</v>
      </c>
      <c r="AO630" s="40" t="str">
        <f t="shared" si="164"/>
        <v>128</v>
      </c>
      <c r="AP630" s="40" t="str">
        <f>IF(C630&lt;291,"32",IF(C630&lt;421,"15",IF(C630&lt;681,"10",IF(C630&gt;681,"",HA))))</f>
        <v>32</v>
      </c>
      <c r="AQ630" s="88">
        <f t="shared" si="165"/>
        <v>0</v>
      </c>
    </row>
    <row r="631" spans="27:43" x14ac:dyDescent="0.25">
      <c r="AA631" s="39"/>
      <c r="AB631" s="97">
        <f t="shared" si="152"/>
        <v>0</v>
      </c>
      <c r="AC631" s="98">
        <f t="shared" si="153"/>
        <v>0</v>
      </c>
      <c r="AD631" s="99" t="str">
        <f t="shared" si="154"/>
        <v/>
      </c>
      <c r="AE631" s="99" t="str">
        <f t="shared" si="155"/>
        <v/>
      </c>
      <c r="AF631" s="97">
        <f t="shared" si="156"/>
        <v>0</v>
      </c>
      <c r="AG631" s="98">
        <f t="shared" si="157"/>
        <v>0</v>
      </c>
      <c r="AH631" s="99" t="str">
        <f t="shared" si="158"/>
        <v/>
      </c>
      <c r="AI631" s="99" t="str">
        <f t="shared" si="159"/>
        <v/>
      </c>
      <c r="AJ631" s="40" t="str">
        <f t="shared" si="160"/>
        <v>40</v>
      </c>
      <c r="AK631" s="40" t="str">
        <f t="shared" si="161"/>
        <v>120</v>
      </c>
      <c r="AL631" s="40" t="str">
        <f>IF(C631&lt;291,"32",IF(C631&lt;421,"15",IF(C631&lt;681,"10",IF(C631&gt;681,"",HA))))</f>
        <v>32</v>
      </c>
      <c r="AM631" s="88">
        <f t="shared" si="162"/>
        <v>0</v>
      </c>
      <c r="AN631" s="40" t="str">
        <f t="shared" si="163"/>
        <v>32</v>
      </c>
      <c r="AO631" s="40" t="str">
        <f t="shared" si="164"/>
        <v>128</v>
      </c>
      <c r="AP631" s="40" t="str">
        <f>IF(C631&lt;291,"32",IF(C631&lt;421,"15",IF(C631&lt;681,"10",IF(C631&gt;681,"",HA))))</f>
        <v>32</v>
      </c>
      <c r="AQ631" s="88">
        <f t="shared" si="165"/>
        <v>0</v>
      </c>
    </row>
    <row r="632" spans="27:43" x14ac:dyDescent="0.25">
      <c r="AA632" s="39"/>
      <c r="AB632" s="97">
        <f t="shared" si="152"/>
        <v>0</v>
      </c>
      <c r="AC632" s="98">
        <f t="shared" si="153"/>
        <v>0</v>
      </c>
      <c r="AD632" s="99" t="str">
        <f t="shared" si="154"/>
        <v/>
      </c>
      <c r="AE632" s="99" t="str">
        <f t="shared" si="155"/>
        <v/>
      </c>
      <c r="AF632" s="97">
        <f t="shared" si="156"/>
        <v>0</v>
      </c>
      <c r="AG632" s="98">
        <f t="shared" si="157"/>
        <v>0</v>
      </c>
      <c r="AH632" s="99" t="str">
        <f t="shared" si="158"/>
        <v/>
      </c>
      <c r="AI632" s="99" t="str">
        <f t="shared" si="159"/>
        <v/>
      </c>
      <c r="AJ632" s="40" t="str">
        <f t="shared" si="160"/>
        <v>40</v>
      </c>
      <c r="AK632" s="40" t="str">
        <f t="shared" si="161"/>
        <v>120</v>
      </c>
      <c r="AL632" s="40" t="str">
        <f>IF(C632&lt;291,"32",IF(C632&lt;421,"15",IF(C632&lt;681,"10",IF(C632&gt;681,"",HA))))</f>
        <v>32</v>
      </c>
      <c r="AM632" s="88">
        <f t="shared" si="162"/>
        <v>0</v>
      </c>
      <c r="AN632" s="40" t="str">
        <f t="shared" si="163"/>
        <v>32</v>
      </c>
      <c r="AO632" s="40" t="str">
        <f t="shared" si="164"/>
        <v>128</v>
      </c>
      <c r="AP632" s="40" t="str">
        <f>IF(C632&lt;291,"32",IF(C632&lt;421,"15",IF(C632&lt;681,"10",IF(C632&gt;681,"",HA))))</f>
        <v>32</v>
      </c>
      <c r="AQ632" s="88">
        <f t="shared" si="165"/>
        <v>0</v>
      </c>
    </row>
    <row r="633" spans="27:43" x14ac:dyDescent="0.25">
      <c r="AA633" s="39"/>
      <c r="AB633" s="97">
        <f t="shared" si="152"/>
        <v>0</v>
      </c>
      <c r="AC633" s="98">
        <f t="shared" si="153"/>
        <v>0</v>
      </c>
      <c r="AD633" s="99" t="str">
        <f t="shared" si="154"/>
        <v/>
      </c>
      <c r="AE633" s="99" t="str">
        <f t="shared" si="155"/>
        <v/>
      </c>
      <c r="AF633" s="97">
        <f t="shared" si="156"/>
        <v>0</v>
      </c>
      <c r="AG633" s="98">
        <f t="shared" si="157"/>
        <v>0</v>
      </c>
      <c r="AH633" s="99" t="str">
        <f t="shared" si="158"/>
        <v/>
      </c>
      <c r="AI633" s="99" t="str">
        <f t="shared" si="159"/>
        <v/>
      </c>
      <c r="AJ633" s="40" t="str">
        <f t="shared" si="160"/>
        <v>40</v>
      </c>
      <c r="AK633" s="40" t="str">
        <f t="shared" si="161"/>
        <v>120</v>
      </c>
      <c r="AL633" s="40" t="str">
        <f>IF(C633&lt;291,"32",IF(C633&lt;421,"15",IF(C633&lt;681,"10",IF(C633&gt;681,"",HA))))</f>
        <v>32</v>
      </c>
      <c r="AM633" s="88">
        <f t="shared" si="162"/>
        <v>0</v>
      </c>
      <c r="AN633" s="40" t="str">
        <f t="shared" si="163"/>
        <v>32</v>
      </c>
      <c r="AO633" s="40" t="str">
        <f t="shared" si="164"/>
        <v>128</v>
      </c>
      <c r="AP633" s="40" t="str">
        <f>IF(C633&lt;291,"32",IF(C633&lt;421,"15",IF(C633&lt;681,"10",IF(C633&gt;681,"",HA))))</f>
        <v>32</v>
      </c>
      <c r="AQ633" s="88">
        <f t="shared" si="165"/>
        <v>0</v>
      </c>
    </row>
    <row r="634" spans="27:43" x14ac:dyDescent="0.25">
      <c r="AA634" s="39"/>
      <c r="AB634" s="97">
        <f t="shared" si="152"/>
        <v>0</v>
      </c>
      <c r="AC634" s="98">
        <f t="shared" si="153"/>
        <v>0</v>
      </c>
      <c r="AD634" s="99" t="str">
        <f t="shared" si="154"/>
        <v/>
      </c>
      <c r="AE634" s="99" t="str">
        <f t="shared" si="155"/>
        <v/>
      </c>
      <c r="AF634" s="97">
        <f t="shared" si="156"/>
        <v>0</v>
      </c>
      <c r="AG634" s="98">
        <f t="shared" si="157"/>
        <v>0</v>
      </c>
      <c r="AH634" s="99" t="str">
        <f t="shared" si="158"/>
        <v/>
      </c>
      <c r="AI634" s="99" t="str">
        <f t="shared" si="159"/>
        <v/>
      </c>
      <c r="AJ634" s="40" t="str">
        <f t="shared" si="160"/>
        <v>40</v>
      </c>
      <c r="AK634" s="40" t="str">
        <f t="shared" si="161"/>
        <v>120</v>
      </c>
      <c r="AL634" s="40" t="str">
        <f>IF(C634&lt;291,"32",IF(C634&lt;421,"15",IF(C634&lt;681,"10",IF(C634&gt;681,"",HA))))</f>
        <v>32</v>
      </c>
      <c r="AM634" s="88">
        <f t="shared" si="162"/>
        <v>0</v>
      </c>
      <c r="AN634" s="40" t="str">
        <f t="shared" si="163"/>
        <v>32</v>
      </c>
      <c r="AO634" s="40" t="str">
        <f t="shared" si="164"/>
        <v>128</v>
      </c>
      <c r="AP634" s="40" t="str">
        <f>IF(C634&lt;291,"32",IF(C634&lt;421,"15",IF(C634&lt;681,"10",IF(C634&gt;681,"",HA))))</f>
        <v>32</v>
      </c>
      <c r="AQ634" s="88">
        <f t="shared" si="165"/>
        <v>0</v>
      </c>
    </row>
    <row r="635" spans="27:43" x14ac:dyDescent="0.25">
      <c r="AA635" s="39"/>
      <c r="AB635" s="97">
        <f t="shared" si="152"/>
        <v>0</v>
      </c>
      <c r="AC635" s="98">
        <f t="shared" si="153"/>
        <v>0</v>
      </c>
      <c r="AD635" s="99" t="str">
        <f t="shared" si="154"/>
        <v/>
      </c>
      <c r="AE635" s="99" t="str">
        <f t="shared" si="155"/>
        <v/>
      </c>
      <c r="AF635" s="97">
        <f t="shared" si="156"/>
        <v>0</v>
      </c>
      <c r="AG635" s="98">
        <f t="shared" si="157"/>
        <v>0</v>
      </c>
      <c r="AH635" s="99" t="str">
        <f t="shared" si="158"/>
        <v/>
      </c>
      <c r="AI635" s="99" t="str">
        <f t="shared" si="159"/>
        <v/>
      </c>
      <c r="AJ635" s="40" t="str">
        <f t="shared" si="160"/>
        <v>40</v>
      </c>
      <c r="AK635" s="40" t="str">
        <f t="shared" si="161"/>
        <v>120</v>
      </c>
      <c r="AL635" s="40" t="str">
        <f>IF(C635&lt;291,"32",IF(C635&lt;421,"15",IF(C635&lt;681,"10",IF(C635&gt;681,"",HA))))</f>
        <v>32</v>
      </c>
      <c r="AM635" s="88">
        <f t="shared" si="162"/>
        <v>0</v>
      </c>
      <c r="AN635" s="40" t="str">
        <f t="shared" si="163"/>
        <v>32</v>
      </c>
      <c r="AO635" s="40" t="str">
        <f t="shared" si="164"/>
        <v>128</v>
      </c>
      <c r="AP635" s="40" t="str">
        <f>IF(C635&lt;291,"32",IF(C635&lt;421,"15",IF(C635&lt;681,"10",IF(C635&gt;681,"",HA))))</f>
        <v>32</v>
      </c>
      <c r="AQ635" s="88">
        <f t="shared" si="165"/>
        <v>0</v>
      </c>
    </row>
    <row r="636" spans="27:43" x14ac:dyDescent="0.25">
      <c r="AA636" s="39"/>
      <c r="AB636" s="97">
        <f t="shared" si="152"/>
        <v>0</v>
      </c>
      <c r="AC636" s="98">
        <f t="shared" si="153"/>
        <v>0</v>
      </c>
      <c r="AD636" s="99" t="str">
        <f t="shared" si="154"/>
        <v/>
      </c>
      <c r="AE636" s="99" t="str">
        <f t="shared" si="155"/>
        <v/>
      </c>
      <c r="AF636" s="97">
        <f t="shared" si="156"/>
        <v>0</v>
      </c>
      <c r="AG636" s="98">
        <f t="shared" si="157"/>
        <v>0</v>
      </c>
      <c r="AH636" s="99" t="str">
        <f t="shared" si="158"/>
        <v/>
      </c>
      <c r="AI636" s="99" t="str">
        <f t="shared" si="159"/>
        <v/>
      </c>
      <c r="AJ636" s="40" t="str">
        <f t="shared" si="160"/>
        <v>40</v>
      </c>
      <c r="AK636" s="40" t="str">
        <f t="shared" si="161"/>
        <v>120</v>
      </c>
      <c r="AL636" s="40" t="str">
        <f>IF(C636&lt;291,"32",IF(C636&lt;421,"15",IF(C636&lt;681,"10",IF(C636&gt;681,"",HA))))</f>
        <v>32</v>
      </c>
      <c r="AM636" s="88">
        <f t="shared" si="162"/>
        <v>0</v>
      </c>
      <c r="AN636" s="40" t="str">
        <f t="shared" si="163"/>
        <v>32</v>
      </c>
      <c r="AO636" s="40" t="str">
        <f t="shared" si="164"/>
        <v>128</v>
      </c>
      <c r="AP636" s="40" t="str">
        <f>IF(C636&lt;291,"32",IF(C636&lt;421,"15",IF(C636&lt;681,"10",IF(C636&gt;681,"",HA))))</f>
        <v>32</v>
      </c>
      <c r="AQ636" s="88">
        <f t="shared" si="165"/>
        <v>0</v>
      </c>
    </row>
    <row r="637" spans="27:43" x14ac:dyDescent="0.25">
      <c r="AA637" s="39"/>
      <c r="AB637" s="97">
        <f t="shared" si="152"/>
        <v>0</v>
      </c>
      <c r="AC637" s="98">
        <f t="shared" si="153"/>
        <v>0</v>
      </c>
      <c r="AD637" s="99" t="str">
        <f t="shared" si="154"/>
        <v/>
      </c>
      <c r="AE637" s="99" t="str">
        <f t="shared" si="155"/>
        <v/>
      </c>
      <c r="AF637" s="97">
        <f t="shared" si="156"/>
        <v>0</v>
      </c>
      <c r="AG637" s="98">
        <f t="shared" si="157"/>
        <v>0</v>
      </c>
      <c r="AH637" s="99" t="str">
        <f t="shared" si="158"/>
        <v/>
      </c>
      <c r="AI637" s="99" t="str">
        <f t="shared" si="159"/>
        <v/>
      </c>
      <c r="AJ637" s="40" t="str">
        <f t="shared" si="160"/>
        <v>40</v>
      </c>
      <c r="AK637" s="40" t="str">
        <f t="shared" si="161"/>
        <v>120</v>
      </c>
      <c r="AL637" s="40" t="str">
        <f>IF(C637&lt;291,"32",IF(C637&lt;421,"15",IF(C637&lt;681,"10",IF(C637&gt;681,"",HA))))</f>
        <v>32</v>
      </c>
      <c r="AM637" s="88">
        <f t="shared" si="162"/>
        <v>0</v>
      </c>
      <c r="AN637" s="40" t="str">
        <f t="shared" si="163"/>
        <v>32</v>
      </c>
      <c r="AO637" s="40" t="str">
        <f t="shared" si="164"/>
        <v>128</v>
      </c>
      <c r="AP637" s="40" t="str">
        <f>IF(C637&lt;291,"32",IF(C637&lt;421,"15",IF(C637&lt;681,"10",IF(C637&gt;681,"",HA))))</f>
        <v>32</v>
      </c>
      <c r="AQ637" s="88">
        <f t="shared" si="165"/>
        <v>0</v>
      </c>
    </row>
    <row r="638" spans="27:43" x14ac:dyDescent="0.25">
      <c r="AA638" s="39"/>
      <c r="AB638" s="97">
        <f t="shared" si="152"/>
        <v>0</v>
      </c>
      <c r="AC638" s="98">
        <f t="shared" si="153"/>
        <v>0</v>
      </c>
      <c r="AD638" s="99" t="str">
        <f t="shared" si="154"/>
        <v/>
      </c>
      <c r="AE638" s="99" t="str">
        <f t="shared" si="155"/>
        <v/>
      </c>
      <c r="AF638" s="97">
        <f t="shared" si="156"/>
        <v>0</v>
      </c>
      <c r="AG638" s="98">
        <f t="shared" si="157"/>
        <v>0</v>
      </c>
      <c r="AH638" s="99" t="str">
        <f t="shared" si="158"/>
        <v/>
      </c>
      <c r="AI638" s="99" t="str">
        <f t="shared" si="159"/>
        <v/>
      </c>
      <c r="AJ638" s="40" t="str">
        <f t="shared" si="160"/>
        <v>40</v>
      </c>
      <c r="AK638" s="40" t="str">
        <f t="shared" si="161"/>
        <v>120</v>
      </c>
      <c r="AL638" s="40" t="str">
        <f>IF(C638&lt;291,"32",IF(C638&lt;421,"15",IF(C638&lt;681,"10",IF(C638&gt;681,"",HA))))</f>
        <v>32</v>
      </c>
      <c r="AM638" s="88">
        <f t="shared" si="162"/>
        <v>0</v>
      </c>
      <c r="AN638" s="40" t="str">
        <f t="shared" si="163"/>
        <v>32</v>
      </c>
      <c r="AO638" s="40" t="str">
        <f t="shared" si="164"/>
        <v>128</v>
      </c>
      <c r="AP638" s="40" t="str">
        <f>IF(C638&lt;291,"32",IF(C638&lt;421,"15",IF(C638&lt;681,"10",IF(C638&gt;681,"",HA))))</f>
        <v>32</v>
      </c>
      <c r="AQ638" s="88">
        <f t="shared" si="165"/>
        <v>0</v>
      </c>
    </row>
    <row r="639" spans="27:43" x14ac:dyDescent="0.25">
      <c r="AA639" s="39"/>
      <c r="AB639" s="97">
        <f t="shared" si="152"/>
        <v>0</v>
      </c>
      <c r="AC639" s="98">
        <f t="shared" si="153"/>
        <v>0</v>
      </c>
      <c r="AD639" s="99" t="str">
        <f t="shared" si="154"/>
        <v/>
      </c>
      <c r="AE639" s="99" t="str">
        <f t="shared" si="155"/>
        <v/>
      </c>
      <c r="AF639" s="97">
        <f t="shared" si="156"/>
        <v>0</v>
      </c>
      <c r="AG639" s="98">
        <f t="shared" si="157"/>
        <v>0</v>
      </c>
      <c r="AH639" s="99" t="str">
        <f t="shared" si="158"/>
        <v/>
      </c>
      <c r="AI639" s="99" t="str">
        <f t="shared" si="159"/>
        <v/>
      </c>
      <c r="AJ639" s="40" t="str">
        <f t="shared" si="160"/>
        <v>40</v>
      </c>
      <c r="AK639" s="40" t="str">
        <f t="shared" si="161"/>
        <v>120</v>
      </c>
      <c r="AL639" s="40" t="str">
        <f>IF(C639&lt;291,"32",IF(C639&lt;421,"15",IF(C639&lt;681,"10",IF(C639&gt;681,"",HA))))</f>
        <v>32</v>
      </c>
      <c r="AM639" s="88">
        <f t="shared" si="162"/>
        <v>0</v>
      </c>
      <c r="AN639" s="40" t="str">
        <f t="shared" si="163"/>
        <v>32</v>
      </c>
      <c r="AO639" s="40" t="str">
        <f t="shared" si="164"/>
        <v>128</v>
      </c>
      <c r="AP639" s="40" t="str">
        <f>IF(C639&lt;291,"32",IF(C639&lt;421,"15",IF(C639&lt;681,"10",IF(C639&gt;681,"",HA))))</f>
        <v>32</v>
      </c>
      <c r="AQ639" s="88">
        <f t="shared" si="165"/>
        <v>0</v>
      </c>
    </row>
    <row r="640" spans="27:43" x14ac:dyDescent="0.25">
      <c r="AA640" s="39"/>
      <c r="AB640" s="97">
        <f t="shared" si="152"/>
        <v>0</v>
      </c>
      <c r="AC640" s="98">
        <f t="shared" si="153"/>
        <v>0</v>
      </c>
      <c r="AD640" s="99" t="str">
        <f t="shared" si="154"/>
        <v/>
      </c>
      <c r="AE640" s="99" t="str">
        <f t="shared" si="155"/>
        <v/>
      </c>
      <c r="AF640" s="97">
        <f t="shared" si="156"/>
        <v>0</v>
      </c>
      <c r="AG640" s="98">
        <f t="shared" si="157"/>
        <v>0</v>
      </c>
      <c r="AH640" s="99" t="str">
        <f t="shared" si="158"/>
        <v/>
      </c>
      <c r="AI640" s="99" t="str">
        <f t="shared" si="159"/>
        <v/>
      </c>
      <c r="AJ640" s="40" t="str">
        <f t="shared" si="160"/>
        <v>40</v>
      </c>
      <c r="AK640" s="40" t="str">
        <f t="shared" si="161"/>
        <v>120</v>
      </c>
      <c r="AL640" s="40" t="str">
        <f>IF(C640&lt;291,"32",IF(C640&lt;421,"15",IF(C640&lt;681,"10",IF(C640&gt;681,"",HA))))</f>
        <v>32</v>
      </c>
      <c r="AM640" s="88">
        <f t="shared" si="162"/>
        <v>0</v>
      </c>
      <c r="AN640" s="40" t="str">
        <f t="shared" si="163"/>
        <v>32</v>
      </c>
      <c r="AO640" s="40" t="str">
        <f t="shared" si="164"/>
        <v>128</v>
      </c>
      <c r="AP640" s="40" t="str">
        <f>IF(C640&lt;291,"32",IF(C640&lt;421,"15",IF(C640&lt;681,"10",IF(C640&gt;681,"",HA))))</f>
        <v>32</v>
      </c>
      <c r="AQ640" s="88">
        <f t="shared" si="165"/>
        <v>0</v>
      </c>
    </row>
    <row r="641" spans="27:43" x14ac:dyDescent="0.25">
      <c r="AA641" s="39"/>
      <c r="AB641" s="97">
        <f t="shared" si="152"/>
        <v>0</v>
      </c>
      <c r="AC641" s="98">
        <f t="shared" si="153"/>
        <v>0</v>
      </c>
      <c r="AD641" s="99" t="str">
        <f t="shared" si="154"/>
        <v/>
      </c>
      <c r="AE641" s="99" t="str">
        <f t="shared" si="155"/>
        <v/>
      </c>
      <c r="AF641" s="97">
        <f t="shared" si="156"/>
        <v>0</v>
      </c>
      <c r="AG641" s="98">
        <f t="shared" si="157"/>
        <v>0</v>
      </c>
      <c r="AH641" s="99" t="str">
        <f t="shared" si="158"/>
        <v/>
      </c>
      <c r="AI641" s="99" t="str">
        <f t="shared" si="159"/>
        <v/>
      </c>
      <c r="AJ641" s="40" t="str">
        <f t="shared" si="160"/>
        <v>40</v>
      </c>
      <c r="AK641" s="40" t="str">
        <f t="shared" si="161"/>
        <v>120</v>
      </c>
      <c r="AL641" s="40" t="str">
        <f>IF(C641&lt;291,"32",IF(C641&lt;421,"15",IF(C641&lt;681,"10",IF(C641&gt;681,"",HA))))</f>
        <v>32</v>
      </c>
      <c r="AM641" s="88">
        <f t="shared" si="162"/>
        <v>0</v>
      </c>
      <c r="AN641" s="40" t="str">
        <f t="shared" si="163"/>
        <v>32</v>
      </c>
      <c r="AO641" s="40" t="str">
        <f t="shared" si="164"/>
        <v>128</v>
      </c>
      <c r="AP641" s="40" t="str">
        <f>IF(C641&lt;291,"32",IF(C641&lt;421,"15",IF(C641&lt;681,"10",IF(C641&gt;681,"",HA))))</f>
        <v>32</v>
      </c>
      <c r="AQ641" s="88">
        <f t="shared" si="165"/>
        <v>0</v>
      </c>
    </row>
    <row r="642" spans="27:43" x14ac:dyDescent="0.25">
      <c r="AA642" s="39"/>
      <c r="AB642" s="97">
        <f t="shared" si="152"/>
        <v>0</v>
      </c>
      <c r="AC642" s="98">
        <f t="shared" si="153"/>
        <v>0</v>
      </c>
      <c r="AD642" s="99" t="str">
        <f t="shared" si="154"/>
        <v/>
      </c>
      <c r="AE642" s="99" t="str">
        <f t="shared" si="155"/>
        <v/>
      </c>
      <c r="AF642" s="97">
        <f t="shared" si="156"/>
        <v>0</v>
      </c>
      <c r="AG642" s="98">
        <f t="shared" si="157"/>
        <v>0</v>
      </c>
      <c r="AH642" s="99" t="str">
        <f t="shared" si="158"/>
        <v/>
      </c>
      <c r="AI642" s="99" t="str">
        <f t="shared" si="159"/>
        <v/>
      </c>
      <c r="AJ642" s="40" t="str">
        <f t="shared" si="160"/>
        <v>40</v>
      </c>
      <c r="AK642" s="40" t="str">
        <f t="shared" si="161"/>
        <v>120</v>
      </c>
      <c r="AL642" s="40" t="str">
        <f>IF(C642&lt;291,"32",IF(C642&lt;421,"15",IF(C642&lt;681,"10",IF(C642&gt;681,"",HA))))</f>
        <v>32</v>
      </c>
      <c r="AM642" s="88">
        <f t="shared" si="162"/>
        <v>0</v>
      </c>
      <c r="AN642" s="40" t="str">
        <f t="shared" si="163"/>
        <v>32</v>
      </c>
      <c r="AO642" s="40" t="str">
        <f t="shared" si="164"/>
        <v>128</v>
      </c>
      <c r="AP642" s="40" t="str">
        <f>IF(C642&lt;291,"32",IF(C642&lt;421,"15",IF(C642&lt;681,"10",IF(C642&gt;681,"",HA))))</f>
        <v>32</v>
      </c>
      <c r="AQ642" s="88">
        <f t="shared" si="165"/>
        <v>0</v>
      </c>
    </row>
    <row r="643" spans="27:43" x14ac:dyDescent="0.25">
      <c r="AA643" s="39"/>
      <c r="AB643" s="97">
        <f t="shared" si="152"/>
        <v>0</v>
      </c>
      <c r="AC643" s="98">
        <f t="shared" si="153"/>
        <v>0</v>
      </c>
      <c r="AD643" s="99" t="str">
        <f t="shared" si="154"/>
        <v/>
      </c>
      <c r="AE643" s="99" t="str">
        <f t="shared" si="155"/>
        <v/>
      </c>
      <c r="AF643" s="97">
        <f t="shared" si="156"/>
        <v>0</v>
      </c>
      <c r="AG643" s="98">
        <f t="shared" si="157"/>
        <v>0</v>
      </c>
      <c r="AH643" s="99" t="str">
        <f t="shared" si="158"/>
        <v/>
      </c>
      <c r="AI643" s="99" t="str">
        <f t="shared" si="159"/>
        <v/>
      </c>
      <c r="AJ643" s="40" t="str">
        <f t="shared" si="160"/>
        <v>40</v>
      </c>
      <c r="AK643" s="40" t="str">
        <f t="shared" si="161"/>
        <v>120</v>
      </c>
      <c r="AL643" s="40" t="str">
        <f>IF(C643&lt;291,"32",IF(C643&lt;421,"15",IF(C643&lt;681,"10",IF(C643&gt;681,"",HA))))</f>
        <v>32</v>
      </c>
      <c r="AM643" s="88">
        <f t="shared" si="162"/>
        <v>0</v>
      </c>
      <c r="AN643" s="40" t="str">
        <f t="shared" si="163"/>
        <v>32</v>
      </c>
      <c r="AO643" s="40" t="str">
        <f t="shared" si="164"/>
        <v>128</v>
      </c>
      <c r="AP643" s="40" t="str">
        <f>IF(C643&lt;291,"32",IF(C643&lt;421,"15",IF(C643&lt;681,"10",IF(C643&gt;681,"",HA))))</f>
        <v>32</v>
      </c>
      <c r="AQ643" s="88">
        <f t="shared" si="165"/>
        <v>0</v>
      </c>
    </row>
    <row r="644" spans="27:43" x14ac:dyDescent="0.25">
      <c r="AA644" s="39"/>
      <c r="AB644" s="97">
        <f t="shared" si="152"/>
        <v>0</v>
      </c>
      <c r="AC644" s="98">
        <f t="shared" si="153"/>
        <v>0</v>
      </c>
      <c r="AD644" s="99" t="str">
        <f t="shared" si="154"/>
        <v/>
      </c>
      <c r="AE644" s="99" t="str">
        <f t="shared" si="155"/>
        <v/>
      </c>
      <c r="AF644" s="97">
        <f t="shared" si="156"/>
        <v>0</v>
      </c>
      <c r="AG644" s="98">
        <f t="shared" si="157"/>
        <v>0</v>
      </c>
      <c r="AH644" s="99" t="str">
        <f t="shared" si="158"/>
        <v/>
      </c>
      <c r="AI644" s="99" t="str">
        <f t="shared" si="159"/>
        <v/>
      </c>
      <c r="AJ644" s="40" t="str">
        <f t="shared" si="160"/>
        <v>40</v>
      </c>
      <c r="AK644" s="40" t="str">
        <f t="shared" si="161"/>
        <v>120</v>
      </c>
      <c r="AL644" s="40" t="str">
        <f>IF(C644&lt;291,"32",IF(C644&lt;421,"15",IF(C644&lt;681,"10",IF(C644&gt;681,"",HA))))</f>
        <v>32</v>
      </c>
      <c r="AM644" s="88">
        <f t="shared" si="162"/>
        <v>0</v>
      </c>
      <c r="AN644" s="40" t="str">
        <f t="shared" si="163"/>
        <v>32</v>
      </c>
      <c r="AO644" s="40" t="str">
        <f t="shared" si="164"/>
        <v>128</v>
      </c>
      <c r="AP644" s="40" t="str">
        <f>IF(C644&lt;291,"32",IF(C644&lt;421,"15",IF(C644&lt;681,"10",IF(C644&gt;681,"",HA))))</f>
        <v>32</v>
      </c>
      <c r="AQ644" s="88">
        <f t="shared" si="165"/>
        <v>0</v>
      </c>
    </row>
    <row r="645" spans="27:43" x14ac:dyDescent="0.25">
      <c r="AA645" s="39"/>
      <c r="AB645" s="97">
        <f t="shared" si="152"/>
        <v>0</v>
      </c>
      <c r="AC645" s="98">
        <f t="shared" si="153"/>
        <v>0</v>
      </c>
      <c r="AD645" s="99" t="str">
        <f t="shared" si="154"/>
        <v/>
      </c>
      <c r="AE645" s="99" t="str">
        <f t="shared" si="155"/>
        <v/>
      </c>
      <c r="AF645" s="97">
        <f t="shared" si="156"/>
        <v>0</v>
      </c>
      <c r="AG645" s="98">
        <f t="shared" si="157"/>
        <v>0</v>
      </c>
      <c r="AH645" s="99" t="str">
        <f t="shared" si="158"/>
        <v/>
      </c>
      <c r="AI645" s="99" t="str">
        <f t="shared" si="159"/>
        <v/>
      </c>
      <c r="AJ645" s="40" t="str">
        <f t="shared" si="160"/>
        <v>40</v>
      </c>
      <c r="AK645" s="40" t="str">
        <f t="shared" si="161"/>
        <v>120</v>
      </c>
      <c r="AL645" s="40" t="str">
        <f>IF(C645&lt;291,"32",IF(C645&lt;421,"15",IF(C645&lt;681,"10",IF(C645&gt;681,"",HA))))</f>
        <v>32</v>
      </c>
      <c r="AM645" s="88">
        <f t="shared" si="162"/>
        <v>0</v>
      </c>
      <c r="AN645" s="40" t="str">
        <f t="shared" si="163"/>
        <v>32</v>
      </c>
      <c r="AO645" s="40" t="str">
        <f t="shared" si="164"/>
        <v>128</v>
      </c>
      <c r="AP645" s="40" t="str">
        <f>IF(C645&lt;291,"32",IF(C645&lt;421,"15",IF(C645&lt;681,"10",IF(C645&gt;681,"",HA))))</f>
        <v>32</v>
      </c>
      <c r="AQ645" s="88">
        <f t="shared" si="165"/>
        <v>0</v>
      </c>
    </row>
    <row r="646" spans="27:43" x14ac:dyDescent="0.25">
      <c r="AA646" s="39"/>
      <c r="AB646" s="97">
        <f t="shared" si="152"/>
        <v>0</v>
      </c>
      <c r="AC646" s="98">
        <f t="shared" si="153"/>
        <v>0</v>
      </c>
      <c r="AD646" s="99" t="str">
        <f t="shared" si="154"/>
        <v/>
      </c>
      <c r="AE646" s="99" t="str">
        <f t="shared" si="155"/>
        <v/>
      </c>
      <c r="AF646" s="97">
        <f t="shared" si="156"/>
        <v>0</v>
      </c>
      <c r="AG646" s="98">
        <f t="shared" si="157"/>
        <v>0</v>
      </c>
      <c r="AH646" s="99" t="str">
        <f t="shared" si="158"/>
        <v/>
      </c>
      <c r="AI646" s="99" t="str">
        <f t="shared" si="159"/>
        <v/>
      </c>
      <c r="AJ646" s="40" t="str">
        <f t="shared" si="160"/>
        <v>40</v>
      </c>
      <c r="AK646" s="40" t="str">
        <f t="shared" si="161"/>
        <v>120</v>
      </c>
      <c r="AL646" s="40" t="str">
        <f>IF(C646&lt;291,"32",IF(C646&lt;421,"15",IF(C646&lt;681,"10",IF(C646&gt;681,"",HA))))</f>
        <v>32</v>
      </c>
      <c r="AM646" s="88">
        <f t="shared" si="162"/>
        <v>0</v>
      </c>
      <c r="AN646" s="40" t="str">
        <f t="shared" si="163"/>
        <v>32</v>
      </c>
      <c r="AO646" s="40" t="str">
        <f t="shared" si="164"/>
        <v>128</v>
      </c>
      <c r="AP646" s="40" t="str">
        <f>IF(C646&lt;291,"32",IF(C646&lt;421,"15",IF(C646&lt;681,"10",IF(C646&gt;681,"",HA))))</f>
        <v>32</v>
      </c>
      <c r="AQ646" s="88">
        <f t="shared" si="165"/>
        <v>0</v>
      </c>
    </row>
    <row r="647" spans="27:43" x14ac:dyDescent="0.25">
      <c r="AA647" s="39"/>
      <c r="AB647" s="97">
        <f t="shared" si="152"/>
        <v>0</v>
      </c>
      <c r="AC647" s="98">
        <f t="shared" si="153"/>
        <v>0</v>
      </c>
      <c r="AD647" s="99" t="str">
        <f t="shared" si="154"/>
        <v/>
      </c>
      <c r="AE647" s="99" t="str">
        <f t="shared" si="155"/>
        <v/>
      </c>
      <c r="AF647" s="97">
        <f t="shared" si="156"/>
        <v>0</v>
      </c>
      <c r="AG647" s="98">
        <f t="shared" si="157"/>
        <v>0</v>
      </c>
      <c r="AH647" s="99" t="str">
        <f t="shared" si="158"/>
        <v/>
      </c>
      <c r="AI647" s="99" t="str">
        <f t="shared" si="159"/>
        <v/>
      </c>
      <c r="AJ647" s="40" t="str">
        <f t="shared" si="160"/>
        <v>40</v>
      </c>
      <c r="AK647" s="40" t="str">
        <f t="shared" si="161"/>
        <v>120</v>
      </c>
      <c r="AL647" s="40" t="str">
        <f>IF(C647&lt;291,"32",IF(C647&lt;421,"15",IF(C647&lt;681,"10",IF(C647&gt;681,"",HA))))</f>
        <v>32</v>
      </c>
      <c r="AM647" s="88">
        <f t="shared" si="162"/>
        <v>0</v>
      </c>
      <c r="AN647" s="40" t="str">
        <f t="shared" si="163"/>
        <v>32</v>
      </c>
      <c r="AO647" s="40" t="str">
        <f t="shared" si="164"/>
        <v>128</v>
      </c>
      <c r="AP647" s="40" t="str">
        <f>IF(C647&lt;291,"32",IF(C647&lt;421,"15",IF(C647&lt;681,"10",IF(C647&gt;681,"",HA))))</f>
        <v>32</v>
      </c>
      <c r="AQ647" s="88">
        <f t="shared" si="165"/>
        <v>0</v>
      </c>
    </row>
    <row r="648" spans="27:43" x14ac:dyDescent="0.25">
      <c r="AA648" s="39"/>
      <c r="AB648" s="97">
        <f t="shared" si="152"/>
        <v>0</v>
      </c>
      <c r="AC648" s="98">
        <f t="shared" si="153"/>
        <v>0</v>
      </c>
      <c r="AD648" s="99" t="str">
        <f t="shared" si="154"/>
        <v/>
      </c>
      <c r="AE648" s="99" t="str">
        <f t="shared" si="155"/>
        <v/>
      </c>
      <c r="AF648" s="97">
        <f t="shared" si="156"/>
        <v>0</v>
      </c>
      <c r="AG648" s="98">
        <f t="shared" si="157"/>
        <v>0</v>
      </c>
      <c r="AH648" s="99" t="str">
        <f t="shared" si="158"/>
        <v/>
      </c>
      <c r="AI648" s="99" t="str">
        <f t="shared" si="159"/>
        <v/>
      </c>
      <c r="AJ648" s="40" t="str">
        <f t="shared" si="160"/>
        <v>40</v>
      </c>
      <c r="AK648" s="40" t="str">
        <f t="shared" si="161"/>
        <v>120</v>
      </c>
      <c r="AL648" s="40" t="str">
        <f>IF(C648&lt;291,"32",IF(C648&lt;421,"15",IF(C648&lt;681,"10",IF(C648&gt;681,"",HA))))</f>
        <v>32</v>
      </c>
      <c r="AM648" s="88">
        <f t="shared" si="162"/>
        <v>0</v>
      </c>
      <c r="AN648" s="40" t="str">
        <f t="shared" si="163"/>
        <v>32</v>
      </c>
      <c r="AO648" s="40" t="str">
        <f t="shared" si="164"/>
        <v>128</v>
      </c>
      <c r="AP648" s="40" t="str">
        <f>IF(C648&lt;291,"32",IF(C648&lt;421,"15",IF(C648&lt;681,"10",IF(C648&gt;681,"",HA))))</f>
        <v>32</v>
      </c>
      <c r="AQ648" s="88">
        <f t="shared" si="165"/>
        <v>0</v>
      </c>
    </row>
    <row r="649" spans="27:43" x14ac:dyDescent="0.25">
      <c r="AA649" s="39"/>
      <c r="AB649" s="97">
        <f t="shared" si="152"/>
        <v>0</v>
      </c>
      <c r="AC649" s="98">
        <f t="shared" si="153"/>
        <v>0</v>
      </c>
      <c r="AD649" s="99" t="str">
        <f t="shared" si="154"/>
        <v/>
      </c>
      <c r="AE649" s="99" t="str">
        <f t="shared" si="155"/>
        <v/>
      </c>
      <c r="AF649" s="97">
        <f t="shared" si="156"/>
        <v>0</v>
      </c>
      <c r="AG649" s="98">
        <f t="shared" si="157"/>
        <v>0</v>
      </c>
      <c r="AH649" s="99" t="str">
        <f t="shared" si="158"/>
        <v/>
      </c>
      <c r="AI649" s="99" t="str">
        <f t="shared" si="159"/>
        <v/>
      </c>
      <c r="AJ649" s="40" t="str">
        <f t="shared" si="160"/>
        <v>40</v>
      </c>
      <c r="AK649" s="40" t="str">
        <f t="shared" si="161"/>
        <v>120</v>
      </c>
      <c r="AL649" s="40" t="str">
        <f>IF(C649&lt;291,"32",IF(C649&lt;421,"15",IF(C649&lt;681,"10",IF(C649&gt;681,"",HA))))</f>
        <v>32</v>
      </c>
      <c r="AM649" s="88">
        <f t="shared" si="162"/>
        <v>0</v>
      </c>
      <c r="AN649" s="40" t="str">
        <f t="shared" si="163"/>
        <v>32</v>
      </c>
      <c r="AO649" s="40" t="str">
        <f t="shared" si="164"/>
        <v>128</v>
      </c>
      <c r="AP649" s="40" t="str">
        <f>IF(C649&lt;291,"32",IF(C649&lt;421,"15",IF(C649&lt;681,"10",IF(C649&gt;681,"",HA))))</f>
        <v>32</v>
      </c>
      <c r="AQ649" s="88">
        <f t="shared" si="165"/>
        <v>0</v>
      </c>
    </row>
    <row r="650" spans="27:43" x14ac:dyDescent="0.25">
      <c r="AA650" s="39"/>
      <c r="AB650" s="97">
        <f t="shared" si="152"/>
        <v>0</v>
      </c>
      <c r="AC650" s="98">
        <f t="shared" si="153"/>
        <v>0</v>
      </c>
      <c r="AD650" s="99" t="str">
        <f t="shared" si="154"/>
        <v/>
      </c>
      <c r="AE650" s="99" t="str">
        <f t="shared" si="155"/>
        <v/>
      </c>
      <c r="AF650" s="97">
        <f t="shared" si="156"/>
        <v>0</v>
      </c>
      <c r="AG650" s="98">
        <f t="shared" si="157"/>
        <v>0</v>
      </c>
      <c r="AH650" s="99" t="str">
        <f t="shared" si="158"/>
        <v/>
      </c>
      <c r="AI650" s="99" t="str">
        <f t="shared" si="159"/>
        <v/>
      </c>
      <c r="AJ650" s="40" t="str">
        <f t="shared" si="160"/>
        <v>40</v>
      </c>
      <c r="AK650" s="40" t="str">
        <f t="shared" si="161"/>
        <v>120</v>
      </c>
      <c r="AL650" s="40" t="str">
        <f>IF(C650&lt;291,"32",IF(C650&lt;421,"15",IF(C650&lt;681,"10",IF(C650&gt;681,"",HA))))</f>
        <v>32</v>
      </c>
      <c r="AM650" s="88">
        <f t="shared" si="162"/>
        <v>0</v>
      </c>
      <c r="AN650" s="40" t="str">
        <f t="shared" si="163"/>
        <v>32</v>
      </c>
      <c r="AO650" s="40" t="str">
        <f t="shared" si="164"/>
        <v>128</v>
      </c>
      <c r="AP650" s="40" t="str">
        <f>IF(C650&lt;291,"32",IF(C650&lt;421,"15",IF(C650&lt;681,"10",IF(C650&gt;681,"",HA))))</f>
        <v>32</v>
      </c>
      <c r="AQ650" s="88">
        <f t="shared" si="165"/>
        <v>0</v>
      </c>
    </row>
    <row r="651" spans="27:43" x14ac:dyDescent="0.25">
      <c r="AA651" s="39"/>
      <c r="AB651" s="97">
        <f t="shared" si="152"/>
        <v>0</v>
      </c>
      <c r="AC651" s="98">
        <f t="shared" si="153"/>
        <v>0</v>
      </c>
      <c r="AD651" s="99" t="str">
        <f t="shared" si="154"/>
        <v/>
      </c>
      <c r="AE651" s="99" t="str">
        <f t="shared" si="155"/>
        <v/>
      </c>
      <c r="AF651" s="97">
        <f t="shared" si="156"/>
        <v>0</v>
      </c>
      <c r="AG651" s="98">
        <f t="shared" si="157"/>
        <v>0</v>
      </c>
      <c r="AH651" s="99" t="str">
        <f t="shared" si="158"/>
        <v/>
      </c>
      <c r="AI651" s="99" t="str">
        <f t="shared" si="159"/>
        <v/>
      </c>
      <c r="AJ651" s="40" t="str">
        <f t="shared" si="160"/>
        <v>40</v>
      </c>
      <c r="AK651" s="40" t="str">
        <f t="shared" si="161"/>
        <v>120</v>
      </c>
      <c r="AL651" s="40" t="str">
        <f>IF(C651&lt;291,"32",IF(C651&lt;421,"15",IF(C651&lt;681,"10",IF(C651&gt;681,"",HA))))</f>
        <v>32</v>
      </c>
      <c r="AM651" s="88">
        <f t="shared" si="162"/>
        <v>0</v>
      </c>
      <c r="AN651" s="40" t="str">
        <f t="shared" si="163"/>
        <v>32</v>
      </c>
      <c r="AO651" s="40" t="str">
        <f t="shared" si="164"/>
        <v>128</v>
      </c>
      <c r="AP651" s="40" t="str">
        <f>IF(C651&lt;291,"32",IF(C651&lt;421,"15",IF(C651&lt;681,"10",IF(C651&gt;681,"",HA))))</f>
        <v>32</v>
      </c>
      <c r="AQ651" s="88">
        <f t="shared" si="165"/>
        <v>0</v>
      </c>
    </row>
    <row r="652" spans="27:43" x14ac:dyDescent="0.25">
      <c r="AA652" s="39"/>
      <c r="AB652" s="97">
        <f t="shared" si="152"/>
        <v>0</v>
      </c>
      <c r="AC652" s="98">
        <f t="shared" si="153"/>
        <v>0</v>
      </c>
      <c r="AD652" s="99" t="str">
        <f t="shared" si="154"/>
        <v/>
      </c>
      <c r="AE652" s="99" t="str">
        <f t="shared" si="155"/>
        <v/>
      </c>
      <c r="AF652" s="97">
        <f t="shared" si="156"/>
        <v>0</v>
      </c>
      <c r="AG652" s="98">
        <f t="shared" si="157"/>
        <v>0</v>
      </c>
      <c r="AH652" s="99" t="str">
        <f t="shared" si="158"/>
        <v/>
      </c>
      <c r="AI652" s="99" t="str">
        <f t="shared" si="159"/>
        <v/>
      </c>
      <c r="AJ652" s="40" t="str">
        <f t="shared" si="160"/>
        <v>40</v>
      </c>
      <c r="AK652" s="40" t="str">
        <f t="shared" si="161"/>
        <v>120</v>
      </c>
      <c r="AL652" s="40" t="str">
        <f>IF(C652&lt;291,"32",IF(C652&lt;421,"15",IF(C652&lt;681,"10",IF(C652&gt;681,"",HA))))</f>
        <v>32</v>
      </c>
      <c r="AM652" s="88">
        <f t="shared" si="162"/>
        <v>0</v>
      </c>
      <c r="AN652" s="40" t="str">
        <f t="shared" si="163"/>
        <v>32</v>
      </c>
      <c r="AO652" s="40" t="str">
        <f t="shared" si="164"/>
        <v>128</v>
      </c>
      <c r="AP652" s="40" t="str">
        <f>IF(C652&lt;291,"32",IF(C652&lt;421,"15",IF(C652&lt;681,"10",IF(C652&gt;681,"",HA))))</f>
        <v>32</v>
      </c>
      <c r="AQ652" s="88">
        <f t="shared" si="165"/>
        <v>0</v>
      </c>
    </row>
    <row r="653" spans="27:43" x14ac:dyDescent="0.25">
      <c r="AA653" s="39"/>
      <c r="AB653" s="97">
        <f t="shared" si="152"/>
        <v>0</v>
      </c>
      <c r="AC653" s="98">
        <f t="shared" si="153"/>
        <v>0</v>
      </c>
      <c r="AD653" s="99" t="str">
        <f t="shared" si="154"/>
        <v/>
      </c>
      <c r="AE653" s="99" t="str">
        <f t="shared" si="155"/>
        <v/>
      </c>
      <c r="AF653" s="97">
        <f t="shared" si="156"/>
        <v>0</v>
      </c>
      <c r="AG653" s="98">
        <f t="shared" si="157"/>
        <v>0</v>
      </c>
      <c r="AH653" s="99" t="str">
        <f t="shared" si="158"/>
        <v/>
      </c>
      <c r="AI653" s="99" t="str">
        <f t="shared" si="159"/>
        <v/>
      </c>
      <c r="AJ653" s="40" t="str">
        <f t="shared" si="160"/>
        <v>40</v>
      </c>
      <c r="AK653" s="40" t="str">
        <f t="shared" si="161"/>
        <v>120</v>
      </c>
      <c r="AL653" s="40" t="str">
        <f>IF(C653&lt;291,"32",IF(C653&lt;421,"15",IF(C653&lt;681,"10",IF(C653&gt;681,"",HA))))</f>
        <v>32</v>
      </c>
      <c r="AM653" s="88">
        <f t="shared" si="162"/>
        <v>0</v>
      </c>
      <c r="AN653" s="40" t="str">
        <f t="shared" si="163"/>
        <v>32</v>
      </c>
      <c r="AO653" s="40" t="str">
        <f t="shared" si="164"/>
        <v>128</v>
      </c>
      <c r="AP653" s="40" t="str">
        <f>IF(C653&lt;291,"32",IF(C653&lt;421,"15",IF(C653&lt;681,"10",IF(C653&gt;681,"",HA))))</f>
        <v>32</v>
      </c>
      <c r="AQ653" s="88">
        <f t="shared" si="165"/>
        <v>0</v>
      </c>
    </row>
    <row r="654" spans="27:43" x14ac:dyDescent="0.25">
      <c r="AA654" s="39"/>
      <c r="AB654" s="97">
        <f t="shared" si="152"/>
        <v>0</v>
      </c>
      <c r="AC654" s="98">
        <f t="shared" si="153"/>
        <v>0</v>
      </c>
      <c r="AD654" s="99" t="str">
        <f t="shared" si="154"/>
        <v/>
      </c>
      <c r="AE654" s="99" t="str">
        <f t="shared" si="155"/>
        <v/>
      </c>
      <c r="AF654" s="97">
        <f t="shared" si="156"/>
        <v>0</v>
      </c>
      <c r="AG654" s="98">
        <f t="shared" si="157"/>
        <v>0</v>
      </c>
      <c r="AH654" s="99" t="str">
        <f t="shared" si="158"/>
        <v/>
      </c>
      <c r="AI654" s="99" t="str">
        <f t="shared" si="159"/>
        <v/>
      </c>
      <c r="AJ654" s="40" t="str">
        <f t="shared" si="160"/>
        <v>40</v>
      </c>
      <c r="AK654" s="40" t="str">
        <f t="shared" si="161"/>
        <v>120</v>
      </c>
      <c r="AL654" s="40" t="str">
        <f>IF(C654&lt;291,"32",IF(C654&lt;421,"15",IF(C654&lt;681,"10",IF(C654&gt;681,"",HA))))</f>
        <v>32</v>
      </c>
      <c r="AM654" s="88">
        <f t="shared" si="162"/>
        <v>0</v>
      </c>
      <c r="AN654" s="40" t="str">
        <f t="shared" si="163"/>
        <v>32</v>
      </c>
      <c r="AO654" s="40" t="str">
        <f t="shared" si="164"/>
        <v>128</v>
      </c>
      <c r="AP654" s="40" t="str">
        <f>IF(C654&lt;291,"32",IF(C654&lt;421,"15",IF(C654&lt;681,"10",IF(C654&gt;681,"",HA))))</f>
        <v>32</v>
      </c>
      <c r="AQ654" s="88">
        <f t="shared" si="165"/>
        <v>0</v>
      </c>
    </row>
    <row r="655" spans="27:43" x14ac:dyDescent="0.25">
      <c r="AA655" s="39"/>
      <c r="AB655" s="97">
        <f t="shared" si="152"/>
        <v>0</v>
      </c>
      <c r="AC655" s="98">
        <f t="shared" si="153"/>
        <v>0</v>
      </c>
      <c r="AD655" s="99" t="str">
        <f t="shared" si="154"/>
        <v/>
      </c>
      <c r="AE655" s="99" t="str">
        <f t="shared" si="155"/>
        <v/>
      </c>
      <c r="AF655" s="97">
        <f t="shared" si="156"/>
        <v>0</v>
      </c>
      <c r="AG655" s="98">
        <f t="shared" si="157"/>
        <v>0</v>
      </c>
      <c r="AH655" s="99" t="str">
        <f t="shared" si="158"/>
        <v/>
      </c>
      <c r="AI655" s="99" t="str">
        <f t="shared" si="159"/>
        <v/>
      </c>
      <c r="AJ655" s="40" t="str">
        <f t="shared" si="160"/>
        <v>40</v>
      </c>
      <c r="AK655" s="40" t="str">
        <f t="shared" si="161"/>
        <v>120</v>
      </c>
      <c r="AL655" s="40" t="str">
        <f>IF(C655&lt;291,"32",IF(C655&lt;421,"15",IF(C655&lt;681,"10",IF(C655&gt;681,"",HA))))</f>
        <v>32</v>
      </c>
      <c r="AM655" s="88">
        <f t="shared" si="162"/>
        <v>0</v>
      </c>
      <c r="AN655" s="40" t="str">
        <f t="shared" si="163"/>
        <v>32</v>
      </c>
      <c r="AO655" s="40" t="str">
        <f t="shared" si="164"/>
        <v>128</v>
      </c>
      <c r="AP655" s="40" t="str">
        <f>IF(C655&lt;291,"32",IF(C655&lt;421,"15",IF(C655&lt;681,"10",IF(C655&gt;681,"",HA))))</f>
        <v>32</v>
      </c>
      <c r="AQ655" s="88">
        <f t="shared" si="165"/>
        <v>0</v>
      </c>
    </row>
    <row r="656" spans="27:43" x14ac:dyDescent="0.25">
      <c r="AA656" s="39"/>
      <c r="AB656" s="97">
        <f t="shared" si="152"/>
        <v>0</v>
      </c>
      <c r="AC656" s="98">
        <f t="shared" si="153"/>
        <v>0</v>
      </c>
      <c r="AD656" s="99" t="str">
        <f t="shared" si="154"/>
        <v/>
      </c>
      <c r="AE656" s="99" t="str">
        <f t="shared" si="155"/>
        <v/>
      </c>
      <c r="AF656" s="97">
        <f t="shared" si="156"/>
        <v>0</v>
      </c>
      <c r="AG656" s="98">
        <f t="shared" si="157"/>
        <v>0</v>
      </c>
      <c r="AH656" s="99" t="str">
        <f t="shared" si="158"/>
        <v/>
      </c>
      <c r="AI656" s="99" t="str">
        <f t="shared" si="159"/>
        <v/>
      </c>
      <c r="AJ656" s="40" t="str">
        <f t="shared" si="160"/>
        <v>40</v>
      </c>
      <c r="AK656" s="40" t="str">
        <f t="shared" si="161"/>
        <v>120</v>
      </c>
      <c r="AL656" s="40" t="str">
        <f>IF(C656&lt;291,"32",IF(C656&lt;421,"15",IF(C656&lt;681,"10",IF(C656&gt;681,"",HA))))</f>
        <v>32</v>
      </c>
      <c r="AM656" s="88">
        <f t="shared" si="162"/>
        <v>0</v>
      </c>
      <c r="AN656" s="40" t="str">
        <f t="shared" si="163"/>
        <v>32</v>
      </c>
      <c r="AO656" s="40" t="str">
        <f t="shared" si="164"/>
        <v>128</v>
      </c>
      <c r="AP656" s="40" t="str">
        <f>IF(C656&lt;291,"32",IF(C656&lt;421,"15",IF(C656&lt;681,"10",IF(C656&gt;681,"",HA))))</f>
        <v>32</v>
      </c>
      <c r="AQ656" s="88">
        <f t="shared" si="165"/>
        <v>0</v>
      </c>
    </row>
    <row r="657" spans="27:43" x14ac:dyDescent="0.25">
      <c r="AA657" s="39"/>
      <c r="AB657" s="97">
        <f t="shared" si="152"/>
        <v>0</v>
      </c>
      <c r="AC657" s="98">
        <f t="shared" si="153"/>
        <v>0</v>
      </c>
      <c r="AD657" s="99" t="str">
        <f t="shared" si="154"/>
        <v/>
      </c>
      <c r="AE657" s="99" t="str">
        <f t="shared" si="155"/>
        <v/>
      </c>
      <c r="AF657" s="97">
        <f t="shared" si="156"/>
        <v>0</v>
      </c>
      <c r="AG657" s="98">
        <f t="shared" si="157"/>
        <v>0</v>
      </c>
      <c r="AH657" s="99" t="str">
        <f t="shared" si="158"/>
        <v/>
      </c>
      <c r="AI657" s="99" t="str">
        <f t="shared" si="159"/>
        <v/>
      </c>
      <c r="AJ657" s="40" t="str">
        <f t="shared" si="160"/>
        <v>40</v>
      </c>
      <c r="AK657" s="40" t="str">
        <f t="shared" si="161"/>
        <v>120</v>
      </c>
      <c r="AL657" s="40" t="str">
        <f>IF(C657&lt;291,"32",IF(C657&lt;421,"15",IF(C657&lt;681,"10",IF(C657&gt;681,"",HA))))</f>
        <v>32</v>
      </c>
      <c r="AM657" s="88">
        <f t="shared" si="162"/>
        <v>0</v>
      </c>
      <c r="AN657" s="40" t="str">
        <f t="shared" si="163"/>
        <v>32</v>
      </c>
      <c r="AO657" s="40" t="str">
        <f t="shared" si="164"/>
        <v>128</v>
      </c>
      <c r="AP657" s="40" t="str">
        <f>IF(C657&lt;291,"32",IF(C657&lt;421,"15",IF(C657&lt;681,"10",IF(C657&gt;681,"",HA))))</f>
        <v>32</v>
      </c>
      <c r="AQ657" s="88">
        <f t="shared" si="165"/>
        <v>0</v>
      </c>
    </row>
    <row r="658" spans="27:43" x14ac:dyDescent="0.25">
      <c r="AA658" s="39"/>
      <c r="AB658" s="97">
        <f t="shared" ref="AB658:AB721" si="166">(G658*AO658)+(E658*AN658)+F658</f>
        <v>0</v>
      </c>
      <c r="AC658" s="98">
        <f t="shared" ref="AC658:AC721" si="167">AB658*C658</f>
        <v>0</v>
      </c>
      <c r="AD658" s="99" t="str">
        <f t="shared" ref="AD658:AD721" si="168">IF(E658+F658+G658=0,"",((E658)+(F658/AN658)+(G658*AO658/AN658)))</f>
        <v/>
      </c>
      <c r="AE658" s="99" t="str">
        <f t="shared" ref="AE658:AE721" si="169">IF(E658+F658+G658=0,"",(F658/AO658)+(G658)+(E658*AN658/AO658))</f>
        <v/>
      </c>
      <c r="AF658" s="97">
        <f t="shared" ref="AF658:AF721" si="170">(G658*AK658)+(E658*AJ658)+F658</f>
        <v>0</v>
      </c>
      <c r="AG658" s="98">
        <f t="shared" ref="AG658:AG721" si="171">AF658*C658</f>
        <v>0</v>
      </c>
      <c r="AH658" s="99" t="str">
        <f t="shared" ref="AH658:AH721" si="172">IF(E658+F658+G658=0,"",((E658)+(F658/AJ658)+(G658*AK658/AJ658)))</f>
        <v/>
      </c>
      <c r="AI658" s="99" t="str">
        <f t="shared" ref="AI658:AI721" si="173">IF(E658+F658+G658=0,"",(F658/AK658)+(G658)+(E658*AJ658/AK658))</f>
        <v/>
      </c>
      <c r="AJ658" s="40" t="str">
        <f t="shared" ref="AJ658:AJ721" si="174">IF(C658&lt;291,"40",IF(C658&lt;421,"20",IF(C658&lt;681,"12",IF(C658&lt;1251,"6",IF(C658&lt;1801,"4",IF(C658&lt;2801,"4",IF(C658&lt;3801,"1",IF(C658&lt;6000,"1"))))))))</f>
        <v>40</v>
      </c>
      <c r="AK658" s="40" t="str">
        <f t="shared" ref="AK658:AK721" si="175">IF(C658&lt;291,"120",IF(C658&lt;421,"60",IF(C658&lt;681,"36",IF(C658&lt;1251,"21",IF(C658&lt;1801,"18",IF(C658&lt;2801,"13",IF(C658&lt;3801,"6",IF(C658&lt;7200,"4"))))))))</f>
        <v>120</v>
      </c>
      <c r="AL658" s="40" t="str">
        <f>IF(C658&lt;291,"32",IF(C658&lt;421,"15",IF(C658&lt;681,"10",IF(C658&gt;681,"",HA))))</f>
        <v>32</v>
      </c>
      <c r="AM658" s="88">
        <f t="shared" ref="AM658:AM721" si="176">IF(AL658="","",H658/AL658)</f>
        <v>0</v>
      </c>
      <c r="AN658" s="40" t="str">
        <f t="shared" ref="AN658:AN721" si="177">IF(C658&lt;291,"32",IF(C658&lt;421,"15",IF(C658&lt;681,"10",IF(C658&lt;1251,"4",IF(C658&lt;1801,"3",IF(C658&lt;2801,"3",IF(C658&lt;3801,"1",IF(C658&lt;7200,"1"))))))))</f>
        <v>32</v>
      </c>
      <c r="AO658" s="40" t="str">
        <f t="shared" ref="AO658:AO721" si="178">IF(C658&lt;291,"128",IF(C658&lt;421,"60",IF(C658&lt;681,"40",IF(C658&lt;1251,"21",IF(C658&lt;1801,"18",IF(C658&lt;2801,"13",IF(C658&lt;3801,"6",IF(C658&lt;7200,"4"))))))))</f>
        <v>128</v>
      </c>
      <c r="AP658" s="40" t="str">
        <f>IF(C658&lt;291,"32",IF(C658&lt;421,"15",IF(C658&lt;681,"10",IF(C658&gt;681,"",HA))))</f>
        <v>32</v>
      </c>
      <c r="AQ658" s="88">
        <f t="shared" ref="AQ658:AQ721" si="179">IF(AL658="","",H658/AL658)</f>
        <v>0</v>
      </c>
    </row>
    <row r="659" spans="27:43" x14ac:dyDescent="0.25">
      <c r="AA659" s="39"/>
      <c r="AB659" s="97">
        <f t="shared" si="166"/>
        <v>0</v>
      </c>
      <c r="AC659" s="98">
        <f t="shared" si="167"/>
        <v>0</v>
      </c>
      <c r="AD659" s="99" t="str">
        <f t="shared" si="168"/>
        <v/>
      </c>
      <c r="AE659" s="99" t="str">
        <f t="shared" si="169"/>
        <v/>
      </c>
      <c r="AF659" s="97">
        <f t="shared" si="170"/>
        <v>0</v>
      </c>
      <c r="AG659" s="98">
        <f t="shared" si="171"/>
        <v>0</v>
      </c>
      <c r="AH659" s="99" t="str">
        <f t="shared" si="172"/>
        <v/>
      </c>
      <c r="AI659" s="99" t="str">
        <f t="shared" si="173"/>
        <v/>
      </c>
      <c r="AJ659" s="40" t="str">
        <f t="shared" si="174"/>
        <v>40</v>
      </c>
      <c r="AK659" s="40" t="str">
        <f t="shared" si="175"/>
        <v>120</v>
      </c>
      <c r="AL659" s="40" t="str">
        <f>IF(C659&lt;291,"32",IF(C659&lt;421,"15",IF(C659&lt;681,"10",IF(C659&gt;681,"",HA))))</f>
        <v>32</v>
      </c>
      <c r="AM659" s="88">
        <f t="shared" si="176"/>
        <v>0</v>
      </c>
      <c r="AN659" s="40" t="str">
        <f t="shared" si="177"/>
        <v>32</v>
      </c>
      <c r="AO659" s="40" t="str">
        <f t="shared" si="178"/>
        <v>128</v>
      </c>
      <c r="AP659" s="40" t="str">
        <f>IF(C659&lt;291,"32",IF(C659&lt;421,"15",IF(C659&lt;681,"10",IF(C659&gt;681,"",HA))))</f>
        <v>32</v>
      </c>
      <c r="AQ659" s="88">
        <f t="shared" si="179"/>
        <v>0</v>
      </c>
    </row>
    <row r="660" spans="27:43" x14ac:dyDescent="0.25">
      <c r="AA660" s="39"/>
      <c r="AB660" s="97">
        <f t="shared" si="166"/>
        <v>0</v>
      </c>
      <c r="AC660" s="98">
        <f t="shared" si="167"/>
        <v>0</v>
      </c>
      <c r="AD660" s="99" t="str">
        <f t="shared" si="168"/>
        <v/>
      </c>
      <c r="AE660" s="99" t="str">
        <f t="shared" si="169"/>
        <v/>
      </c>
      <c r="AF660" s="97">
        <f t="shared" si="170"/>
        <v>0</v>
      </c>
      <c r="AG660" s="98">
        <f t="shared" si="171"/>
        <v>0</v>
      </c>
      <c r="AH660" s="99" t="str">
        <f t="shared" si="172"/>
        <v/>
      </c>
      <c r="AI660" s="99" t="str">
        <f t="shared" si="173"/>
        <v/>
      </c>
      <c r="AJ660" s="40" t="str">
        <f t="shared" si="174"/>
        <v>40</v>
      </c>
      <c r="AK660" s="40" t="str">
        <f t="shared" si="175"/>
        <v>120</v>
      </c>
      <c r="AL660" s="40" t="str">
        <f>IF(C660&lt;291,"32",IF(C660&lt;421,"15",IF(C660&lt;681,"10",IF(C660&gt;681,"",HA))))</f>
        <v>32</v>
      </c>
      <c r="AM660" s="88">
        <f t="shared" si="176"/>
        <v>0</v>
      </c>
      <c r="AN660" s="40" t="str">
        <f t="shared" si="177"/>
        <v>32</v>
      </c>
      <c r="AO660" s="40" t="str">
        <f t="shared" si="178"/>
        <v>128</v>
      </c>
      <c r="AP660" s="40" t="str">
        <f>IF(C660&lt;291,"32",IF(C660&lt;421,"15",IF(C660&lt;681,"10",IF(C660&gt;681,"",HA))))</f>
        <v>32</v>
      </c>
      <c r="AQ660" s="88">
        <f t="shared" si="179"/>
        <v>0</v>
      </c>
    </row>
    <row r="661" spans="27:43" x14ac:dyDescent="0.25">
      <c r="AA661" s="39"/>
      <c r="AB661" s="97">
        <f t="shared" si="166"/>
        <v>0</v>
      </c>
      <c r="AC661" s="98">
        <f t="shared" si="167"/>
        <v>0</v>
      </c>
      <c r="AD661" s="99" t="str">
        <f t="shared" si="168"/>
        <v/>
      </c>
      <c r="AE661" s="99" t="str">
        <f t="shared" si="169"/>
        <v/>
      </c>
      <c r="AF661" s="97">
        <f t="shared" si="170"/>
        <v>0</v>
      </c>
      <c r="AG661" s="98">
        <f t="shared" si="171"/>
        <v>0</v>
      </c>
      <c r="AH661" s="99" t="str">
        <f t="shared" si="172"/>
        <v/>
      </c>
      <c r="AI661" s="99" t="str">
        <f t="shared" si="173"/>
        <v/>
      </c>
      <c r="AJ661" s="40" t="str">
        <f t="shared" si="174"/>
        <v>40</v>
      </c>
      <c r="AK661" s="40" t="str">
        <f t="shared" si="175"/>
        <v>120</v>
      </c>
      <c r="AL661" s="40" t="str">
        <f>IF(C661&lt;291,"32",IF(C661&lt;421,"15",IF(C661&lt;681,"10",IF(C661&gt;681,"",HA))))</f>
        <v>32</v>
      </c>
      <c r="AM661" s="88">
        <f t="shared" si="176"/>
        <v>0</v>
      </c>
      <c r="AN661" s="40" t="str">
        <f t="shared" si="177"/>
        <v>32</v>
      </c>
      <c r="AO661" s="40" t="str">
        <f t="shared" si="178"/>
        <v>128</v>
      </c>
      <c r="AP661" s="40" t="str">
        <f>IF(C661&lt;291,"32",IF(C661&lt;421,"15",IF(C661&lt;681,"10",IF(C661&gt;681,"",HA))))</f>
        <v>32</v>
      </c>
      <c r="AQ661" s="88">
        <f t="shared" si="179"/>
        <v>0</v>
      </c>
    </row>
    <row r="662" spans="27:43" x14ac:dyDescent="0.25">
      <c r="AA662" s="39"/>
      <c r="AB662" s="97">
        <f t="shared" si="166"/>
        <v>0</v>
      </c>
      <c r="AC662" s="98">
        <f t="shared" si="167"/>
        <v>0</v>
      </c>
      <c r="AD662" s="99" t="str">
        <f t="shared" si="168"/>
        <v/>
      </c>
      <c r="AE662" s="99" t="str">
        <f t="shared" si="169"/>
        <v/>
      </c>
      <c r="AF662" s="97">
        <f t="shared" si="170"/>
        <v>0</v>
      </c>
      <c r="AG662" s="98">
        <f t="shared" si="171"/>
        <v>0</v>
      </c>
      <c r="AH662" s="99" t="str">
        <f t="shared" si="172"/>
        <v/>
      </c>
      <c r="AI662" s="99" t="str">
        <f t="shared" si="173"/>
        <v/>
      </c>
      <c r="AJ662" s="40" t="str">
        <f t="shared" si="174"/>
        <v>40</v>
      </c>
      <c r="AK662" s="40" t="str">
        <f t="shared" si="175"/>
        <v>120</v>
      </c>
      <c r="AL662" s="40" t="str">
        <f>IF(C662&lt;291,"32",IF(C662&lt;421,"15",IF(C662&lt;681,"10",IF(C662&gt;681,"",HA))))</f>
        <v>32</v>
      </c>
      <c r="AM662" s="88">
        <f t="shared" si="176"/>
        <v>0</v>
      </c>
      <c r="AN662" s="40" t="str">
        <f t="shared" si="177"/>
        <v>32</v>
      </c>
      <c r="AO662" s="40" t="str">
        <f t="shared" si="178"/>
        <v>128</v>
      </c>
      <c r="AP662" s="40" t="str">
        <f>IF(C662&lt;291,"32",IF(C662&lt;421,"15",IF(C662&lt;681,"10",IF(C662&gt;681,"",HA))))</f>
        <v>32</v>
      </c>
      <c r="AQ662" s="88">
        <f t="shared" si="179"/>
        <v>0</v>
      </c>
    </row>
    <row r="663" spans="27:43" x14ac:dyDescent="0.25">
      <c r="AA663" s="39"/>
      <c r="AB663" s="97">
        <f t="shared" si="166"/>
        <v>0</v>
      </c>
      <c r="AC663" s="98">
        <f t="shared" si="167"/>
        <v>0</v>
      </c>
      <c r="AD663" s="99" t="str">
        <f t="shared" si="168"/>
        <v/>
      </c>
      <c r="AE663" s="99" t="str">
        <f t="shared" si="169"/>
        <v/>
      </c>
      <c r="AF663" s="97">
        <f t="shared" si="170"/>
        <v>0</v>
      </c>
      <c r="AG663" s="98">
        <f t="shared" si="171"/>
        <v>0</v>
      </c>
      <c r="AH663" s="99" t="str">
        <f t="shared" si="172"/>
        <v/>
      </c>
      <c r="AI663" s="99" t="str">
        <f t="shared" si="173"/>
        <v/>
      </c>
      <c r="AJ663" s="40" t="str">
        <f t="shared" si="174"/>
        <v>40</v>
      </c>
      <c r="AK663" s="40" t="str">
        <f t="shared" si="175"/>
        <v>120</v>
      </c>
      <c r="AL663" s="40" t="str">
        <f>IF(C663&lt;291,"32",IF(C663&lt;421,"15",IF(C663&lt;681,"10",IF(C663&gt;681,"",HA))))</f>
        <v>32</v>
      </c>
      <c r="AM663" s="88">
        <f t="shared" si="176"/>
        <v>0</v>
      </c>
      <c r="AN663" s="40" t="str">
        <f t="shared" si="177"/>
        <v>32</v>
      </c>
      <c r="AO663" s="40" t="str">
        <f t="shared" si="178"/>
        <v>128</v>
      </c>
      <c r="AP663" s="40" t="str">
        <f>IF(C663&lt;291,"32",IF(C663&lt;421,"15",IF(C663&lt;681,"10",IF(C663&gt;681,"",HA))))</f>
        <v>32</v>
      </c>
      <c r="AQ663" s="88">
        <f t="shared" si="179"/>
        <v>0</v>
      </c>
    </row>
    <row r="664" spans="27:43" x14ac:dyDescent="0.25">
      <c r="AA664" s="39"/>
      <c r="AB664" s="97">
        <f t="shared" si="166"/>
        <v>0</v>
      </c>
      <c r="AC664" s="98">
        <f t="shared" si="167"/>
        <v>0</v>
      </c>
      <c r="AD664" s="99" t="str">
        <f t="shared" si="168"/>
        <v/>
      </c>
      <c r="AE664" s="99" t="str">
        <f t="shared" si="169"/>
        <v/>
      </c>
      <c r="AF664" s="97">
        <f t="shared" si="170"/>
        <v>0</v>
      </c>
      <c r="AG664" s="98">
        <f t="shared" si="171"/>
        <v>0</v>
      </c>
      <c r="AH664" s="99" t="str">
        <f t="shared" si="172"/>
        <v/>
      </c>
      <c r="AI664" s="99" t="str">
        <f t="shared" si="173"/>
        <v/>
      </c>
      <c r="AJ664" s="40" t="str">
        <f t="shared" si="174"/>
        <v>40</v>
      </c>
      <c r="AK664" s="40" t="str">
        <f t="shared" si="175"/>
        <v>120</v>
      </c>
      <c r="AL664" s="40" t="str">
        <f>IF(C664&lt;291,"32",IF(C664&lt;421,"15",IF(C664&lt;681,"10",IF(C664&gt;681,"",HA))))</f>
        <v>32</v>
      </c>
      <c r="AM664" s="88">
        <f t="shared" si="176"/>
        <v>0</v>
      </c>
      <c r="AN664" s="40" t="str">
        <f t="shared" si="177"/>
        <v>32</v>
      </c>
      <c r="AO664" s="40" t="str">
        <f t="shared" si="178"/>
        <v>128</v>
      </c>
      <c r="AP664" s="40" t="str">
        <f>IF(C664&lt;291,"32",IF(C664&lt;421,"15",IF(C664&lt;681,"10",IF(C664&gt;681,"",HA))))</f>
        <v>32</v>
      </c>
      <c r="AQ664" s="88">
        <f t="shared" si="179"/>
        <v>0</v>
      </c>
    </row>
    <row r="665" spans="27:43" x14ac:dyDescent="0.25">
      <c r="AA665" s="39"/>
      <c r="AB665" s="97">
        <f t="shared" si="166"/>
        <v>0</v>
      </c>
      <c r="AC665" s="98">
        <f t="shared" si="167"/>
        <v>0</v>
      </c>
      <c r="AD665" s="99" t="str">
        <f t="shared" si="168"/>
        <v/>
      </c>
      <c r="AE665" s="99" t="str">
        <f t="shared" si="169"/>
        <v/>
      </c>
      <c r="AF665" s="97">
        <f t="shared" si="170"/>
        <v>0</v>
      </c>
      <c r="AG665" s="98">
        <f t="shared" si="171"/>
        <v>0</v>
      </c>
      <c r="AH665" s="99" t="str">
        <f t="shared" si="172"/>
        <v/>
      </c>
      <c r="AI665" s="99" t="str">
        <f t="shared" si="173"/>
        <v/>
      </c>
      <c r="AJ665" s="40" t="str">
        <f t="shared" si="174"/>
        <v>40</v>
      </c>
      <c r="AK665" s="40" t="str">
        <f t="shared" si="175"/>
        <v>120</v>
      </c>
      <c r="AL665" s="40" t="str">
        <f>IF(C665&lt;291,"32",IF(C665&lt;421,"15",IF(C665&lt;681,"10",IF(C665&gt;681,"",HA))))</f>
        <v>32</v>
      </c>
      <c r="AM665" s="88">
        <f t="shared" si="176"/>
        <v>0</v>
      </c>
      <c r="AN665" s="40" t="str">
        <f t="shared" si="177"/>
        <v>32</v>
      </c>
      <c r="AO665" s="40" t="str">
        <f t="shared" si="178"/>
        <v>128</v>
      </c>
      <c r="AP665" s="40" t="str">
        <f>IF(C665&lt;291,"32",IF(C665&lt;421,"15",IF(C665&lt;681,"10",IF(C665&gt;681,"",HA))))</f>
        <v>32</v>
      </c>
      <c r="AQ665" s="88">
        <f t="shared" si="179"/>
        <v>0</v>
      </c>
    </row>
    <row r="666" spans="27:43" x14ac:dyDescent="0.25">
      <c r="AA666" s="39"/>
      <c r="AB666" s="97">
        <f t="shared" si="166"/>
        <v>0</v>
      </c>
      <c r="AC666" s="98">
        <f t="shared" si="167"/>
        <v>0</v>
      </c>
      <c r="AD666" s="99" t="str">
        <f t="shared" si="168"/>
        <v/>
      </c>
      <c r="AE666" s="99" t="str">
        <f t="shared" si="169"/>
        <v/>
      </c>
      <c r="AF666" s="97">
        <f t="shared" si="170"/>
        <v>0</v>
      </c>
      <c r="AG666" s="98">
        <f t="shared" si="171"/>
        <v>0</v>
      </c>
      <c r="AH666" s="99" t="str">
        <f t="shared" si="172"/>
        <v/>
      </c>
      <c r="AI666" s="99" t="str">
        <f t="shared" si="173"/>
        <v/>
      </c>
      <c r="AJ666" s="40" t="str">
        <f t="shared" si="174"/>
        <v>40</v>
      </c>
      <c r="AK666" s="40" t="str">
        <f t="shared" si="175"/>
        <v>120</v>
      </c>
      <c r="AL666" s="40" t="str">
        <f>IF(C666&lt;291,"32",IF(C666&lt;421,"15",IF(C666&lt;681,"10",IF(C666&gt;681,"",HA))))</f>
        <v>32</v>
      </c>
      <c r="AM666" s="88">
        <f t="shared" si="176"/>
        <v>0</v>
      </c>
      <c r="AN666" s="40" t="str">
        <f t="shared" si="177"/>
        <v>32</v>
      </c>
      <c r="AO666" s="40" t="str">
        <f t="shared" si="178"/>
        <v>128</v>
      </c>
      <c r="AP666" s="40" t="str">
        <f>IF(C666&lt;291,"32",IF(C666&lt;421,"15",IF(C666&lt;681,"10",IF(C666&gt;681,"",HA))))</f>
        <v>32</v>
      </c>
      <c r="AQ666" s="88">
        <f t="shared" si="179"/>
        <v>0</v>
      </c>
    </row>
    <row r="667" spans="27:43" x14ac:dyDescent="0.25">
      <c r="AA667" s="39"/>
      <c r="AB667" s="97">
        <f t="shared" si="166"/>
        <v>0</v>
      </c>
      <c r="AC667" s="98">
        <f t="shared" si="167"/>
        <v>0</v>
      </c>
      <c r="AD667" s="99" t="str">
        <f t="shared" si="168"/>
        <v/>
      </c>
      <c r="AE667" s="99" t="str">
        <f t="shared" si="169"/>
        <v/>
      </c>
      <c r="AF667" s="97">
        <f t="shared" si="170"/>
        <v>0</v>
      </c>
      <c r="AG667" s="98">
        <f t="shared" si="171"/>
        <v>0</v>
      </c>
      <c r="AH667" s="99" t="str">
        <f t="shared" si="172"/>
        <v/>
      </c>
      <c r="AI667" s="99" t="str">
        <f t="shared" si="173"/>
        <v/>
      </c>
      <c r="AJ667" s="40" t="str">
        <f t="shared" si="174"/>
        <v>40</v>
      </c>
      <c r="AK667" s="40" t="str">
        <f t="shared" si="175"/>
        <v>120</v>
      </c>
      <c r="AL667" s="40" t="str">
        <f>IF(C667&lt;291,"32",IF(C667&lt;421,"15",IF(C667&lt;681,"10",IF(C667&gt;681,"",HA))))</f>
        <v>32</v>
      </c>
      <c r="AM667" s="88">
        <f t="shared" si="176"/>
        <v>0</v>
      </c>
      <c r="AN667" s="40" t="str">
        <f t="shared" si="177"/>
        <v>32</v>
      </c>
      <c r="AO667" s="40" t="str">
        <f t="shared" si="178"/>
        <v>128</v>
      </c>
      <c r="AP667" s="40" t="str">
        <f>IF(C667&lt;291,"32",IF(C667&lt;421,"15",IF(C667&lt;681,"10",IF(C667&gt;681,"",HA))))</f>
        <v>32</v>
      </c>
      <c r="AQ667" s="88">
        <f t="shared" si="179"/>
        <v>0</v>
      </c>
    </row>
    <row r="668" spans="27:43" x14ac:dyDescent="0.25">
      <c r="AA668" s="39"/>
      <c r="AB668" s="97">
        <f t="shared" si="166"/>
        <v>0</v>
      </c>
      <c r="AC668" s="98">
        <f t="shared" si="167"/>
        <v>0</v>
      </c>
      <c r="AD668" s="99" t="str">
        <f t="shared" si="168"/>
        <v/>
      </c>
      <c r="AE668" s="99" t="str">
        <f t="shared" si="169"/>
        <v/>
      </c>
      <c r="AF668" s="97">
        <f t="shared" si="170"/>
        <v>0</v>
      </c>
      <c r="AG668" s="98">
        <f t="shared" si="171"/>
        <v>0</v>
      </c>
      <c r="AH668" s="99" t="str">
        <f t="shared" si="172"/>
        <v/>
      </c>
      <c r="AI668" s="99" t="str">
        <f t="shared" si="173"/>
        <v/>
      </c>
      <c r="AJ668" s="40" t="str">
        <f t="shared" si="174"/>
        <v>40</v>
      </c>
      <c r="AK668" s="40" t="str">
        <f t="shared" si="175"/>
        <v>120</v>
      </c>
      <c r="AL668" s="40" t="str">
        <f>IF(C668&lt;291,"32",IF(C668&lt;421,"15",IF(C668&lt;681,"10",IF(C668&gt;681,"",HA))))</f>
        <v>32</v>
      </c>
      <c r="AM668" s="88">
        <f t="shared" si="176"/>
        <v>0</v>
      </c>
      <c r="AN668" s="40" t="str">
        <f t="shared" si="177"/>
        <v>32</v>
      </c>
      <c r="AO668" s="40" t="str">
        <f t="shared" si="178"/>
        <v>128</v>
      </c>
      <c r="AP668" s="40" t="str">
        <f>IF(C668&lt;291,"32",IF(C668&lt;421,"15",IF(C668&lt;681,"10",IF(C668&gt;681,"",HA))))</f>
        <v>32</v>
      </c>
      <c r="AQ668" s="88">
        <f t="shared" si="179"/>
        <v>0</v>
      </c>
    </row>
    <row r="669" spans="27:43" x14ac:dyDescent="0.25">
      <c r="AA669" s="39"/>
      <c r="AB669" s="97">
        <f t="shared" si="166"/>
        <v>0</v>
      </c>
      <c r="AC669" s="98">
        <f t="shared" si="167"/>
        <v>0</v>
      </c>
      <c r="AD669" s="99" t="str">
        <f t="shared" si="168"/>
        <v/>
      </c>
      <c r="AE669" s="99" t="str">
        <f t="shared" si="169"/>
        <v/>
      </c>
      <c r="AF669" s="97">
        <f t="shared" si="170"/>
        <v>0</v>
      </c>
      <c r="AG669" s="98">
        <f t="shared" si="171"/>
        <v>0</v>
      </c>
      <c r="AH669" s="99" t="str">
        <f t="shared" si="172"/>
        <v/>
      </c>
      <c r="AI669" s="99" t="str">
        <f t="shared" si="173"/>
        <v/>
      </c>
      <c r="AJ669" s="40" t="str">
        <f t="shared" si="174"/>
        <v>40</v>
      </c>
      <c r="AK669" s="40" t="str">
        <f t="shared" si="175"/>
        <v>120</v>
      </c>
      <c r="AL669" s="40" t="str">
        <f>IF(C669&lt;291,"32",IF(C669&lt;421,"15",IF(C669&lt;681,"10",IF(C669&gt;681,"",HA))))</f>
        <v>32</v>
      </c>
      <c r="AM669" s="88">
        <f t="shared" si="176"/>
        <v>0</v>
      </c>
      <c r="AN669" s="40" t="str">
        <f t="shared" si="177"/>
        <v>32</v>
      </c>
      <c r="AO669" s="40" t="str">
        <f t="shared" si="178"/>
        <v>128</v>
      </c>
      <c r="AP669" s="40" t="str">
        <f>IF(C669&lt;291,"32",IF(C669&lt;421,"15",IF(C669&lt;681,"10",IF(C669&gt;681,"",HA))))</f>
        <v>32</v>
      </c>
      <c r="AQ669" s="88">
        <f t="shared" si="179"/>
        <v>0</v>
      </c>
    </row>
    <row r="670" spans="27:43" x14ac:dyDescent="0.25">
      <c r="AA670" s="39"/>
      <c r="AB670" s="97">
        <f t="shared" si="166"/>
        <v>0</v>
      </c>
      <c r="AC670" s="98">
        <f t="shared" si="167"/>
        <v>0</v>
      </c>
      <c r="AD670" s="99" t="str">
        <f t="shared" si="168"/>
        <v/>
      </c>
      <c r="AE670" s="99" t="str">
        <f t="shared" si="169"/>
        <v/>
      </c>
      <c r="AF670" s="97">
        <f t="shared" si="170"/>
        <v>0</v>
      </c>
      <c r="AG670" s="98">
        <f t="shared" si="171"/>
        <v>0</v>
      </c>
      <c r="AH670" s="99" t="str">
        <f t="shared" si="172"/>
        <v/>
      </c>
      <c r="AI670" s="99" t="str">
        <f t="shared" si="173"/>
        <v/>
      </c>
      <c r="AJ670" s="40" t="str">
        <f t="shared" si="174"/>
        <v>40</v>
      </c>
      <c r="AK670" s="40" t="str">
        <f t="shared" si="175"/>
        <v>120</v>
      </c>
      <c r="AL670" s="40" t="str">
        <f>IF(C670&lt;291,"32",IF(C670&lt;421,"15",IF(C670&lt;681,"10",IF(C670&gt;681,"",HA))))</f>
        <v>32</v>
      </c>
      <c r="AM670" s="88">
        <f t="shared" si="176"/>
        <v>0</v>
      </c>
      <c r="AN670" s="40" t="str">
        <f t="shared" si="177"/>
        <v>32</v>
      </c>
      <c r="AO670" s="40" t="str">
        <f t="shared" si="178"/>
        <v>128</v>
      </c>
      <c r="AP670" s="40" t="str">
        <f>IF(C670&lt;291,"32",IF(C670&lt;421,"15",IF(C670&lt;681,"10",IF(C670&gt;681,"",HA))))</f>
        <v>32</v>
      </c>
      <c r="AQ670" s="88">
        <f t="shared" si="179"/>
        <v>0</v>
      </c>
    </row>
    <row r="671" spans="27:43" x14ac:dyDescent="0.25">
      <c r="AA671" s="39"/>
      <c r="AB671" s="97">
        <f t="shared" si="166"/>
        <v>0</v>
      </c>
      <c r="AC671" s="98">
        <f t="shared" si="167"/>
        <v>0</v>
      </c>
      <c r="AD671" s="99" t="str">
        <f t="shared" si="168"/>
        <v/>
      </c>
      <c r="AE671" s="99" t="str">
        <f t="shared" si="169"/>
        <v/>
      </c>
      <c r="AF671" s="97">
        <f t="shared" si="170"/>
        <v>0</v>
      </c>
      <c r="AG671" s="98">
        <f t="shared" si="171"/>
        <v>0</v>
      </c>
      <c r="AH671" s="99" t="str">
        <f t="shared" si="172"/>
        <v/>
      </c>
      <c r="AI671" s="99" t="str">
        <f t="shared" si="173"/>
        <v/>
      </c>
      <c r="AJ671" s="40" t="str">
        <f t="shared" si="174"/>
        <v>40</v>
      </c>
      <c r="AK671" s="40" t="str">
        <f t="shared" si="175"/>
        <v>120</v>
      </c>
      <c r="AL671" s="40" t="str">
        <f>IF(C671&lt;291,"32",IF(C671&lt;421,"15",IF(C671&lt;681,"10",IF(C671&gt;681,"",HA))))</f>
        <v>32</v>
      </c>
      <c r="AM671" s="88">
        <f t="shared" si="176"/>
        <v>0</v>
      </c>
      <c r="AN671" s="40" t="str">
        <f t="shared" si="177"/>
        <v>32</v>
      </c>
      <c r="AO671" s="40" t="str">
        <f t="shared" si="178"/>
        <v>128</v>
      </c>
      <c r="AP671" s="40" t="str">
        <f>IF(C671&lt;291,"32",IF(C671&lt;421,"15",IF(C671&lt;681,"10",IF(C671&gt;681,"",HA))))</f>
        <v>32</v>
      </c>
      <c r="AQ671" s="88">
        <f t="shared" si="179"/>
        <v>0</v>
      </c>
    </row>
    <row r="672" spans="27:43" x14ac:dyDescent="0.25">
      <c r="AA672" s="39"/>
      <c r="AB672" s="97">
        <f t="shared" si="166"/>
        <v>0</v>
      </c>
      <c r="AC672" s="98">
        <f t="shared" si="167"/>
        <v>0</v>
      </c>
      <c r="AD672" s="99" t="str">
        <f t="shared" si="168"/>
        <v/>
      </c>
      <c r="AE672" s="99" t="str">
        <f t="shared" si="169"/>
        <v/>
      </c>
      <c r="AF672" s="97">
        <f t="shared" si="170"/>
        <v>0</v>
      </c>
      <c r="AG672" s="98">
        <f t="shared" si="171"/>
        <v>0</v>
      </c>
      <c r="AH672" s="99" t="str">
        <f t="shared" si="172"/>
        <v/>
      </c>
      <c r="AI672" s="99" t="str">
        <f t="shared" si="173"/>
        <v/>
      </c>
      <c r="AJ672" s="40" t="str">
        <f t="shared" si="174"/>
        <v>40</v>
      </c>
      <c r="AK672" s="40" t="str">
        <f t="shared" si="175"/>
        <v>120</v>
      </c>
      <c r="AL672" s="40" t="str">
        <f>IF(C672&lt;291,"32",IF(C672&lt;421,"15",IF(C672&lt;681,"10",IF(C672&gt;681,"",HA))))</f>
        <v>32</v>
      </c>
      <c r="AM672" s="88">
        <f t="shared" si="176"/>
        <v>0</v>
      </c>
      <c r="AN672" s="40" t="str">
        <f t="shared" si="177"/>
        <v>32</v>
      </c>
      <c r="AO672" s="40" t="str">
        <f t="shared" si="178"/>
        <v>128</v>
      </c>
      <c r="AP672" s="40" t="str">
        <f>IF(C672&lt;291,"32",IF(C672&lt;421,"15",IF(C672&lt;681,"10",IF(C672&gt;681,"",HA))))</f>
        <v>32</v>
      </c>
      <c r="AQ672" s="88">
        <f t="shared" si="179"/>
        <v>0</v>
      </c>
    </row>
    <row r="673" spans="27:43" x14ac:dyDescent="0.25">
      <c r="AA673" s="39"/>
      <c r="AB673" s="97">
        <f t="shared" si="166"/>
        <v>0</v>
      </c>
      <c r="AC673" s="98">
        <f t="shared" si="167"/>
        <v>0</v>
      </c>
      <c r="AD673" s="99" t="str">
        <f t="shared" si="168"/>
        <v/>
      </c>
      <c r="AE673" s="99" t="str">
        <f t="shared" si="169"/>
        <v/>
      </c>
      <c r="AF673" s="97">
        <f t="shared" si="170"/>
        <v>0</v>
      </c>
      <c r="AG673" s="98">
        <f t="shared" si="171"/>
        <v>0</v>
      </c>
      <c r="AH673" s="99" t="str">
        <f t="shared" si="172"/>
        <v/>
      </c>
      <c r="AI673" s="99" t="str">
        <f t="shared" si="173"/>
        <v/>
      </c>
      <c r="AJ673" s="40" t="str">
        <f t="shared" si="174"/>
        <v>40</v>
      </c>
      <c r="AK673" s="40" t="str">
        <f t="shared" si="175"/>
        <v>120</v>
      </c>
      <c r="AL673" s="40" t="str">
        <f>IF(C673&lt;291,"32",IF(C673&lt;421,"15",IF(C673&lt;681,"10",IF(C673&gt;681,"",HA))))</f>
        <v>32</v>
      </c>
      <c r="AM673" s="88">
        <f t="shared" si="176"/>
        <v>0</v>
      </c>
      <c r="AN673" s="40" t="str">
        <f t="shared" si="177"/>
        <v>32</v>
      </c>
      <c r="AO673" s="40" t="str">
        <f t="shared" si="178"/>
        <v>128</v>
      </c>
      <c r="AP673" s="40" t="str">
        <f>IF(C673&lt;291,"32",IF(C673&lt;421,"15",IF(C673&lt;681,"10",IF(C673&gt;681,"",HA))))</f>
        <v>32</v>
      </c>
      <c r="AQ673" s="88">
        <f t="shared" si="179"/>
        <v>0</v>
      </c>
    </row>
    <row r="674" spans="27:43" x14ac:dyDescent="0.25">
      <c r="AA674" s="39"/>
      <c r="AB674" s="97">
        <f t="shared" si="166"/>
        <v>0</v>
      </c>
      <c r="AC674" s="98">
        <f t="shared" si="167"/>
        <v>0</v>
      </c>
      <c r="AD674" s="99" t="str">
        <f t="shared" si="168"/>
        <v/>
      </c>
      <c r="AE674" s="99" t="str">
        <f t="shared" si="169"/>
        <v/>
      </c>
      <c r="AF674" s="97">
        <f t="shared" si="170"/>
        <v>0</v>
      </c>
      <c r="AG674" s="98">
        <f t="shared" si="171"/>
        <v>0</v>
      </c>
      <c r="AH674" s="99" t="str">
        <f t="shared" si="172"/>
        <v/>
      </c>
      <c r="AI674" s="99" t="str">
        <f t="shared" si="173"/>
        <v/>
      </c>
      <c r="AJ674" s="40" t="str">
        <f t="shared" si="174"/>
        <v>40</v>
      </c>
      <c r="AK674" s="40" t="str">
        <f t="shared" si="175"/>
        <v>120</v>
      </c>
      <c r="AL674" s="40" t="str">
        <f>IF(C674&lt;291,"32",IF(C674&lt;421,"15",IF(C674&lt;681,"10",IF(C674&gt;681,"",HA))))</f>
        <v>32</v>
      </c>
      <c r="AM674" s="88">
        <f t="shared" si="176"/>
        <v>0</v>
      </c>
      <c r="AN674" s="40" t="str">
        <f t="shared" si="177"/>
        <v>32</v>
      </c>
      <c r="AO674" s="40" t="str">
        <f t="shared" si="178"/>
        <v>128</v>
      </c>
      <c r="AP674" s="40" t="str">
        <f>IF(C674&lt;291,"32",IF(C674&lt;421,"15",IF(C674&lt;681,"10",IF(C674&gt;681,"",HA))))</f>
        <v>32</v>
      </c>
      <c r="AQ674" s="88">
        <f t="shared" si="179"/>
        <v>0</v>
      </c>
    </row>
    <row r="675" spans="27:43" x14ac:dyDescent="0.25">
      <c r="AA675" s="39"/>
      <c r="AB675" s="97">
        <f t="shared" si="166"/>
        <v>0</v>
      </c>
      <c r="AC675" s="98">
        <f t="shared" si="167"/>
        <v>0</v>
      </c>
      <c r="AD675" s="99" t="str">
        <f t="shared" si="168"/>
        <v/>
      </c>
      <c r="AE675" s="99" t="str">
        <f t="shared" si="169"/>
        <v/>
      </c>
      <c r="AF675" s="97">
        <f t="shared" si="170"/>
        <v>0</v>
      </c>
      <c r="AG675" s="98">
        <f t="shared" si="171"/>
        <v>0</v>
      </c>
      <c r="AH675" s="99" t="str">
        <f t="shared" si="172"/>
        <v/>
      </c>
      <c r="AI675" s="99" t="str">
        <f t="shared" si="173"/>
        <v/>
      </c>
      <c r="AJ675" s="40" t="str">
        <f t="shared" si="174"/>
        <v>40</v>
      </c>
      <c r="AK675" s="40" t="str">
        <f t="shared" si="175"/>
        <v>120</v>
      </c>
      <c r="AL675" s="40" t="str">
        <f>IF(C675&lt;291,"32",IF(C675&lt;421,"15",IF(C675&lt;681,"10",IF(C675&gt;681,"",HA))))</f>
        <v>32</v>
      </c>
      <c r="AM675" s="88">
        <f t="shared" si="176"/>
        <v>0</v>
      </c>
      <c r="AN675" s="40" t="str">
        <f t="shared" si="177"/>
        <v>32</v>
      </c>
      <c r="AO675" s="40" t="str">
        <f t="shared" si="178"/>
        <v>128</v>
      </c>
      <c r="AP675" s="40" t="str">
        <f>IF(C675&lt;291,"32",IF(C675&lt;421,"15",IF(C675&lt;681,"10",IF(C675&gt;681,"",HA))))</f>
        <v>32</v>
      </c>
      <c r="AQ675" s="88">
        <f t="shared" si="179"/>
        <v>0</v>
      </c>
    </row>
    <row r="676" spans="27:43" x14ac:dyDescent="0.25">
      <c r="AA676" s="39"/>
      <c r="AB676" s="97">
        <f t="shared" si="166"/>
        <v>0</v>
      </c>
      <c r="AC676" s="98">
        <f t="shared" si="167"/>
        <v>0</v>
      </c>
      <c r="AD676" s="99" t="str">
        <f t="shared" si="168"/>
        <v/>
      </c>
      <c r="AE676" s="99" t="str">
        <f t="shared" si="169"/>
        <v/>
      </c>
      <c r="AF676" s="97">
        <f t="shared" si="170"/>
        <v>0</v>
      </c>
      <c r="AG676" s="98">
        <f t="shared" si="171"/>
        <v>0</v>
      </c>
      <c r="AH676" s="99" t="str">
        <f t="shared" si="172"/>
        <v/>
      </c>
      <c r="AI676" s="99" t="str">
        <f t="shared" si="173"/>
        <v/>
      </c>
      <c r="AJ676" s="40" t="str">
        <f t="shared" si="174"/>
        <v>40</v>
      </c>
      <c r="AK676" s="40" t="str">
        <f t="shared" si="175"/>
        <v>120</v>
      </c>
      <c r="AL676" s="40" t="str">
        <f>IF(C676&lt;291,"32",IF(C676&lt;421,"15",IF(C676&lt;681,"10",IF(C676&gt;681,"",HA))))</f>
        <v>32</v>
      </c>
      <c r="AM676" s="88">
        <f t="shared" si="176"/>
        <v>0</v>
      </c>
      <c r="AN676" s="40" t="str">
        <f t="shared" si="177"/>
        <v>32</v>
      </c>
      <c r="AO676" s="40" t="str">
        <f t="shared" si="178"/>
        <v>128</v>
      </c>
      <c r="AP676" s="40" t="str">
        <f>IF(C676&lt;291,"32",IF(C676&lt;421,"15",IF(C676&lt;681,"10",IF(C676&gt;681,"",HA))))</f>
        <v>32</v>
      </c>
      <c r="AQ676" s="88">
        <f t="shared" si="179"/>
        <v>0</v>
      </c>
    </row>
    <row r="677" spans="27:43" x14ac:dyDescent="0.25">
      <c r="AA677" s="39"/>
      <c r="AB677" s="97">
        <f t="shared" si="166"/>
        <v>0</v>
      </c>
      <c r="AC677" s="98">
        <f t="shared" si="167"/>
        <v>0</v>
      </c>
      <c r="AD677" s="99" t="str">
        <f t="shared" si="168"/>
        <v/>
      </c>
      <c r="AE677" s="99" t="str">
        <f t="shared" si="169"/>
        <v/>
      </c>
      <c r="AF677" s="97">
        <f t="shared" si="170"/>
        <v>0</v>
      </c>
      <c r="AG677" s="98">
        <f t="shared" si="171"/>
        <v>0</v>
      </c>
      <c r="AH677" s="99" t="str">
        <f t="shared" si="172"/>
        <v/>
      </c>
      <c r="AI677" s="99" t="str">
        <f t="shared" si="173"/>
        <v/>
      </c>
      <c r="AJ677" s="40" t="str">
        <f t="shared" si="174"/>
        <v>40</v>
      </c>
      <c r="AK677" s="40" t="str">
        <f t="shared" si="175"/>
        <v>120</v>
      </c>
      <c r="AL677" s="40" t="str">
        <f>IF(C677&lt;291,"32",IF(C677&lt;421,"15",IF(C677&lt;681,"10",IF(C677&gt;681,"",HA))))</f>
        <v>32</v>
      </c>
      <c r="AM677" s="88">
        <f t="shared" si="176"/>
        <v>0</v>
      </c>
      <c r="AN677" s="40" t="str">
        <f t="shared" si="177"/>
        <v>32</v>
      </c>
      <c r="AO677" s="40" t="str">
        <f t="shared" si="178"/>
        <v>128</v>
      </c>
      <c r="AP677" s="40" t="str">
        <f>IF(C677&lt;291,"32",IF(C677&lt;421,"15",IF(C677&lt;681,"10",IF(C677&gt;681,"",HA))))</f>
        <v>32</v>
      </c>
      <c r="AQ677" s="88">
        <f t="shared" si="179"/>
        <v>0</v>
      </c>
    </row>
    <row r="678" spans="27:43" x14ac:dyDescent="0.25">
      <c r="AA678" s="39"/>
      <c r="AB678" s="97">
        <f t="shared" si="166"/>
        <v>0</v>
      </c>
      <c r="AC678" s="98">
        <f t="shared" si="167"/>
        <v>0</v>
      </c>
      <c r="AD678" s="99" t="str">
        <f t="shared" si="168"/>
        <v/>
      </c>
      <c r="AE678" s="99" t="str">
        <f t="shared" si="169"/>
        <v/>
      </c>
      <c r="AF678" s="97">
        <f t="shared" si="170"/>
        <v>0</v>
      </c>
      <c r="AG678" s="98">
        <f t="shared" si="171"/>
        <v>0</v>
      </c>
      <c r="AH678" s="99" t="str">
        <f t="shared" si="172"/>
        <v/>
      </c>
      <c r="AI678" s="99" t="str">
        <f t="shared" si="173"/>
        <v/>
      </c>
      <c r="AJ678" s="40" t="str">
        <f t="shared" si="174"/>
        <v>40</v>
      </c>
      <c r="AK678" s="40" t="str">
        <f t="shared" si="175"/>
        <v>120</v>
      </c>
      <c r="AL678" s="40" t="str">
        <f>IF(C678&lt;291,"32",IF(C678&lt;421,"15",IF(C678&lt;681,"10",IF(C678&gt;681,"",HA))))</f>
        <v>32</v>
      </c>
      <c r="AM678" s="88">
        <f t="shared" si="176"/>
        <v>0</v>
      </c>
      <c r="AN678" s="40" t="str">
        <f t="shared" si="177"/>
        <v>32</v>
      </c>
      <c r="AO678" s="40" t="str">
        <f t="shared" si="178"/>
        <v>128</v>
      </c>
      <c r="AP678" s="40" t="str">
        <f>IF(C678&lt;291,"32",IF(C678&lt;421,"15",IF(C678&lt;681,"10",IF(C678&gt;681,"",HA))))</f>
        <v>32</v>
      </c>
      <c r="AQ678" s="88">
        <f t="shared" si="179"/>
        <v>0</v>
      </c>
    </row>
    <row r="679" spans="27:43" x14ac:dyDescent="0.25">
      <c r="AA679" s="39"/>
      <c r="AB679" s="97">
        <f t="shared" si="166"/>
        <v>0</v>
      </c>
      <c r="AC679" s="98">
        <f t="shared" si="167"/>
        <v>0</v>
      </c>
      <c r="AD679" s="99" t="str">
        <f t="shared" si="168"/>
        <v/>
      </c>
      <c r="AE679" s="99" t="str">
        <f t="shared" si="169"/>
        <v/>
      </c>
      <c r="AF679" s="97">
        <f t="shared" si="170"/>
        <v>0</v>
      </c>
      <c r="AG679" s="98">
        <f t="shared" si="171"/>
        <v>0</v>
      </c>
      <c r="AH679" s="99" t="str">
        <f t="shared" si="172"/>
        <v/>
      </c>
      <c r="AI679" s="99" t="str">
        <f t="shared" si="173"/>
        <v/>
      </c>
      <c r="AJ679" s="40" t="str">
        <f t="shared" si="174"/>
        <v>40</v>
      </c>
      <c r="AK679" s="40" t="str">
        <f t="shared" si="175"/>
        <v>120</v>
      </c>
      <c r="AL679" s="40" t="str">
        <f>IF(C679&lt;291,"32",IF(C679&lt;421,"15",IF(C679&lt;681,"10",IF(C679&gt;681,"",HA))))</f>
        <v>32</v>
      </c>
      <c r="AM679" s="88">
        <f t="shared" si="176"/>
        <v>0</v>
      </c>
      <c r="AN679" s="40" t="str">
        <f t="shared" si="177"/>
        <v>32</v>
      </c>
      <c r="AO679" s="40" t="str">
        <f t="shared" si="178"/>
        <v>128</v>
      </c>
      <c r="AP679" s="40" t="str">
        <f>IF(C679&lt;291,"32",IF(C679&lt;421,"15",IF(C679&lt;681,"10",IF(C679&gt;681,"",HA))))</f>
        <v>32</v>
      </c>
      <c r="AQ679" s="88">
        <f t="shared" si="179"/>
        <v>0</v>
      </c>
    </row>
    <row r="680" spans="27:43" x14ac:dyDescent="0.25">
      <c r="AA680" s="39"/>
      <c r="AB680" s="97">
        <f t="shared" si="166"/>
        <v>0</v>
      </c>
      <c r="AC680" s="98">
        <f t="shared" si="167"/>
        <v>0</v>
      </c>
      <c r="AD680" s="99" t="str">
        <f t="shared" si="168"/>
        <v/>
      </c>
      <c r="AE680" s="99" t="str">
        <f t="shared" si="169"/>
        <v/>
      </c>
      <c r="AF680" s="97">
        <f t="shared" si="170"/>
        <v>0</v>
      </c>
      <c r="AG680" s="98">
        <f t="shared" si="171"/>
        <v>0</v>
      </c>
      <c r="AH680" s="99" t="str">
        <f t="shared" si="172"/>
        <v/>
      </c>
      <c r="AI680" s="99" t="str">
        <f t="shared" si="173"/>
        <v/>
      </c>
      <c r="AJ680" s="40" t="str">
        <f t="shared" si="174"/>
        <v>40</v>
      </c>
      <c r="AK680" s="40" t="str">
        <f t="shared" si="175"/>
        <v>120</v>
      </c>
      <c r="AL680" s="40" t="str">
        <f>IF(C680&lt;291,"32",IF(C680&lt;421,"15",IF(C680&lt;681,"10",IF(C680&gt;681,"",HA))))</f>
        <v>32</v>
      </c>
      <c r="AM680" s="88">
        <f t="shared" si="176"/>
        <v>0</v>
      </c>
      <c r="AN680" s="40" t="str">
        <f t="shared" si="177"/>
        <v>32</v>
      </c>
      <c r="AO680" s="40" t="str">
        <f t="shared" si="178"/>
        <v>128</v>
      </c>
      <c r="AP680" s="40" t="str">
        <f>IF(C680&lt;291,"32",IF(C680&lt;421,"15",IF(C680&lt;681,"10",IF(C680&gt;681,"",HA))))</f>
        <v>32</v>
      </c>
      <c r="AQ680" s="88">
        <f t="shared" si="179"/>
        <v>0</v>
      </c>
    </row>
    <row r="681" spans="27:43" x14ac:dyDescent="0.25">
      <c r="AA681" s="39"/>
      <c r="AB681" s="97">
        <f t="shared" si="166"/>
        <v>0</v>
      </c>
      <c r="AC681" s="98">
        <f t="shared" si="167"/>
        <v>0</v>
      </c>
      <c r="AD681" s="99" t="str">
        <f t="shared" si="168"/>
        <v/>
      </c>
      <c r="AE681" s="99" t="str">
        <f t="shared" si="169"/>
        <v/>
      </c>
      <c r="AF681" s="97">
        <f t="shared" si="170"/>
        <v>0</v>
      </c>
      <c r="AG681" s="98">
        <f t="shared" si="171"/>
        <v>0</v>
      </c>
      <c r="AH681" s="99" t="str">
        <f t="shared" si="172"/>
        <v/>
      </c>
      <c r="AI681" s="99" t="str">
        <f t="shared" si="173"/>
        <v/>
      </c>
      <c r="AJ681" s="40" t="str">
        <f t="shared" si="174"/>
        <v>40</v>
      </c>
      <c r="AK681" s="40" t="str">
        <f t="shared" si="175"/>
        <v>120</v>
      </c>
      <c r="AL681" s="40" t="str">
        <f>IF(C681&lt;291,"32",IF(C681&lt;421,"15",IF(C681&lt;681,"10",IF(C681&gt;681,"",HA))))</f>
        <v>32</v>
      </c>
      <c r="AM681" s="88">
        <f t="shared" si="176"/>
        <v>0</v>
      </c>
      <c r="AN681" s="40" t="str">
        <f t="shared" si="177"/>
        <v>32</v>
      </c>
      <c r="AO681" s="40" t="str">
        <f t="shared" si="178"/>
        <v>128</v>
      </c>
      <c r="AP681" s="40" t="str">
        <f>IF(C681&lt;291,"32",IF(C681&lt;421,"15",IF(C681&lt;681,"10",IF(C681&gt;681,"",HA))))</f>
        <v>32</v>
      </c>
      <c r="AQ681" s="88">
        <f t="shared" si="179"/>
        <v>0</v>
      </c>
    </row>
    <row r="682" spans="27:43" x14ac:dyDescent="0.25">
      <c r="AA682" s="39"/>
      <c r="AB682" s="97">
        <f t="shared" si="166"/>
        <v>0</v>
      </c>
      <c r="AC682" s="98">
        <f t="shared" si="167"/>
        <v>0</v>
      </c>
      <c r="AD682" s="99" t="str">
        <f t="shared" si="168"/>
        <v/>
      </c>
      <c r="AE682" s="99" t="str">
        <f t="shared" si="169"/>
        <v/>
      </c>
      <c r="AF682" s="97">
        <f t="shared" si="170"/>
        <v>0</v>
      </c>
      <c r="AG682" s="98">
        <f t="shared" si="171"/>
        <v>0</v>
      </c>
      <c r="AH682" s="99" t="str">
        <f t="shared" si="172"/>
        <v/>
      </c>
      <c r="AI682" s="99" t="str">
        <f t="shared" si="173"/>
        <v/>
      </c>
      <c r="AJ682" s="40" t="str">
        <f t="shared" si="174"/>
        <v>40</v>
      </c>
      <c r="AK682" s="40" t="str">
        <f t="shared" si="175"/>
        <v>120</v>
      </c>
      <c r="AL682" s="40" t="str">
        <f>IF(C682&lt;291,"32",IF(C682&lt;421,"15",IF(C682&lt;681,"10",IF(C682&gt;681,"",HA))))</f>
        <v>32</v>
      </c>
      <c r="AM682" s="88">
        <f t="shared" si="176"/>
        <v>0</v>
      </c>
      <c r="AN682" s="40" t="str">
        <f t="shared" si="177"/>
        <v>32</v>
      </c>
      <c r="AO682" s="40" t="str">
        <f t="shared" si="178"/>
        <v>128</v>
      </c>
      <c r="AP682" s="40" t="str">
        <f>IF(C682&lt;291,"32",IF(C682&lt;421,"15",IF(C682&lt;681,"10",IF(C682&gt;681,"",HA))))</f>
        <v>32</v>
      </c>
      <c r="AQ682" s="88">
        <f t="shared" si="179"/>
        <v>0</v>
      </c>
    </row>
    <row r="683" spans="27:43" x14ac:dyDescent="0.25">
      <c r="AA683" s="39"/>
      <c r="AB683" s="97">
        <f t="shared" si="166"/>
        <v>0</v>
      </c>
      <c r="AC683" s="98">
        <f t="shared" si="167"/>
        <v>0</v>
      </c>
      <c r="AD683" s="99" t="str">
        <f t="shared" si="168"/>
        <v/>
      </c>
      <c r="AE683" s="99" t="str">
        <f t="shared" si="169"/>
        <v/>
      </c>
      <c r="AF683" s="97">
        <f t="shared" si="170"/>
        <v>0</v>
      </c>
      <c r="AG683" s="98">
        <f t="shared" si="171"/>
        <v>0</v>
      </c>
      <c r="AH683" s="99" t="str">
        <f t="shared" si="172"/>
        <v/>
      </c>
      <c r="AI683" s="99" t="str">
        <f t="shared" si="173"/>
        <v/>
      </c>
      <c r="AJ683" s="40" t="str">
        <f t="shared" si="174"/>
        <v>40</v>
      </c>
      <c r="AK683" s="40" t="str">
        <f t="shared" si="175"/>
        <v>120</v>
      </c>
      <c r="AL683" s="40" t="str">
        <f>IF(C683&lt;291,"32",IF(C683&lt;421,"15",IF(C683&lt;681,"10",IF(C683&gt;681,"",HA))))</f>
        <v>32</v>
      </c>
      <c r="AM683" s="88">
        <f t="shared" si="176"/>
        <v>0</v>
      </c>
      <c r="AN683" s="40" t="str">
        <f t="shared" si="177"/>
        <v>32</v>
      </c>
      <c r="AO683" s="40" t="str">
        <f t="shared" si="178"/>
        <v>128</v>
      </c>
      <c r="AP683" s="40" t="str">
        <f>IF(C683&lt;291,"32",IF(C683&lt;421,"15",IF(C683&lt;681,"10",IF(C683&gt;681,"",HA))))</f>
        <v>32</v>
      </c>
      <c r="AQ683" s="88">
        <f t="shared" si="179"/>
        <v>0</v>
      </c>
    </row>
    <row r="684" spans="27:43" x14ac:dyDescent="0.25">
      <c r="AA684" s="39"/>
      <c r="AB684" s="97">
        <f t="shared" si="166"/>
        <v>0</v>
      </c>
      <c r="AC684" s="98">
        <f t="shared" si="167"/>
        <v>0</v>
      </c>
      <c r="AD684" s="99" t="str">
        <f t="shared" si="168"/>
        <v/>
      </c>
      <c r="AE684" s="99" t="str">
        <f t="shared" si="169"/>
        <v/>
      </c>
      <c r="AF684" s="97">
        <f t="shared" si="170"/>
        <v>0</v>
      </c>
      <c r="AG684" s="98">
        <f t="shared" si="171"/>
        <v>0</v>
      </c>
      <c r="AH684" s="99" t="str">
        <f t="shared" si="172"/>
        <v/>
      </c>
      <c r="AI684" s="99" t="str">
        <f t="shared" si="173"/>
        <v/>
      </c>
      <c r="AJ684" s="40" t="str">
        <f t="shared" si="174"/>
        <v>40</v>
      </c>
      <c r="AK684" s="40" t="str">
        <f t="shared" si="175"/>
        <v>120</v>
      </c>
      <c r="AL684" s="40" t="str">
        <f>IF(C684&lt;291,"32",IF(C684&lt;421,"15",IF(C684&lt;681,"10",IF(C684&gt;681,"",HA))))</f>
        <v>32</v>
      </c>
      <c r="AM684" s="88">
        <f t="shared" si="176"/>
        <v>0</v>
      </c>
      <c r="AN684" s="40" t="str">
        <f t="shared" si="177"/>
        <v>32</v>
      </c>
      <c r="AO684" s="40" t="str">
        <f t="shared" si="178"/>
        <v>128</v>
      </c>
      <c r="AP684" s="40" t="str">
        <f>IF(C684&lt;291,"32",IF(C684&lt;421,"15",IF(C684&lt;681,"10",IF(C684&gt;681,"",HA))))</f>
        <v>32</v>
      </c>
      <c r="AQ684" s="88">
        <f t="shared" si="179"/>
        <v>0</v>
      </c>
    </row>
    <row r="685" spans="27:43" x14ac:dyDescent="0.25">
      <c r="AA685" s="39"/>
      <c r="AB685" s="97">
        <f t="shared" si="166"/>
        <v>0</v>
      </c>
      <c r="AC685" s="98">
        <f t="shared" si="167"/>
        <v>0</v>
      </c>
      <c r="AD685" s="99" t="str">
        <f t="shared" si="168"/>
        <v/>
      </c>
      <c r="AE685" s="99" t="str">
        <f t="shared" si="169"/>
        <v/>
      </c>
      <c r="AF685" s="97">
        <f t="shared" si="170"/>
        <v>0</v>
      </c>
      <c r="AG685" s="98">
        <f t="shared" si="171"/>
        <v>0</v>
      </c>
      <c r="AH685" s="99" t="str">
        <f t="shared" si="172"/>
        <v/>
      </c>
      <c r="AI685" s="99" t="str">
        <f t="shared" si="173"/>
        <v/>
      </c>
      <c r="AJ685" s="40" t="str">
        <f t="shared" si="174"/>
        <v>40</v>
      </c>
      <c r="AK685" s="40" t="str">
        <f t="shared" si="175"/>
        <v>120</v>
      </c>
      <c r="AL685" s="40" t="str">
        <f>IF(C685&lt;291,"32",IF(C685&lt;421,"15",IF(C685&lt;681,"10",IF(C685&gt;681,"",HA))))</f>
        <v>32</v>
      </c>
      <c r="AM685" s="88">
        <f t="shared" si="176"/>
        <v>0</v>
      </c>
      <c r="AN685" s="40" t="str">
        <f t="shared" si="177"/>
        <v>32</v>
      </c>
      <c r="AO685" s="40" t="str">
        <f t="shared" si="178"/>
        <v>128</v>
      </c>
      <c r="AP685" s="40" t="str">
        <f>IF(C685&lt;291,"32",IF(C685&lt;421,"15",IF(C685&lt;681,"10",IF(C685&gt;681,"",HA))))</f>
        <v>32</v>
      </c>
      <c r="AQ685" s="88">
        <f t="shared" si="179"/>
        <v>0</v>
      </c>
    </row>
    <row r="686" spans="27:43" x14ac:dyDescent="0.25">
      <c r="AA686" s="39"/>
      <c r="AB686" s="97">
        <f t="shared" si="166"/>
        <v>0</v>
      </c>
      <c r="AC686" s="98">
        <f t="shared" si="167"/>
        <v>0</v>
      </c>
      <c r="AD686" s="99" t="str">
        <f t="shared" si="168"/>
        <v/>
      </c>
      <c r="AE686" s="99" t="str">
        <f t="shared" si="169"/>
        <v/>
      </c>
      <c r="AF686" s="97">
        <f t="shared" si="170"/>
        <v>0</v>
      </c>
      <c r="AG686" s="98">
        <f t="shared" si="171"/>
        <v>0</v>
      </c>
      <c r="AH686" s="99" t="str">
        <f t="shared" si="172"/>
        <v/>
      </c>
      <c r="AI686" s="99" t="str">
        <f t="shared" si="173"/>
        <v/>
      </c>
      <c r="AJ686" s="40" t="str">
        <f t="shared" si="174"/>
        <v>40</v>
      </c>
      <c r="AK686" s="40" t="str">
        <f t="shared" si="175"/>
        <v>120</v>
      </c>
      <c r="AL686" s="40" t="str">
        <f>IF(C686&lt;291,"32",IF(C686&lt;421,"15",IF(C686&lt;681,"10",IF(C686&gt;681,"",HA))))</f>
        <v>32</v>
      </c>
      <c r="AM686" s="88">
        <f t="shared" si="176"/>
        <v>0</v>
      </c>
      <c r="AN686" s="40" t="str">
        <f t="shared" si="177"/>
        <v>32</v>
      </c>
      <c r="AO686" s="40" t="str">
        <f t="shared" si="178"/>
        <v>128</v>
      </c>
      <c r="AP686" s="40" t="str">
        <f>IF(C686&lt;291,"32",IF(C686&lt;421,"15",IF(C686&lt;681,"10",IF(C686&gt;681,"",HA))))</f>
        <v>32</v>
      </c>
      <c r="AQ686" s="88">
        <f t="shared" si="179"/>
        <v>0</v>
      </c>
    </row>
    <row r="687" spans="27:43" x14ac:dyDescent="0.25">
      <c r="AA687" s="39"/>
      <c r="AB687" s="97">
        <f t="shared" si="166"/>
        <v>0</v>
      </c>
      <c r="AC687" s="98">
        <f t="shared" si="167"/>
        <v>0</v>
      </c>
      <c r="AD687" s="99" t="str">
        <f t="shared" si="168"/>
        <v/>
      </c>
      <c r="AE687" s="99" t="str">
        <f t="shared" si="169"/>
        <v/>
      </c>
      <c r="AF687" s="97">
        <f t="shared" si="170"/>
        <v>0</v>
      </c>
      <c r="AG687" s="98">
        <f t="shared" si="171"/>
        <v>0</v>
      </c>
      <c r="AH687" s="99" t="str">
        <f t="shared" si="172"/>
        <v/>
      </c>
      <c r="AI687" s="99" t="str">
        <f t="shared" si="173"/>
        <v/>
      </c>
      <c r="AJ687" s="40" t="str">
        <f t="shared" si="174"/>
        <v>40</v>
      </c>
      <c r="AK687" s="40" t="str">
        <f t="shared" si="175"/>
        <v>120</v>
      </c>
      <c r="AL687" s="40" t="str">
        <f>IF(C687&lt;291,"32",IF(C687&lt;421,"15",IF(C687&lt;681,"10",IF(C687&gt;681,"",HA))))</f>
        <v>32</v>
      </c>
      <c r="AM687" s="88">
        <f t="shared" si="176"/>
        <v>0</v>
      </c>
      <c r="AN687" s="40" t="str">
        <f t="shared" si="177"/>
        <v>32</v>
      </c>
      <c r="AO687" s="40" t="str">
        <f t="shared" si="178"/>
        <v>128</v>
      </c>
      <c r="AP687" s="40" t="str">
        <f>IF(C687&lt;291,"32",IF(C687&lt;421,"15",IF(C687&lt;681,"10",IF(C687&gt;681,"",HA))))</f>
        <v>32</v>
      </c>
      <c r="AQ687" s="88">
        <f t="shared" si="179"/>
        <v>0</v>
      </c>
    </row>
    <row r="688" spans="27:43" x14ac:dyDescent="0.25">
      <c r="AA688" s="39"/>
      <c r="AB688" s="97">
        <f t="shared" si="166"/>
        <v>0</v>
      </c>
      <c r="AC688" s="98">
        <f t="shared" si="167"/>
        <v>0</v>
      </c>
      <c r="AD688" s="99" t="str">
        <f t="shared" si="168"/>
        <v/>
      </c>
      <c r="AE688" s="99" t="str">
        <f t="shared" si="169"/>
        <v/>
      </c>
      <c r="AF688" s="97">
        <f t="shared" si="170"/>
        <v>0</v>
      </c>
      <c r="AG688" s="98">
        <f t="shared" si="171"/>
        <v>0</v>
      </c>
      <c r="AH688" s="99" t="str">
        <f t="shared" si="172"/>
        <v/>
      </c>
      <c r="AI688" s="99" t="str">
        <f t="shared" si="173"/>
        <v/>
      </c>
      <c r="AJ688" s="40" t="str">
        <f t="shared" si="174"/>
        <v>40</v>
      </c>
      <c r="AK688" s="40" t="str">
        <f t="shared" si="175"/>
        <v>120</v>
      </c>
      <c r="AL688" s="40" t="str">
        <f>IF(C688&lt;291,"32",IF(C688&lt;421,"15",IF(C688&lt;681,"10",IF(C688&gt;681,"",HA))))</f>
        <v>32</v>
      </c>
      <c r="AM688" s="88">
        <f t="shared" si="176"/>
        <v>0</v>
      </c>
      <c r="AN688" s="40" t="str">
        <f t="shared" si="177"/>
        <v>32</v>
      </c>
      <c r="AO688" s="40" t="str">
        <f t="shared" si="178"/>
        <v>128</v>
      </c>
      <c r="AP688" s="40" t="str">
        <f>IF(C688&lt;291,"32",IF(C688&lt;421,"15",IF(C688&lt;681,"10",IF(C688&gt;681,"",HA))))</f>
        <v>32</v>
      </c>
      <c r="AQ688" s="88">
        <f t="shared" si="179"/>
        <v>0</v>
      </c>
    </row>
    <row r="689" spans="27:43" x14ac:dyDescent="0.25">
      <c r="AA689" s="39"/>
      <c r="AB689" s="97">
        <f t="shared" si="166"/>
        <v>0</v>
      </c>
      <c r="AC689" s="98">
        <f t="shared" si="167"/>
        <v>0</v>
      </c>
      <c r="AD689" s="99" t="str">
        <f t="shared" si="168"/>
        <v/>
      </c>
      <c r="AE689" s="99" t="str">
        <f t="shared" si="169"/>
        <v/>
      </c>
      <c r="AF689" s="97">
        <f t="shared" si="170"/>
        <v>0</v>
      </c>
      <c r="AG689" s="98">
        <f t="shared" si="171"/>
        <v>0</v>
      </c>
      <c r="AH689" s="99" t="str">
        <f t="shared" si="172"/>
        <v/>
      </c>
      <c r="AI689" s="99" t="str">
        <f t="shared" si="173"/>
        <v/>
      </c>
      <c r="AJ689" s="40" t="str">
        <f t="shared" si="174"/>
        <v>40</v>
      </c>
      <c r="AK689" s="40" t="str">
        <f t="shared" si="175"/>
        <v>120</v>
      </c>
      <c r="AL689" s="40" t="str">
        <f>IF(C689&lt;291,"32",IF(C689&lt;421,"15",IF(C689&lt;681,"10",IF(C689&gt;681,"",HA))))</f>
        <v>32</v>
      </c>
      <c r="AM689" s="88">
        <f t="shared" si="176"/>
        <v>0</v>
      </c>
      <c r="AN689" s="40" t="str">
        <f t="shared" si="177"/>
        <v>32</v>
      </c>
      <c r="AO689" s="40" t="str">
        <f t="shared" si="178"/>
        <v>128</v>
      </c>
      <c r="AP689" s="40" t="str">
        <f>IF(C689&lt;291,"32",IF(C689&lt;421,"15",IF(C689&lt;681,"10",IF(C689&gt;681,"",HA))))</f>
        <v>32</v>
      </c>
      <c r="AQ689" s="88">
        <f t="shared" si="179"/>
        <v>0</v>
      </c>
    </row>
    <row r="690" spans="27:43" x14ac:dyDescent="0.25">
      <c r="AA690" s="39"/>
      <c r="AB690" s="97">
        <f t="shared" si="166"/>
        <v>0</v>
      </c>
      <c r="AC690" s="98">
        <f t="shared" si="167"/>
        <v>0</v>
      </c>
      <c r="AD690" s="99" t="str">
        <f t="shared" si="168"/>
        <v/>
      </c>
      <c r="AE690" s="99" t="str">
        <f t="shared" si="169"/>
        <v/>
      </c>
      <c r="AF690" s="97">
        <f t="shared" si="170"/>
        <v>0</v>
      </c>
      <c r="AG690" s="98">
        <f t="shared" si="171"/>
        <v>0</v>
      </c>
      <c r="AH690" s="99" t="str">
        <f t="shared" si="172"/>
        <v/>
      </c>
      <c r="AI690" s="99" t="str">
        <f t="shared" si="173"/>
        <v/>
      </c>
      <c r="AJ690" s="40" t="str">
        <f t="shared" si="174"/>
        <v>40</v>
      </c>
      <c r="AK690" s="40" t="str">
        <f t="shared" si="175"/>
        <v>120</v>
      </c>
      <c r="AL690" s="40" t="str">
        <f>IF(C690&lt;291,"32",IF(C690&lt;421,"15",IF(C690&lt;681,"10",IF(C690&gt;681,"",HA))))</f>
        <v>32</v>
      </c>
      <c r="AM690" s="88">
        <f t="shared" si="176"/>
        <v>0</v>
      </c>
      <c r="AN690" s="40" t="str">
        <f t="shared" si="177"/>
        <v>32</v>
      </c>
      <c r="AO690" s="40" t="str">
        <f t="shared" si="178"/>
        <v>128</v>
      </c>
      <c r="AP690" s="40" t="str">
        <f>IF(C690&lt;291,"32",IF(C690&lt;421,"15",IF(C690&lt;681,"10",IF(C690&gt;681,"",HA))))</f>
        <v>32</v>
      </c>
      <c r="AQ690" s="88">
        <f t="shared" si="179"/>
        <v>0</v>
      </c>
    </row>
    <row r="691" spans="27:43" x14ac:dyDescent="0.25">
      <c r="AA691" s="39"/>
      <c r="AB691" s="97">
        <f t="shared" si="166"/>
        <v>0</v>
      </c>
      <c r="AC691" s="98">
        <f t="shared" si="167"/>
        <v>0</v>
      </c>
      <c r="AD691" s="99" t="str">
        <f t="shared" si="168"/>
        <v/>
      </c>
      <c r="AE691" s="99" t="str">
        <f t="shared" si="169"/>
        <v/>
      </c>
      <c r="AF691" s="97">
        <f t="shared" si="170"/>
        <v>0</v>
      </c>
      <c r="AG691" s="98">
        <f t="shared" si="171"/>
        <v>0</v>
      </c>
      <c r="AH691" s="99" t="str">
        <f t="shared" si="172"/>
        <v/>
      </c>
      <c r="AI691" s="99" t="str">
        <f t="shared" si="173"/>
        <v/>
      </c>
      <c r="AJ691" s="40" t="str">
        <f t="shared" si="174"/>
        <v>40</v>
      </c>
      <c r="AK691" s="40" t="str">
        <f t="shared" si="175"/>
        <v>120</v>
      </c>
      <c r="AL691" s="40" t="str">
        <f>IF(C691&lt;291,"32",IF(C691&lt;421,"15",IF(C691&lt;681,"10",IF(C691&gt;681,"",HA))))</f>
        <v>32</v>
      </c>
      <c r="AM691" s="88">
        <f t="shared" si="176"/>
        <v>0</v>
      </c>
      <c r="AN691" s="40" t="str">
        <f t="shared" si="177"/>
        <v>32</v>
      </c>
      <c r="AO691" s="40" t="str">
        <f t="shared" si="178"/>
        <v>128</v>
      </c>
      <c r="AP691" s="40" t="str">
        <f>IF(C691&lt;291,"32",IF(C691&lt;421,"15",IF(C691&lt;681,"10",IF(C691&gt;681,"",HA))))</f>
        <v>32</v>
      </c>
      <c r="AQ691" s="88">
        <f t="shared" si="179"/>
        <v>0</v>
      </c>
    </row>
    <row r="692" spans="27:43" x14ac:dyDescent="0.25">
      <c r="AA692" s="39"/>
      <c r="AB692" s="97">
        <f t="shared" si="166"/>
        <v>0</v>
      </c>
      <c r="AC692" s="98">
        <f t="shared" si="167"/>
        <v>0</v>
      </c>
      <c r="AD692" s="99" t="str">
        <f t="shared" si="168"/>
        <v/>
      </c>
      <c r="AE692" s="99" t="str">
        <f t="shared" si="169"/>
        <v/>
      </c>
      <c r="AF692" s="97">
        <f t="shared" si="170"/>
        <v>0</v>
      </c>
      <c r="AG692" s="98">
        <f t="shared" si="171"/>
        <v>0</v>
      </c>
      <c r="AH692" s="99" t="str">
        <f t="shared" si="172"/>
        <v/>
      </c>
      <c r="AI692" s="99" t="str">
        <f t="shared" si="173"/>
        <v/>
      </c>
      <c r="AJ692" s="40" t="str">
        <f t="shared" si="174"/>
        <v>40</v>
      </c>
      <c r="AK692" s="40" t="str">
        <f t="shared" si="175"/>
        <v>120</v>
      </c>
      <c r="AL692" s="40" t="str">
        <f>IF(C692&lt;291,"32",IF(C692&lt;421,"15",IF(C692&lt;681,"10",IF(C692&gt;681,"",HA))))</f>
        <v>32</v>
      </c>
      <c r="AM692" s="88">
        <f t="shared" si="176"/>
        <v>0</v>
      </c>
      <c r="AN692" s="40" t="str">
        <f t="shared" si="177"/>
        <v>32</v>
      </c>
      <c r="AO692" s="40" t="str">
        <f t="shared" si="178"/>
        <v>128</v>
      </c>
      <c r="AP692" s="40" t="str">
        <f>IF(C692&lt;291,"32",IF(C692&lt;421,"15",IF(C692&lt;681,"10",IF(C692&gt;681,"",HA))))</f>
        <v>32</v>
      </c>
      <c r="AQ692" s="88">
        <f t="shared" si="179"/>
        <v>0</v>
      </c>
    </row>
    <row r="693" spans="27:43" x14ac:dyDescent="0.25">
      <c r="AA693" s="39"/>
      <c r="AB693" s="97">
        <f t="shared" si="166"/>
        <v>0</v>
      </c>
      <c r="AC693" s="98">
        <f t="shared" si="167"/>
        <v>0</v>
      </c>
      <c r="AD693" s="99" t="str">
        <f t="shared" si="168"/>
        <v/>
      </c>
      <c r="AE693" s="99" t="str">
        <f t="shared" si="169"/>
        <v/>
      </c>
      <c r="AF693" s="97">
        <f t="shared" si="170"/>
        <v>0</v>
      </c>
      <c r="AG693" s="98">
        <f t="shared" si="171"/>
        <v>0</v>
      </c>
      <c r="AH693" s="99" t="str">
        <f t="shared" si="172"/>
        <v/>
      </c>
      <c r="AI693" s="99" t="str">
        <f t="shared" si="173"/>
        <v/>
      </c>
      <c r="AJ693" s="40" t="str">
        <f t="shared" si="174"/>
        <v>40</v>
      </c>
      <c r="AK693" s="40" t="str">
        <f t="shared" si="175"/>
        <v>120</v>
      </c>
      <c r="AL693" s="40" t="str">
        <f>IF(C693&lt;291,"32",IF(C693&lt;421,"15",IF(C693&lt;681,"10",IF(C693&gt;681,"",HA))))</f>
        <v>32</v>
      </c>
      <c r="AM693" s="88">
        <f t="shared" si="176"/>
        <v>0</v>
      </c>
      <c r="AN693" s="40" t="str">
        <f t="shared" si="177"/>
        <v>32</v>
      </c>
      <c r="AO693" s="40" t="str">
        <f t="shared" si="178"/>
        <v>128</v>
      </c>
      <c r="AP693" s="40" t="str">
        <f>IF(C693&lt;291,"32",IF(C693&lt;421,"15",IF(C693&lt;681,"10",IF(C693&gt;681,"",HA))))</f>
        <v>32</v>
      </c>
      <c r="AQ693" s="88">
        <f t="shared" si="179"/>
        <v>0</v>
      </c>
    </row>
    <row r="694" spans="27:43" x14ac:dyDescent="0.25">
      <c r="AA694" s="39"/>
      <c r="AB694" s="97">
        <f t="shared" si="166"/>
        <v>0</v>
      </c>
      <c r="AC694" s="98">
        <f t="shared" si="167"/>
        <v>0</v>
      </c>
      <c r="AD694" s="99" t="str">
        <f t="shared" si="168"/>
        <v/>
      </c>
      <c r="AE694" s="99" t="str">
        <f t="shared" si="169"/>
        <v/>
      </c>
      <c r="AF694" s="97">
        <f t="shared" si="170"/>
        <v>0</v>
      </c>
      <c r="AG694" s="98">
        <f t="shared" si="171"/>
        <v>0</v>
      </c>
      <c r="AH694" s="99" t="str">
        <f t="shared" si="172"/>
        <v/>
      </c>
      <c r="AI694" s="99" t="str">
        <f t="shared" si="173"/>
        <v/>
      </c>
      <c r="AJ694" s="40" t="str">
        <f t="shared" si="174"/>
        <v>40</v>
      </c>
      <c r="AK694" s="40" t="str">
        <f t="shared" si="175"/>
        <v>120</v>
      </c>
      <c r="AL694" s="40" t="str">
        <f>IF(C694&lt;291,"32",IF(C694&lt;421,"15",IF(C694&lt;681,"10",IF(C694&gt;681,"",HA))))</f>
        <v>32</v>
      </c>
      <c r="AM694" s="88">
        <f t="shared" si="176"/>
        <v>0</v>
      </c>
      <c r="AN694" s="40" t="str">
        <f t="shared" si="177"/>
        <v>32</v>
      </c>
      <c r="AO694" s="40" t="str">
        <f t="shared" si="178"/>
        <v>128</v>
      </c>
      <c r="AP694" s="40" t="str">
        <f>IF(C694&lt;291,"32",IF(C694&lt;421,"15",IF(C694&lt;681,"10",IF(C694&gt;681,"",HA))))</f>
        <v>32</v>
      </c>
      <c r="AQ694" s="88">
        <f t="shared" si="179"/>
        <v>0</v>
      </c>
    </row>
    <row r="695" spans="27:43" x14ac:dyDescent="0.25">
      <c r="AA695" s="39"/>
      <c r="AB695" s="97">
        <f t="shared" si="166"/>
        <v>0</v>
      </c>
      <c r="AC695" s="98">
        <f t="shared" si="167"/>
        <v>0</v>
      </c>
      <c r="AD695" s="99" t="str">
        <f t="shared" si="168"/>
        <v/>
      </c>
      <c r="AE695" s="99" t="str">
        <f t="shared" si="169"/>
        <v/>
      </c>
      <c r="AF695" s="97">
        <f t="shared" si="170"/>
        <v>0</v>
      </c>
      <c r="AG695" s="98">
        <f t="shared" si="171"/>
        <v>0</v>
      </c>
      <c r="AH695" s="99" t="str">
        <f t="shared" si="172"/>
        <v/>
      </c>
      <c r="AI695" s="99" t="str">
        <f t="shared" si="173"/>
        <v/>
      </c>
      <c r="AJ695" s="40" t="str">
        <f t="shared" si="174"/>
        <v>40</v>
      </c>
      <c r="AK695" s="40" t="str">
        <f t="shared" si="175"/>
        <v>120</v>
      </c>
      <c r="AL695" s="40" t="str">
        <f>IF(C695&lt;291,"32",IF(C695&lt;421,"15",IF(C695&lt;681,"10",IF(C695&gt;681,"",HA))))</f>
        <v>32</v>
      </c>
      <c r="AM695" s="88">
        <f t="shared" si="176"/>
        <v>0</v>
      </c>
      <c r="AN695" s="40" t="str">
        <f t="shared" si="177"/>
        <v>32</v>
      </c>
      <c r="AO695" s="40" t="str">
        <f t="shared" si="178"/>
        <v>128</v>
      </c>
      <c r="AP695" s="40" t="str">
        <f>IF(C695&lt;291,"32",IF(C695&lt;421,"15",IF(C695&lt;681,"10",IF(C695&gt;681,"",HA))))</f>
        <v>32</v>
      </c>
      <c r="AQ695" s="88">
        <f t="shared" si="179"/>
        <v>0</v>
      </c>
    </row>
    <row r="696" spans="27:43" x14ac:dyDescent="0.25">
      <c r="AA696" s="39"/>
      <c r="AB696" s="97">
        <f t="shared" si="166"/>
        <v>0</v>
      </c>
      <c r="AC696" s="98">
        <f t="shared" si="167"/>
        <v>0</v>
      </c>
      <c r="AD696" s="99" t="str">
        <f t="shared" si="168"/>
        <v/>
      </c>
      <c r="AE696" s="99" t="str">
        <f t="shared" si="169"/>
        <v/>
      </c>
      <c r="AF696" s="97">
        <f t="shared" si="170"/>
        <v>0</v>
      </c>
      <c r="AG696" s="98">
        <f t="shared" si="171"/>
        <v>0</v>
      </c>
      <c r="AH696" s="99" t="str">
        <f t="shared" si="172"/>
        <v/>
      </c>
      <c r="AI696" s="99" t="str">
        <f t="shared" si="173"/>
        <v/>
      </c>
      <c r="AJ696" s="40" t="str">
        <f t="shared" si="174"/>
        <v>40</v>
      </c>
      <c r="AK696" s="40" t="str">
        <f t="shared" si="175"/>
        <v>120</v>
      </c>
      <c r="AL696" s="40" t="str">
        <f>IF(C696&lt;291,"32",IF(C696&lt;421,"15",IF(C696&lt;681,"10",IF(C696&gt;681,"",HA))))</f>
        <v>32</v>
      </c>
      <c r="AM696" s="88">
        <f t="shared" si="176"/>
        <v>0</v>
      </c>
      <c r="AN696" s="40" t="str">
        <f t="shared" si="177"/>
        <v>32</v>
      </c>
      <c r="AO696" s="40" t="str">
        <f t="shared" si="178"/>
        <v>128</v>
      </c>
      <c r="AP696" s="40" t="str">
        <f>IF(C696&lt;291,"32",IF(C696&lt;421,"15",IF(C696&lt;681,"10",IF(C696&gt;681,"",HA))))</f>
        <v>32</v>
      </c>
      <c r="AQ696" s="88">
        <f t="shared" si="179"/>
        <v>0</v>
      </c>
    </row>
    <row r="697" spans="27:43" x14ac:dyDescent="0.25">
      <c r="AA697" s="39"/>
      <c r="AB697" s="97">
        <f t="shared" si="166"/>
        <v>0</v>
      </c>
      <c r="AC697" s="98">
        <f t="shared" si="167"/>
        <v>0</v>
      </c>
      <c r="AD697" s="99" t="str">
        <f t="shared" si="168"/>
        <v/>
      </c>
      <c r="AE697" s="99" t="str">
        <f t="shared" si="169"/>
        <v/>
      </c>
      <c r="AF697" s="97">
        <f t="shared" si="170"/>
        <v>0</v>
      </c>
      <c r="AG697" s="98">
        <f t="shared" si="171"/>
        <v>0</v>
      </c>
      <c r="AH697" s="99" t="str">
        <f t="shared" si="172"/>
        <v/>
      </c>
      <c r="AI697" s="99" t="str">
        <f t="shared" si="173"/>
        <v/>
      </c>
      <c r="AJ697" s="40" t="str">
        <f t="shared" si="174"/>
        <v>40</v>
      </c>
      <c r="AK697" s="40" t="str">
        <f t="shared" si="175"/>
        <v>120</v>
      </c>
      <c r="AL697" s="40" t="str">
        <f>IF(C697&lt;291,"32",IF(C697&lt;421,"15",IF(C697&lt;681,"10",IF(C697&gt;681,"",HA))))</f>
        <v>32</v>
      </c>
      <c r="AM697" s="88">
        <f t="shared" si="176"/>
        <v>0</v>
      </c>
      <c r="AN697" s="40" t="str">
        <f t="shared" si="177"/>
        <v>32</v>
      </c>
      <c r="AO697" s="40" t="str">
        <f t="shared" si="178"/>
        <v>128</v>
      </c>
      <c r="AP697" s="40" t="str">
        <f>IF(C697&lt;291,"32",IF(C697&lt;421,"15",IF(C697&lt;681,"10",IF(C697&gt;681,"",HA))))</f>
        <v>32</v>
      </c>
      <c r="AQ697" s="88">
        <f t="shared" si="179"/>
        <v>0</v>
      </c>
    </row>
    <row r="698" spans="27:43" x14ac:dyDescent="0.25">
      <c r="AA698" s="39"/>
      <c r="AB698" s="97">
        <f t="shared" si="166"/>
        <v>0</v>
      </c>
      <c r="AC698" s="98">
        <f t="shared" si="167"/>
        <v>0</v>
      </c>
      <c r="AD698" s="99" t="str">
        <f t="shared" si="168"/>
        <v/>
      </c>
      <c r="AE698" s="99" t="str">
        <f t="shared" si="169"/>
        <v/>
      </c>
      <c r="AF698" s="97">
        <f t="shared" si="170"/>
        <v>0</v>
      </c>
      <c r="AG698" s="98">
        <f t="shared" si="171"/>
        <v>0</v>
      </c>
      <c r="AH698" s="99" t="str">
        <f t="shared" si="172"/>
        <v/>
      </c>
      <c r="AI698" s="99" t="str">
        <f t="shared" si="173"/>
        <v/>
      </c>
      <c r="AJ698" s="40" t="str">
        <f t="shared" si="174"/>
        <v>40</v>
      </c>
      <c r="AK698" s="40" t="str">
        <f t="shared" si="175"/>
        <v>120</v>
      </c>
      <c r="AL698" s="40" t="str">
        <f>IF(C698&lt;291,"32",IF(C698&lt;421,"15",IF(C698&lt;681,"10",IF(C698&gt;681,"",HA))))</f>
        <v>32</v>
      </c>
      <c r="AM698" s="88">
        <f t="shared" si="176"/>
        <v>0</v>
      </c>
      <c r="AN698" s="40" t="str">
        <f t="shared" si="177"/>
        <v>32</v>
      </c>
      <c r="AO698" s="40" t="str">
        <f t="shared" si="178"/>
        <v>128</v>
      </c>
      <c r="AP698" s="40" t="str">
        <f>IF(C698&lt;291,"32",IF(C698&lt;421,"15",IF(C698&lt;681,"10",IF(C698&gt;681,"",HA))))</f>
        <v>32</v>
      </c>
      <c r="AQ698" s="88">
        <f t="shared" si="179"/>
        <v>0</v>
      </c>
    </row>
    <row r="699" spans="27:43" x14ac:dyDescent="0.25">
      <c r="AA699" s="39"/>
      <c r="AB699" s="97">
        <f t="shared" si="166"/>
        <v>0</v>
      </c>
      <c r="AC699" s="98">
        <f t="shared" si="167"/>
        <v>0</v>
      </c>
      <c r="AD699" s="99" t="str">
        <f t="shared" si="168"/>
        <v/>
      </c>
      <c r="AE699" s="99" t="str">
        <f t="shared" si="169"/>
        <v/>
      </c>
      <c r="AF699" s="97">
        <f t="shared" si="170"/>
        <v>0</v>
      </c>
      <c r="AG699" s="98">
        <f t="shared" si="171"/>
        <v>0</v>
      </c>
      <c r="AH699" s="99" t="str">
        <f t="shared" si="172"/>
        <v/>
      </c>
      <c r="AI699" s="99" t="str">
        <f t="shared" si="173"/>
        <v/>
      </c>
      <c r="AJ699" s="40" t="str">
        <f t="shared" si="174"/>
        <v>40</v>
      </c>
      <c r="AK699" s="40" t="str">
        <f t="shared" si="175"/>
        <v>120</v>
      </c>
      <c r="AL699" s="40" t="str">
        <f>IF(C699&lt;291,"32",IF(C699&lt;421,"15",IF(C699&lt;681,"10",IF(C699&gt;681,"",HA))))</f>
        <v>32</v>
      </c>
      <c r="AM699" s="88">
        <f t="shared" si="176"/>
        <v>0</v>
      </c>
      <c r="AN699" s="40" t="str">
        <f t="shared" si="177"/>
        <v>32</v>
      </c>
      <c r="AO699" s="40" t="str">
        <f t="shared" si="178"/>
        <v>128</v>
      </c>
      <c r="AP699" s="40" t="str">
        <f>IF(C699&lt;291,"32",IF(C699&lt;421,"15",IF(C699&lt;681,"10",IF(C699&gt;681,"",HA))))</f>
        <v>32</v>
      </c>
      <c r="AQ699" s="88">
        <f t="shared" si="179"/>
        <v>0</v>
      </c>
    </row>
    <row r="700" spans="27:43" x14ac:dyDescent="0.25">
      <c r="AA700" s="39"/>
      <c r="AB700" s="97">
        <f t="shared" si="166"/>
        <v>0</v>
      </c>
      <c r="AC700" s="98">
        <f t="shared" si="167"/>
        <v>0</v>
      </c>
      <c r="AD700" s="99" t="str">
        <f t="shared" si="168"/>
        <v/>
      </c>
      <c r="AE700" s="99" t="str">
        <f t="shared" si="169"/>
        <v/>
      </c>
      <c r="AF700" s="97">
        <f t="shared" si="170"/>
        <v>0</v>
      </c>
      <c r="AG700" s="98">
        <f t="shared" si="171"/>
        <v>0</v>
      </c>
      <c r="AH700" s="99" t="str">
        <f t="shared" si="172"/>
        <v/>
      </c>
      <c r="AI700" s="99" t="str">
        <f t="shared" si="173"/>
        <v/>
      </c>
      <c r="AJ700" s="40" t="str">
        <f t="shared" si="174"/>
        <v>40</v>
      </c>
      <c r="AK700" s="40" t="str">
        <f t="shared" si="175"/>
        <v>120</v>
      </c>
      <c r="AL700" s="40" t="str">
        <f>IF(C700&lt;291,"32",IF(C700&lt;421,"15",IF(C700&lt;681,"10",IF(C700&gt;681,"",HA))))</f>
        <v>32</v>
      </c>
      <c r="AM700" s="88">
        <f t="shared" si="176"/>
        <v>0</v>
      </c>
      <c r="AN700" s="40" t="str">
        <f t="shared" si="177"/>
        <v>32</v>
      </c>
      <c r="AO700" s="40" t="str">
        <f t="shared" si="178"/>
        <v>128</v>
      </c>
      <c r="AP700" s="40" t="str">
        <f>IF(C700&lt;291,"32",IF(C700&lt;421,"15",IF(C700&lt;681,"10",IF(C700&gt;681,"",HA))))</f>
        <v>32</v>
      </c>
      <c r="AQ700" s="88">
        <f t="shared" si="179"/>
        <v>0</v>
      </c>
    </row>
    <row r="701" spans="27:43" x14ac:dyDescent="0.25">
      <c r="AA701" s="39"/>
      <c r="AB701" s="97">
        <f t="shared" si="166"/>
        <v>0</v>
      </c>
      <c r="AC701" s="98">
        <f t="shared" si="167"/>
        <v>0</v>
      </c>
      <c r="AD701" s="99" t="str">
        <f t="shared" si="168"/>
        <v/>
      </c>
      <c r="AE701" s="99" t="str">
        <f t="shared" si="169"/>
        <v/>
      </c>
      <c r="AF701" s="97">
        <f t="shared" si="170"/>
        <v>0</v>
      </c>
      <c r="AG701" s="98">
        <f t="shared" si="171"/>
        <v>0</v>
      </c>
      <c r="AH701" s="99" t="str">
        <f t="shared" si="172"/>
        <v/>
      </c>
      <c r="AI701" s="99" t="str">
        <f t="shared" si="173"/>
        <v/>
      </c>
      <c r="AJ701" s="40" t="str">
        <f t="shared" si="174"/>
        <v>40</v>
      </c>
      <c r="AK701" s="40" t="str">
        <f t="shared" si="175"/>
        <v>120</v>
      </c>
      <c r="AL701" s="40" t="str">
        <f>IF(C701&lt;291,"32",IF(C701&lt;421,"15",IF(C701&lt;681,"10",IF(C701&gt;681,"",HA))))</f>
        <v>32</v>
      </c>
      <c r="AM701" s="88">
        <f t="shared" si="176"/>
        <v>0</v>
      </c>
      <c r="AN701" s="40" t="str">
        <f t="shared" si="177"/>
        <v>32</v>
      </c>
      <c r="AO701" s="40" t="str">
        <f t="shared" si="178"/>
        <v>128</v>
      </c>
      <c r="AP701" s="40" t="str">
        <f>IF(C701&lt;291,"32",IF(C701&lt;421,"15",IF(C701&lt;681,"10",IF(C701&gt;681,"",HA))))</f>
        <v>32</v>
      </c>
      <c r="AQ701" s="88">
        <f t="shared" si="179"/>
        <v>0</v>
      </c>
    </row>
    <row r="702" spans="27:43" x14ac:dyDescent="0.25">
      <c r="AA702" s="39"/>
      <c r="AB702" s="97">
        <f t="shared" si="166"/>
        <v>0</v>
      </c>
      <c r="AC702" s="98">
        <f t="shared" si="167"/>
        <v>0</v>
      </c>
      <c r="AD702" s="99" t="str">
        <f t="shared" si="168"/>
        <v/>
      </c>
      <c r="AE702" s="99" t="str">
        <f t="shared" si="169"/>
        <v/>
      </c>
      <c r="AF702" s="97">
        <f t="shared" si="170"/>
        <v>0</v>
      </c>
      <c r="AG702" s="98">
        <f t="shared" si="171"/>
        <v>0</v>
      </c>
      <c r="AH702" s="99" t="str">
        <f t="shared" si="172"/>
        <v/>
      </c>
      <c r="AI702" s="99" t="str">
        <f t="shared" si="173"/>
        <v/>
      </c>
      <c r="AJ702" s="40" t="str">
        <f t="shared" si="174"/>
        <v>40</v>
      </c>
      <c r="AK702" s="40" t="str">
        <f t="shared" si="175"/>
        <v>120</v>
      </c>
      <c r="AL702" s="40" t="str">
        <f>IF(C702&lt;291,"32",IF(C702&lt;421,"15",IF(C702&lt;681,"10",IF(C702&gt;681,"",HA))))</f>
        <v>32</v>
      </c>
      <c r="AM702" s="88">
        <f t="shared" si="176"/>
        <v>0</v>
      </c>
      <c r="AN702" s="40" t="str">
        <f t="shared" si="177"/>
        <v>32</v>
      </c>
      <c r="AO702" s="40" t="str">
        <f t="shared" si="178"/>
        <v>128</v>
      </c>
      <c r="AP702" s="40" t="str">
        <f>IF(C702&lt;291,"32",IF(C702&lt;421,"15",IF(C702&lt;681,"10",IF(C702&gt;681,"",HA))))</f>
        <v>32</v>
      </c>
      <c r="AQ702" s="88">
        <f t="shared" si="179"/>
        <v>0</v>
      </c>
    </row>
    <row r="703" spans="27:43" x14ac:dyDescent="0.25">
      <c r="AA703" s="39"/>
      <c r="AB703" s="97">
        <f t="shared" si="166"/>
        <v>0</v>
      </c>
      <c r="AC703" s="98">
        <f t="shared" si="167"/>
        <v>0</v>
      </c>
      <c r="AD703" s="99" t="str">
        <f t="shared" si="168"/>
        <v/>
      </c>
      <c r="AE703" s="99" t="str">
        <f t="shared" si="169"/>
        <v/>
      </c>
      <c r="AF703" s="97">
        <f t="shared" si="170"/>
        <v>0</v>
      </c>
      <c r="AG703" s="98">
        <f t="shared" si="171"/>
        <v>0</v>
      </c>
      <c r="AH703" s="99" t="str">
        <f t="shared" si="172"/>
        <v/>
      </c>
      <c r="AI703" s="99" t="str">
        <f t="shared" si="173"/>
        <v/>
      </c>
      <c r="AJ703" s="40" t="str">
        <f t="shared" si="174"/>
        <v>40</v>
      </c>
      <c r="AK703" s="40" t="str">
        <f t="shared" si="175"/>
        <v>120</v>
      </c>
      <c r="AL703" s="40" t="str">
        <f>IF(C703&lt;291,"32",IF(C703&lt;421,"15",IF(C703&lt;681,"10",IF(C703&gt;681,"",HA))))</f>
        <v>32</v>
      </c>
      <c r="AM703" s="88">
        <f t="shared" si="176"/>
        <v>0</v>
      </c>
      <c r="AN703" s="40" t="str">
        <f t="shared" si="177"/>
        <v>32</v>
      </c>
      <c r="AO703" s="40" t="str">
        <f t="shared" si="178"/>
        <v>128</v>
      </c>
      <c r="AP703" s="40" t="str">
        <f>IF(C703&lt;291,"32",IF(C703&lt;421,"15",IF(C703&lt;681,"10",IF(C703&gt;681,"",HA))))</f>
        <v>32</v>
      </c>
      <c r="AQ703" s="88">
        <f t="shared" si="179"/>
        <v>0</v>
      </c>
    </row>
    <row r="704" spans="27:43" x14ac:dyDescent="0.25">
      <c r="AA704" s="39"/>
      <c r="AB704" s="97">
        <f t="shared" si="166"/>
        <v>0</v>
      </c>
      <c r="AC704" s="98">
        <f t="shared" si="167"/>
        <v>0</v>
      </c>
      <c r="AD704" s="99" t="str">
        <f t="shared" si="168"/>
        <v/>
      </c>
      <c r="AE704" s="99" t="str">
        <f t="shared" si="169"/>
        <v/>
      </c>
      <c r="AF704" s="97">
        <f t="shared" si="170"/>
        <v>0</v>
      </c>
      <c r="AG704" s="98">
        <f t="shared" si="171"/>
        <v>0</v>
      </c>
      <c r="AH704" s="99" t="str">
        <f t="shared" si="172"/>
        <v/>
      </c>
      <c r="AI704" s="99" t="str">
        <f t="shared" si="173"/>
        <v/>
      </c>
      <c r="AJ704" s="40" t="str">
        <f t="shared" si="174"/>
        <v>40</v>
      </c>
      <c r="AK704" s="40" t="str">
        <f t="shared" si="175"/>
        <v>120</v>
      </c>
      <c r="AL704" s="40" t="str">
        <f>IF(C704&lt;291,"32",IF(C704&lt;421,"15",IF(C704&lt;681,"10",IF(C704&gt;681,"",HA))))</f>
        <v>32</v>
      </c>
      <c r="AM704" s="88">
        <f t="shared" si="176"/>
        <v>0</v>
      </c>
      <c r="AN704" s="40" t="str">
        <f t="shared" si="177"/>
        <v>32</v>
      </c>
      <c r="AO704" s="40" t="str">
        <f t="shared" si="178"/>
        <v>128</v>
      </c>
      <c r="AP704" s="40" t="str">
        <f>IF(C704&lt;291,"32",IF(C704&lt;421,"15",IF(C704&lt;681,"10",IF(C704&gt;681,"",HA))))</f>
        <v>32</v>
      </c>
      <c r="AQ704" s="88">
        <f t="shared" si="179"/>
        <v>0</v>
      </c>
    </row>
    <row r="705" spans="27:43" x14ac:dyDescent="0.25">
      <c r="AA705" s="39"/>
      <c r="AB705" s="97">
        <f t="shared" si="166"/>
        <v>0</v>
      </c>
      <c r="AC705" s="98">
        <f t="shared" si="167"/>
        <v>0</v>
      </c>
      <c r="AD705" s="99" t="str">
        <f t="shared" si="168"/>
        <v/>
      </c>
      <c r="AE705" s="99" t="str">
        <f t="shared" si="169"/>
        <v/>
      </c>
      <c r="AF705" s="97">
        <f t="shared" si="170"/>
        <v>0</v>
      </c>
      <c r="AG705" s="98">
        <f t="shared" si="171"/>
        <v>0</v>
      </c>
      <c r="AH705" s="99" t="str">
        <f t="shared" si="172"/>
        <v/>
      </c>
      <c r="AI705" s="99" t="str">
        <f t="shared" si="173"/>
        <v/>
      </c>
      <c r="AJ705" s="40" t="str">
        <f t="shared" si="174"/>
        <v>40</v>
      </c>
      <c r="AK705" s="40" t="str">
        <f t="shared" si="175"/>
        <v>120</v>
      </c>
      <c r="AL705" s="40" t="str">
        <f>IF(C705&lt;291,"32",IF(C705&lt;421,"15",IF(C705&lt;681,"10",IF(C705&gt;681,"",HA))))</f>
        <v>32</v>
      </c>
      <c r="AM705" s="88">
        <f t="shared" si="176"/>
        <v>0</v>
      </c>
      <c r="AN705" s="40" t="str">
        <f t="shared" si="177"/>
        <v>32</v>
      </c>
      <c r="AO705" s="40" t="str">
        <f t="shared" si="178"/>
        <v>128</v>
      </c>
      <c r="AP705" s="40" t="str">
        <f>IF(C705&lt;291,"32",IF(C705&lt;421,"15",IF(C705&lt;681,"10",IF(C705&gt;681,"",HA))))</f>
        <v>32</v>
      </c>
      <c r="AQ705" s="88">
        <f t="shared" si="179"/>
        <v>0</v>
      </c>
    </row>
    <row r="706" spans="27:43" x14ac:dyDescent="0.25">
      <c r="AA706" s="39"/>
      <c r="AB706" s="97">
        <f t="shared" si="166"/>
        <v>0</v>
      </c>
      <c r="AC706" s="98">
        <f t="shared" si="167"/>
        <v>0</v>
      </c>
      <c r="AD706" s="99" t="str">
        <f t="shared" si="168"/>
        <v/>
      </c>
      <c r="AE706" s="99" t="str">
        <f t="shared" si="169"/>
        <v/>
      </c>
      <c r="AF706" s="97">
        <f t="shared" si="170"/>
        <v>0</v>
      </c>
      <c r="AG706" s="98">
        <f t="shared" si="171"/>
        <v>0</v>
      </c>
      <c r="AH706" s="99" t="str">
        <f t="shared" si="172"/>
        <v/>
      </c>
      <c r="AI706" s="99" t="str">
        <f t="shared" si="173"/>
        <v/>
      </c>
      <c r="AJ706" s="40" t="str">
        <f t="shared" si="174"/>
        <v>40</v>
      </c>
      <c r="AK706" s="40" t="str">
        <f t="shared" si="175"/>
        <v>120</v>
      </c>
      <c r="AL706" s="40" t="str">
        <f>IF(C706&lt;291,"32",IF(C706&lt;421,"15",IF(C706&lt;681,"10",IF(C706&gt;681,"",HA))))</f>
        <v>32</v>
      </c>
      <c r="AM706" s="88">
        <f t="shared" si="176"/>
        <v>0</v>
      </c>
      <c r="AN706" s="40" t="str">
        <f t="shared" si="177"/>
        <v>32</v>
      </c>
      <c r="AO706" s="40" t="str">
        <f t="shared" si="178"/>
        <v>128</v>
      </c>
      <c r="AP706" s="40" t="str">
        <f>IF(C706&lt;291,"32",IF(C706&lt;421,"15",IF(C706&lt;681,"10",IF(C706&gt;681,"",HA))))</f>
        <v>32</v>
      </c>
      <c r="AQ706" s="88">
        <f t="shared" si="179"/>
        <v>0</v>
      </c>
    </row>
    <row r="707" spans="27:43" x14ac:dyDescent="0.25">
      <c r="AA707" s="39"/>
      <c r="AB707" s="97">
        <f t="shared" si="166"/>
        <v>0</v>
      </c>
      <c r="AC707" s="98">
        <f t="shared" si="167"/>
        <v>0</v>
      </c>
      <c r="AD707" s="99" t="str">
        <f t="shared" si="168"/>
        <v/>
      </c>
      <c r="AE707" s="99" t="str">
        <f t="shared" si="169"/>
        <v/>
      </c>
      <c r="AF707" s="97">
        <f t="shared" si="170"/>
        <v>0</v>
      </c>
      <c r="AG707" s="98">
        <f t="shared" si="171"/>
        <v>0</v>
      </c>
      <c r="AH707" s="99" t="str">
        <f t="shared" si="172"/>
        <v/>
      </c>
      <c r="AI707" s="99" t="str">
        <f t="shared" si="173"/>
        <v/>
      </c>
      <c r="AJ707" s="40" t="str">
        <f t="shared" si="174"/>
        <v>40</v>
      </c>
      <c r="AK707" s="40" t="str">
        <f t="shared" si="175"/>
        <v>120</v>
      </c>
      <c r="AL707" s="40" t="str">
        <f>IF(C707&lt;291,"32",IF(C707&lt;421,"15",IF(C707&lt;681,"10",IF(C707&gt;681,"",HA))))</f>
        <v>32</v>
      </c>
      <c r="AM707" s="88">
        <f t="shared" si="176"/>
        <v>0</v>
      </c>
      <c r="AN707" s="40" t="str">
        <f t="shared" si="177"/>
        <v>32</v>
      </c>
      <c r="AO707" s="40" t="str">
        <f t="shared" si="178"/>
        <v>128</v>
      </c>
      <c r="AP707" s="40" t="str">
        <f>IF(C707&lt;291,"32",IF(C707&lt;421,"15",IF(C707&lt;681,"10",IF(C707&gt;681,"",HA))))</f>
        <v>32</v>
      </c>
      <c r="AQ707" s="88">
        <f t="shared" si="179"/>
        <v>0</v>
      </c>
    </row>
    <row r="708" spans="27:43" x14ac:dyDescent="0.25">
      <c r="AA708" s="39"/>
      <c r="AB708" s="97">
        <f t="shared" si="166"/>
        <v>0</v>
      </c>
      <c r="AC708" s="98">
        <f t="shared" si="167"/>
        <v>0</v>
      </c>
      <c r="AD708" s="99" t="str">
        <f t="shared" si="168"/>
        <v/>
      </c>
      <c r="AE708" s="99" t="str">
        <f t="shared" si="169"/>
        <v/>
      </c>
      <c r="AF708" s="97">
        <f t="shared" si="170"/>
        <v>0</v>
      </c>
      <c r="AG708" s="98">
        <f t="shared" si="171"/>
        <v>0</v>
      </c>
      <c r="AH708" s="99" t="str">
        <f t="shared" si="172"/>
        <v/>
      </c>
      <c r="AI708" s="99" t="str">
        <f t="shared" si="173"/>
        <v/>
      </c>
      <c r="AJ708" s="40" t="str">
        <f t="shared" si="174"/>
        <v>40</v>
      </c>
      <c r="AK708" s="40" t="str">
        <f t="shared" si="175"/>
        <v>120</v>
      </c>
      <c r="AL708" s="40" t="str">
        <f>IF(C708&lt;291,"32",IF(C708&lt;421,"15",IF(C708&lt;681,"10",IF(C708&gt;681,"",HA))))</f>
        <v>32</v>
      </c>
      <c r="AM708" s="88">
        <f t="shared" si="176"/>
        <v>0</v>
      </c>
      <c r="AN708" s="40" t="str">
        <f t="shared" si="177"/>
        <v>32</v>
      </c>
      <c r="AO708" s="40" t="str">
        <f t="shared" si="178"/>
        <v>128</v>
      </c>
      <c r="AP708" s="40" t="str">
        <f>IF(C708&lt;291,"32",IF(C708&lt;421,"15",IF(C708&lt;681,"10",IF(C708&gt;681,"",HA))))</f>
        <v>32</v>
      </c>
      <c r="AQ708" s="88">
        <f t="shared" si="179"/>
        <v>0</v>
      </c>
    </row>
    <row r="709" spans="27:43" x14ac:dyDescent="0.25">
      <c r="AA709" s="39"/>
      <c r="AB709" s="97">
        <f t="shared" si="166"/>
        <v>0</v>
      </c>
      <c r="AC709" s="98">
        <f t="shared" si="167"/>
        <v>0</v>
      </c>
      <c r="AD709" s="99" t="str">
        <f t="shared" si="168"/>
        <v/>
      </c>
      <c r="AE709" s="99" t="str">
        <f t="shared" si="169"/>
        <v/>
      </c>
      <c r="AF709" s="97">
        <f t="shared" si="170"/>
        <v>0</v>
      </c>
      <c r="AG709" s="98">
        <f t="shared" si="171"/>
        <v>0</v>
      </c>
      <c r="AH709" s="99" t="str">
        <f t="shared" si="172"/>
        <v/>
      </c>
      <c r="AI709" s="99" t="str">
        <f t="shared" si="173"/>
        <v/>
      </c>
      <c r="AJ709" s="40" t="str">
        <f t="shared" si="174"/>
        <v>40</v>
      </c>
      <c r="AK709" s="40" t="str">
        <f t="shared" si="175"/>
        <v>120</v>
      </c>
      <c r="AL709" s="40" t="str">
        <f>IF(C709&lt;291,"32",IF(C709&lt;421,"15",IF(C709&lt;681,"10",IF(C709&gt;681,"",HA))))</f>
        <v>32</v>
      </c>
      <c r="AM709" s="88">
        <f t="shared" si="176"/>
        <v>0</v>
      </c>
      <c r="AN709" s="40" t="str">
        <f t="shared" si="177"/>
        <v>32</v>
      </c>
      <c r="AO709" s="40" t="str">
        <f t="shared" si="178"/>
        <v>128</v>
      </c>
      <c r="AP709" s="40" t="str">
        <f>IF(C709&lt;291,"32",IF(C709&lt;421,"15",IF(C709&lt;681,"10",IF(C709&gt;681,"",HA))))</f>
        <v>32</v>
      </c>
      <c r="AQ709" s="88">
        <f t="shared" si="179"/>
        <v>0</v>
      </c>
    </row>
    <row r="710" spans="27:43" x14ac:dyDescent="0.25">
      <c r="AA710" s="39"/>
      <c r="AB710" s="97">
        <f t="shared" si="166"/>
        <v>0</v>
      </c>
      <c r="AC710" s="98">
        <f t="shared" si="167"/>
        <v>0</v>
      </c>
      <c r="AD710" s="99" t="str">
        <f t="shared" si="168"/>
        <v/>
      </c>
      <c r="AE710" s="99" t="str">
        <f t="shared" si="169"/>
        <v/>
      </c>
      <c r="AF710" s="97">
        <f t="shared" si="170"/>
        <v>0</v>
      </c>
      <c r="AG710" s="98">
        <f t="shared" si="171"/>
        <v>0</v>
      </c>
      <c r="AH710" s="99" t="str">
        <f t="shared" si="172"/>
        <v/>
      </c>
      <c r="AI710" s="99" t="str">
        <f t="shared" si="173"/>
        <v/>
      </c>
      <c r="AJ710" s="40" t="str">
        <f t="shared" si="174"/>
        <v>40</v>
      </c>
      <c r="AK710" s="40" t="str">
        <f t="shared" si="175"/>
        <v>120</v>
      </c>
      <c r="AL710" s="40" t="str">
        <f>IF(C710&lt;291,"32",IF(C710&lt;421,"15",IF(C710&lt;681,"10",IF(C710&gt;681,"",HA))))</f>
        <v>32</v>
      </c>
      <c r="AM710" s="88">
        <f t="shared" si="176"/>
        <v>0</v>
      </c>
      <c r="AN710" s="40" t="str">
        <f t="shared" si="177"/>
        <v>32</v>
      </c>
      <c r="AO710" s="40" t="str">
        <f t="shared" si="178"/>
        <v>128</v>
      </c>
      <c r="AP710" s="40" t="str">
        <f>IF(C710&lt;291,"32",IF(C710&lt;421,"15",IF(C710&lt;681,"10",IF(C710&gt;681,"",HA))))</f>
        <v>32</v>
      </c>
      <c r="AQ710" s="88">
        <f t="shared" si="179"/>
        <v>0</v>
      </c>
    </row>
    <row r="711" spans="27:43" x14ac:dyDescent="0.25">
      <c r="AA711" s="39"/>
      <c r="AB711" s="97">
        <f t="shared" si="166"/>
        <v>0</v>
      </c>
      <c r="AC711" s="98">
        <f t="shared" si="167"/>
        <v>0</v>
      </c>
      <c r="AD711" s="99" t="str">
        <f t="shared" si="168"/>
        <v/>
      </c>
      <c r="AE711" s="99" t="str">
        <f t="shared" si="169"/>
        <v/>
      </c>
      <c r="AF711" s="97">
        <f t="shared" si="170"/>
        <v>0</v>
      </c>
      <c r="AG711" s="98">
        <f t="shared" si="171"/>
        <v>0</v>
      </c>
      <c r="AH711" s="99" t="str">
        <f t="shared" si="172"/>
        <v/>
      </c>
      <c r="AI711" s="99" t="str">
        <f t="shared" si="173"/>
        <v/>
      </c>
      <c r="AJ711" s="40" t="str">
        <f t="shared" si="174"/>
        <v>40</v>
      </c>
      <c r="AK711" s="40" t="str">
        <f t="shared" si="175"/>
        <v>120</v>
      </c>
      <c r="AL711" s="40" t="str">
        <f>IF(C711&lt;291,"32",IF(C711&lt;421,"15",IF(C711&lt;681,"10",IF(C711&gt;681,"",HA))))</f>
        <v>32</v>
      </c>
      <c r="AM711" s="88">
        <f t="shared" si="176"/>
        <v>0</v>
      </c>
      <c r="AN711" s="40" t="str">
        <f t="shared" si="177"/>
        <v>32</v>
      </c>
      <c r="AO711" s="40" t="str">
        <f t="shared" si="178"/>
        <v>128</v>
      </c>
      <c r="AP711" s="40" t="str">
        <f>IF(C711&lt;291,"32",IF(C711&lt;421,"15",IF(C711&lt;681,"10",IF(C711&gt;681,"",HA))))</f>
        <v>32</v>
      </c>
      <c r="AQ711" s="88">
        <f t="shared" si="179"/>
        <v>0</v>
      </c>
    </row>
    <row r="712" spans="27:43" x14ac:dyDescent="0.25">
      <c r="AA712" s="39"/>
      <c r="AB712" s="97">
        <f t="shared" si="166"/>
        <v>0</v>
      </c>
      <c r="AC712" s="98">
        <f t="shared" si="167"/>
        <v>0</v>
      </c>
      <c r="AD712" s="99" t="str">
        <f t="shared" si="168"/>
        <v/>
      </c>
      <c r="AE712" s="99" t="str">
        <f t="shared" si="169"/>
        <v/>
      </c>
      <c r="AF712" s="97">
        <f t="shared" si="170"/>
        <v>0</v>
      </c>
      <c r="AG712" s="98">
        <f t="shared" si="171"/>
        <v>0</v>
      </c>
      <c r="AH712" s="99" t="str">
        <f t="shared" si="172"/>
        <v/>
      </c>
      <c r="AI712" s="99" t="str">
        <f t="shared" si="173"/>
        <v/>
      </c>
      <c r="AJ712" s="40" t="str">
        <f t="shared" si="174"/>
        <v>40</v>
      </c>
      <c r="AK712" s="40" t="str">
        <f t="shared" si="175"/>
        <v>120</v>
      </c>
      <c r="AL712" s="40" t="str">
        <f>IF(C712&lt;291,"32",IF(C712&lt;421,"15",IF(C712&lt;681,"10",IF(C712&gt;681,"",HA))))</f>
        <v>32</v>
      </c>
      <c r="AM712" s="88">
        <f t="shared" si="176"/>
        <v>0</v>
      </c>
      <c r="AN712" s="40" t="str">
        <f t="shared" si="177"/>
        <v>32</v>
      </c>
      <c r="AO712" s="40" t="str">
        <f t="shared" si="178"/>
        <v>128</v>
      </c>
      <c r="AP712" s="40" t="str">
        <f>IF(C712&lt;291,"32",IF(C712&lt;421,"15",IF(C712&lt;681,"10",IF(C712&gt;681,"",HA))))</f>
        <v>32</v>
      </c>
      <c r="AQ712" s="88">
        <f t="shared" si="179"/>
        <v>0</v>
      </c>
    </row>
    <row r="713" spans="27:43" x14ac:dyDescent="0.25">
      <c r="AA713" s="39"/>
      <c r="AB713" s="97">
        <f t="shared" si="166"/>
        <v>0</v>
      </c>
      <c r="AC713" s="98">
        <f t="shared" si="167"/>
        <v>0</v>
      </c>
      <c r="AD713" s="99" t="str">
        <f t="shared" si="168"/>
        <v/>
      </c>
      <c r="AE713" s="99" t="str">
        <f t="shared" si="169"/>
        <v/>
      </c>
      <c r="AF713" s="97">
        <f t="shared" si="170"/>
        <v>0</v>
      </c>
      <c r="AG713" s="98">
        <f t="shared" si="171"/>
        <v>0</v>
      </c>
      <c r="AH713" s="99" t="str">
        <f t="shared" si="172"/>
        <v/>
      </c>
      <c r="AI713" s="99" t="str">
        <f t="shared" si="173"/>
        <v/>
      </c>
      <c r="AJ713" s="40" t="str">
        <f t="shared" si="174"/>
        <v>40</v>
      </c>
      <c r="AK713" s="40" t="str">
        <f t="shared" si="175"/>
        <v>120</v>
      </c>
      <c r="AL713" s="40" t="str">
        <f>IF(C713&lt;291,"32",IF(C713&lt;421,"15",IF(C713&lt;681,"10",IF(C713&gt;681,"",HA))))</f>
        <v>32</v>
      </c>
      <c r="AM713" s="88">
        <f t="shared" si="176"/>
        <v>0</v>
      </c>
      <c r="AN713" s="40" t="str">
        <f t="shared" si="177"/>
        <v>32</v>
      </c>
      <c r="AO713" s="40" t="str">
        <f t="shared" si="178"/>
        <v>128</v>
      </c>
      <c r="AP713" s="40" t="str">
        <f>IF(C713&lt;291,"32",IF(C713&lt;421,"15",IF(C713&lt;681,"10",IF(C713&gt;681,"",HA))))</f>
        <v>32</v>
      </c>
      <c r="AQ713" s="88">
        <f t="shared" si="179"/>
        <v>0</v>
      </c>
    </row>
    <row r="714" spans="27:43" x14ac:dyDescent="0.25">
      <c r="AA714" s="39"/>
      <c r="AB714" s="97">
        <f t="shared" si="166"/>
        <v>0</v>
      </c>
      <c r="AC714" s="98">
        <f t="shared" si="167"/>
        <v>0</v>
      </c>
      <c r="AD714" s="99" t="str">
        <f t="shared" si="168"/>
        <v/>
      </c>
      <c r="AE714" s="99" t="str">
        <f t="shared" si="169"/>
        <v/>
      </c>
      <c r="AF714" s="97">
        <f t="shared" si="170"/>
        <v>0</v>
      </c>
      <c r="AG714" s="98">
        <f t="shared" si="171"/>
        <v>0</v>
      </c>
      <c r="AH714" s="99" t="str">
        <f t="shared" si="172"/>
        <v/>
      </c>
      <c r="AI714" s="99" t="str">
        <f t="shared" si="173"/>
        <v/>
      </c>
      <c r="AJ714" s="40" t="str">
        <f t="shared" si="174"/>
        <v>40</v>
      </c>
      <c r="AK714" s="40" t="str">
        <f t="shared" si="175"/>
        <v>120</v>
      </c>
      <c r="AL714" s="40" t="str">
        <f>IF(C714&lt;291,"32",IF(C714&lt;421,"15",IF(C714&lt;681,"10",IF(C714&gt;681,"",HA))))</f>
        <v>32</v>
      </c>
      <c r="AM714" s="88">
        <f t="shared" si="176"/>
        <v>0</v>
      </c>
      <c r="AN714" s="40" t="str">
        <f t="shared" si="177"/>
        <v>32</v>
      </c>
      <c r="AO714" s="40" t="str">
        <f t="shared" si="178"/>
        <v>128</v>
      </c>
      <c r="AP714" s="40" t="str">
        <f>IF(C714&lt;291,"32",IF(C714&lt;421,"15",IF(C714&lt;681,"10",IF(C714&gt;681,"",HA))))</f>
        <v>32</v>
      </c>
      <c r="AQ714" s="88">
        <f t="shared" si="179"/>
        <v>0</v>
      </c>
    </row>
    <row r="715" spans="27:43" x14ac:dyDescent="0.25">
      <c r="AA715" s="39"/>
      <c r="AB715" s="97">
        <f t="shared" si="166"/>
        <v>0</v>
      </c>
      <c r="AC715" s="98">
        <f t="shared" si="167"/>
        <v>0</v>
      </c>
      <c r="AD715" s="99" t="str">
        <f t="shared" si="168"/>
        <v/>
      </c>
      <c r="AE715" s="99" t="str">
        <f t="shared" si="169"/>
        <v/>
      </c>
      <c r="AF715" s="97">
        <f t="shared" si="170"/>
        <v>0</v>
      </c>
      <c r="AG715" s="98">
        <f t="shared" si="171"/>
        <v>0</v>
      </c>
      <c r="AH715" s="99" t="str">
        <f t="shared" si="172"/>
        <v/>
      </c>
      <c r="AI715" s="99" t="str">
        <f t="shared" si="173"/>
        <v/>
      </c>
      <c r="AJ715" s="40" t="str">
        <f t="shared" si="174"/>
        <v>40</v>
      </c>
      <c r="AK715" s="40" t="str">
        <f t="shared" si="175"/>
        <v>120</v>
      </c>
      <c r="AL715" s="40" t="str">
        <f>IF(C715&lt;291,"32",IF(C715&lt;421,"15",IF(C715&lt;681,"10",IF(C715&gt;681,"",HA))))</f>
        <v>32</v>
      </c>
      <c r="AM715" s="88">
        <f t="shared" si="176"/>
        <v>0</v>
      </c>
      <c r="AN715" s="40" t="str">
        <f t="shared" si="177"/>
        <v>32</v>
      </c>
      <c r="AO715" s="40" t="str">
        <f t="shared" si="178"/>
        <v>128</v>
      </c>
      <c r="AP715" s="40" t="str">
        <f>IF(C715&lt;291,"32",IF(C715&lt;421,"15",IF(C715&lt;681,"10",IF(C715&gt;681,"",HA))))</f>
        <v>32</v>
      </c>
      <c r="AQ715" s="88">
        <f t="shared" si="179"/>
        <v>0</v>
      </c>
    </row>
    <row r="716" spans="27:43" x14ac:dyDescent="0.25">
      <c r="AA716" s="39"/>
      <c r="AB716" s="97">
        <f t="shared" si="166"/>
        <v>0</v>
      </c>
      <c r="AC716" s="98">
        <f t="shared" si="167"/>
        <v>0</v>
      </c>
      <c r="AD716" s="99" t="str">
        <f t="shared" si="168"/>
        <v/>
      </c>
      <c r="AE716" s="99" t="str">
        <f t="shared" si="169"/>
        <v/>
      </c>
      <c r="AF716" s="97">
        <f t="shared" si="170"/>
        <v>0</v>
      </c>
      <c r="AG716" s="98">
        <f t="shared" si="171"/>
        <v>0</v>
      </c>
      <c r="AH716" s="99" t="str">
        <f t="shared" si="172"/>
        <v/>
      </c>
      <c r="AI716" s="99" t="str">
        <f t="shared" si="173"/>
        <v/>
      </c>
      <c r="AJ716" s="40" t="str">
        <f t="shared" si="174"/>
        <v>40</v>
      </c>
      <c r="AK716" s="40" t="str">
        <f t="shared" si="175"/>
        <v>120</v>
      </c>
      <c r="AL716" s="40" t="str">
        <f>IF(C716&lt;291,"32",IF(C716&lt;421,"15",IF(C716&lt;681,"10",IF(C716&gt;681,"",HA))))</f>
        <v>32</v>
      </c>
      <c r="AM716" s="88">
        <f t="shared" si="176"/>
        <v>0</v>
      </c>
      <c r="AN716" s="40" t="str">
        <f t="shared" si="177"/>
        <v>32</v>
      </c>
      <c r="AO716" s="40" t="str">
        <f t="shared" si="178"/>
        <v>128</v>
      </c>
      <c r="AP716" s="40" t="str">
        <f>IF(C716&lt;291,"32",IF(C716&lt;421,"15",IF(C716&lt;681,"10",IF(C716&gt;681,"",HA))))</f>
        <v>32</v>
      </c>
      <c r="AQ716" s="88">
        <f t="shared" si="179"/>
        <v>0</v>
      </c>
    </row>
    <row r="717" spans="27:43" x14ac:dyDescent="0.25">
      <c r="AA717" s="39"/>
      <c r="AB717" s="97">
        <f t="shared" si="166"/>
        <v>0</v>
      </c>
      <c r="AC717" s="98">
        <f t="shared" si="167"/>
        <v>0</v>
      </c>
      <c r="AD717" s="99" t="str">
        <f t="shared" si="168"/>
        <v/>
      </c>
      <c r="AE717" s="99" t="str">
        <f t="shared" si="169"/>
        <v/>
      </c>
      <c r="AF717" s="97">
        <f t="shared" si="170"/>
        <v>0</v>
      </c>
      <c r="AG717" s="98">
        <f t="shared" si="171"/>
        <v>0</v>
      </c>
      <c r="AH717" s="99" t="str">
        <f t="shared" si="172"/>
        <v/>
      </c>
      <c r="AI717" s="99" t="str">
        <f t="shared" si="173"/>
        <v/>
      </c>
      <c r="AJ717" s="40" t="str">
        <f t="shared" si="174"/>
        <v>40</v>
      </c>
      <c r="AK717" s="40" t="str">
        <f t="shared" si="175"/>
        <v>120</v>
      </c>
      <c r="AL717" s="40" t="str">
        <f>IF(C717&lt;291,"32",IF(C717&lt;421,"15",IF(C717&lt;681,"10",IF(C717&gt;681,"",HA))))</f>
        <v>32</v>
      </c>
      <c r="AM717" s="88">
        <f t="shared" si="176"/>
        <v>0</v>
      </c>
      <c r="AN717" s="40" t="str">
        <f t="shared" si="177"/>
        <v>32</v>
      </c>
      <c r="AO717" s="40" t="str">
        <f t="shared" si="178"/>
        <v>128</v>
      </c>
      <c r="AP717" s="40" t="str">
        <f>IF(C717&lt;291,"32",IF(C717&lt;421,"15",IF(C717&lt;681,"10",IF(C717&gt;681,"",HA))))</f>
        <v>32</v>
      </c>
      <c r="AQ717" s="88">
        <f t="shared" si="179"/>
        <v>0</v>
      </c>
    </row>
    <row r="718" spans="27:43" x14ac:dyDescent="0.25">
      <c r="AA718" s="39"/>
      <c r="AB718" s="97">
        <f t="shared" si="166"/>
        <v>0</v>
      </c>
      <c r="AC718" s="98">
        <f t="shared" si="167"/>
        <v>0</v>
      </c>
      <c r="AD718" s="99" t="str">
        <f t="shared" si="168"/>
        <v/>
      </c>
      <c r="AE718" s="99" t="str">
        <f t="shared" si="169"/>
        <v/>
      </c>
      <c r="AF718" s="97">
        <f t="shared" si="170"/>
        <v>0</v>
      </c>
      <c r="AG718" s="98">
        <f t="shared" si="171"/>
        <v>0</v>
      </c>
      <c r="AH718" s="99" t="str">
        <f t="shared" si="172"/>
        <v/>
      </c>
      <c r="AI718" s="99" t="str">
        <f t="shared" si="173"/>
        <v/>
      </c>
      <c r="AJ718" s="40" t="str">
        <f t="shared" si="174"/>
        <v>40</v>
      </c>
      <c r="AK718" s="40" t="str">
        <f t="shared" si="175"/>
        <v>120</v>
      </c>
      <c r="AL718" s="40" t="str">
        <f>IF(C718&lt;291,"32",IF(C718&lt;421,"15",IF(C718&lt;681,"10",IF(C718&gt;681,"",HA))))</f>
        <v>32</v>
      </c>
      <c r="AM718" s="88">
        <f t="shared" si="176"/>
        <v>0</v>
      </c>
      <c r="AN718" s="40" t="str">
        <f t="shared" si="177"/>
        <v>32</v>
      </c>
      <c r="AO718" s="40" t="str">
        <f t="shared" si="178"/>
        <v>128</v>
      </c>
      <c r="AP718" s="40" t="str">
        <f>IF(C718&lt;291,"32",IF(C718&lt;421,"15",IF(C718&lt;681,"10",IF(C718&gt;681,"",HA))))</f>
        <v>32</v>
      </c>
      <c r="AQ718" s="88">
        <f t="shared" si="179"/>
        <v>0</v>
      </c>
    </row>
    <row r="719" spans="27:43" x14ac:dyDescent="0.25">
      <c r="AA719" s="39"/>
      <c r="AB719" s="97">
        <f t="shared" si="166"/>
        <v>0</v>
      </c>
      <c r="AC719" s="98">
        <f t="shared" si="167"/>
        <v>0</v>
      </c>
      <c r="AD719" s="99" t="str">
        <f t="shared" si="168"/>
        <v/>
      </c>
      <c r="AE719" s="99" t="str">
        <f t="shared" si="169"/>
        <v/>
      </c>
      <c r="AF719" s="97">
        <f t="shared" si="170"/>
        <v>0</v>
      </c>
      <c r="AG719" s="98">
        <f t="shared" si="171"/>
        <v>0</v>
      </c>
      <c r="AH719" s="99" t="str">
        <f t="shared" si="172"/>
        <v/>
      </c>
      <c r="AI719" s="99" t="str">
        <f t="shared" si="173"/>
        <v/>
      </c>
      <c r="AJ719" s="40" t="str">
        <f t="shared" si="174"/>
        <v>40</v>
      </c>
      <c r="AK719" s="40" t="str">
        <f t="shared" si="175"/>
        <v>120</v>
      </c>
      <c r="AL719" s="40" t="str">
        <f>IF(C719&lt;291,"32",IF(C719&lt;421,"15",IF(C719&lt;681,"10",IF(C719&gt;681,"",HA))))</f>
        <v>32</v>
      </c>
      <c r="AM719" s="88">
        <f t="shared" si="176"/>
        <v>0</v>
      </c>
      <c r="AN719" s="40" t="str">
        <f t="shared" si="177"/>
        <v>32</v>
      </c>
      <c r="AO719" s="40" t="str">
        <f t="shared" si="178"/>
        <v>128</v>
      </c>
      <c r="AP719" s="40" t="str">
        <f>IF(C719&lt;291,"32",IF(C719&lt;421,"15",IF(C719&lt;681,"10",IF(C719&gt;681,"",HA))))</f>
        <v>32</v>
      </c>
      <c r="AQ719" s="88">
        <f t="shared" si="179"/>
        <v>0</v>
      </c>
    </row>
    <row r="720" spans="27:43" x14ac:dyDescent="0.25">
      <c r="AA720" s="39"/>
      <c r="AB720" s="97">
        <f t="shared" si="166"/>
        <v>0</v>
      </c>
      <c r="AC720" s="98">
        <f t="shared" si="167"/>
        <v>0</v>
      </c>
      <c r="AD720" s="99" t="str">
        <f t="shared" si="168"/>
        <v/>
      </c>
      <c r="AE720" s="99" t="str">
        <f t="shared" si="169"/>
        <v/>
      </c>
      <c r="AF720" s="97">
        <f t="shared" si="170"/>
        <v>0</v>
      </c>
      <c r="AG720" s="98">
        <f t="shared" si="171"/>
        <v>0</v>
      </c>
      <c r="AH720" s="99" t="str">
        <f t="shared" si="172"/>
        <v/>
      </c>
      <c r="AI720" s="99" t="str">
        <f t="shared" si="173"/>
        <v/>
      </c>
      <c r="AJ720" s="40" t="str">
        <f t="shared" si="174"/>
        <v>40</v>
      </c>
      <c r="AK720" s="40" t="str">
        <f t="shared" si="175"/>
        <v>120</v>
      </c>
      <c r="AL720" s="40" t="str">
        <f>IF(C720&lt;291,"32",IF(C720&lt;421,"15",IF(C720&lt;681,"10",IF(C720&gt;681,"",HA))))</f>
        <v>32</v>
      </c>
      <c r="AM720" s="88">
        <f t="shared" si="176"/>
        <v>0</v>
      </c>
      <c r="AN720" s="40" t="str">
        <f t="shared" si="177"/>
        <v>32</v>
      </c>
      <c r="AO720" s="40" t="str">
        <f t="shared" si="178"/>
        <v>128</v>
      </c>
      <c r="AP720" s="40" t="str">
        <f>IF(C720&lt;291,"32",IF(C720&lt;421,"15",IF(C720&lt;681,"10",IF(C720&gt;681,"",HA))))</f>
        <v>32</v>
      </c>
      <c r="AQ720" s="88">
        <f t="shared" si="179"/>
        <v>0</v>
      </c>
    </row>
    <row r="721" spans="27:43" x14ac:dyDescent="0.25">
      <c r="AA721" s="39"/>
      <c r="AB721" s="97">
        <f t="shared" si="166"/>
        <v>0</v>
      </c>
      <c r="AC721" s="98">
        <f t="shared" si="167"/>
        <v>0</v>
      </c>
      <c r="AD721" s="99" t="str">
        <f t="shared" si="168"/>
        <v/>
      </c>
      <c r="AE721" s="99" t="str">
        <f t="shared" si="169"/>
        <v/>
      </c>
      <c r="AF721" s="97">
        <f t="shared" si="170"/>
        <v>0</v>
      </c>
      <c r="AG721" s="98">
        <f t="shared" si="171"/>
        <v>0</v>
      </c>
      <c r="AH721" s="99" t="str">
        <f t="shared" si="172"/>
        <v/>
      </c>
      <c r="AI721" s="99" t="str">
        <f t="shared" si="173"/>
        <v/>
      </c>
      <c r="AJ721" s="40" t="str">
        <f t="shared" si="174"/>
        <v>40</v>
      </c>
      <c r="AK721" s="40" t="str">
        <f t="shared" si="175"/>
        <v>120</v>
      </c>
      <c r="AL721" s="40" t="str">
        <f>IF(C721&lt;291,"32",IF(C721&lt;421,"15",IF(C721&lt;681,"10",IF(C721&gt;681,"",HA))))</f>
        <v>32</v>
      </c>
      <c r="AM721" s="88">
        <f t="shared" si="176"/>
        <v>0</v>
      </c>
      <c r="AN721" s="40" t="str">
        <f t="shared" si="177"/>
        <v>32</v>
      </c>
      <c r="AO721" s="40" t="str">
        <f t="shared" si="178"/>
        <v>128</v>
      </c>
      <c r="AP721" s="40" t="str">
        <f>IF(C721&lt;291,"32",IF(C721&lt;421,"15",IF(C721&lt;681,"10",IF(C721&gt;681,"",HA))))</f>
        <v>32</v>
      </c>
      <c r="AQ721" s="88">
        <f t="shared" si="179"/>
        <v>0</v>
      </c>
    </row>
    <row r="722" spans="27:43" x14ac:dyDescent="0.25">
      <c r="AA722" s="39"/>
      <c r="AB722" s="97">
        <f t="shared" ref="AB722:AB785" si="180">(G722*AO722)+(E722*AN722)+F722</f>
        <v>0</v>
      </c>
      <c r="AC722" s="98">
        <f t="shared" ref="AC722:AC785" si="181">AB722*C722</f>
        <v>0</v>
      </c>
      <c r="AD722" s="99" t="str">
        <f t="shared" ref="AD722:AD785" si="182">IF(E722+F722+G722=0,"",((E722)+(F722/AN722)+(G722*AO722/AN722)))</f>
        <v/>
      </c>
      <c r="AE722" s="99" t="str">
        <f t="shared" ref="AE722:AE785" si="183">IF(E722+F722+G722=0,"",(F722/AO722)+(G722)+(E722*AN722/AO722))</f>
        <v/>
      </c>
      <c r="AF722" s="97">
        <f t="shared" ref="AF722:AF785" si="184">(G722*AK722)+(E722*AJ722)+F722</f>
        <v>0</v>
      </c>
      <c r="AG722" s="98">
        <f t="shared" ref="AG722:AG785" si="185">AF722*C722</f>
        <v>0</v>
      </c>
      <c r="AH722" s="99" t="str">
        <f t="shared" ref="AH722:AH785" si="186">IF(E722+F722+G722=0,"",((E722)+(F722/AJ722)+(G722*AK722/AJ722)))</f>
        <v/>
      </c>
      <c r="AI722" s="99" t="str">
        <f t="shared" ref="AI722:AI785" si="187">IF(E722+F722+G722=0,"",(F722/AK722)+(G722)+(E722*AJ722/AK722))</f>
        <v/>
      </c>
      <c r="AJ722" s="40" t="str">
        <f t="shared" ref="AJ722:AJ785" si="188">IF(C722&lt;291,"40",IF(C722&lt;421,"20",IF(C722&lt;681,"12",IF(C722&lt;1251,"6",IF(C722&lt;1801,"4",IF(C722&lt;2801,"4",IF(C722&lt;3801,"1",IF(C722&lt;6000,"1"))))))))</f>
        <v>40</v>
      </c>
      <c r="AK722" s="40" t="str">
        <f t="shared" ref="AK722:AK785" si="189">IF(C722&lt;291,"120",IF(C722&lt;421,"60",IF(C722&lt;681,"36",IF(C722&lt;1251,"21",IF(C722&lt;1801,"18",IF(C722&lt;2801,"13",IF(C722&lt;3801,"6",IF(C722&lt;7200,"4"))))))))</f>
        <v>120</v>
      </c>
      <c r="AL722" s="40" t="str">
        <f>IF(C722&lt;291,"32",IF(C722&lt;421,"15",IF(C722&lt;681,"10",IF(C722&gt;681,"",HA))))</f>
        <v>32</v>
      </c>
      <c r="AM722" s="88">
        <f t="shared" ref="AM722:AM785" si="190">IF(AL722="","",H722/AL722)</f>
        <v>0</v>
      </c>
      <c r="AN722" s="40" t="str">
        <f t="shared" ref="AN722:AN785" si="191">IF(C722&lt;291,"32",IF(C722&lt;421,"15",IF(C722&lt;681,"10",IF(C722&lt;1251,"4",IF(C722&lt;1801,"3",IF(C722&lt;2801,"3",IF(C722&lt;3801,"1",IF(C722&lt;7200,"1"))))))))</f>
        <v>32</v>
      </c>
      <c r="AO722" s="40" t="str">
        <f t="shared" ref="AO722:AO785" si="192">IF(C722&lt;291,"128",IF(C722&lt;421,"60",IF(C722&lt;681,"40",IF(C722&lt;1251,"21",IF(C722&lt;1801,"18",IF(C722&lt;2801,"13",IF(C722&lt;3801,"6",IF(C722&lt;7200,"4"))))))))</f>
        <v>128</v>
      </c>
      <c r="AP722" s="40" t="str">
        <f>IF(C722&lt;291,"32",IF(C722&lt;421,"15",IF(C722&lt;681,"10",IF(C722&gt;681,"",HA))))</f>
        <v>32</v>
      </c>
      <c r="AQ722" s="88">
        <f t="shared" ref="AQ722:AQ785" si="193">IF(AL722="","",H722/AL722)</f>
        <v>0</v>
      </c>
    </row>
    <row r="723" spans="27:43" x14ac:dyDescent="0.25">
      <c r="AA723" s="39"/>
      <c r="AB723" s="97">
        <f t="shared" si="180"/>
        <v>0</v>
      </c>
      <c r="AC723" s="98">
        <f t="shared" si="181"/>
        <v>0</v>
      </c>
      <c r="AD723" s="99" t="str">
        <f t="shared" si="182"/>
        <v/>
      </c>
      <c r="AE723" s="99" t="str">
        <f t="shared" si="183"/>
        <v/>
      </c>
      <c r="AF723" s="97">
        <f t="shared" si="184"/>
        <v>0</v>
      </c>
      <c r="AG723" s="98">
        <f t="shared" si="185"/>
        <v>0</v>
      </c>
      <c r="AH723" s="99" t="str">
        <f t="shared" si="186"/>
        <v/>
      </c>
      <c r="AI723" s="99" t="str">
        <f t="shared" si="187"/>
        <v/>
      </c>
      <c r="AJ723" s="40" t="str">
        <f t="shared" si="188"/>
        <v>40</v>
      </c>
      <c r="AK723" s="40" t="str">
        <f t="shared" si="189"/>
        <v>120</v>
      </c>
      <c r="AL723" s="40" t="str">
        <f>IF(C723&lt;291,"32",IF(C723&lt;421,"15",IF(C723&lt;681,"10",IF(C723&gt;681,"",HA))))</f>
        <v>32</v>
      </c>
      <c r="AM723" s="88">
        <f t="shared" si="190"/>
        <v>0</v>
      </c>
      <c r="AN723" s="40" t="str">
        <f t="shared" si="191"/>
        <v>32</v>
      </c>
      <c r="AO723" s="40" t="str">
        <f t="shared" si="192"/>
        <v>128</v>
      </c>
      <c r="AP723" s="40" t="str">
        <f>IF(C723&lt;291,"32",IF(C723&lt;421,"15",IF(C723&lt;681,"10",IF(C723&gt;681,"",HA))))</f>
        <v>32</v>
      </c>
      <c r="AQ723" s="88">
        <f t="shared" si="193"/>
        <v>0</v>
      </c>
    </row>
    <row r="724" spans="27:43" x14ac:dyDescent="0.25">
      <c r="AA724" s="39"/>
      <c r="AB724" s="97">
        <f t="shared" si="180"/>
        <v>0</v>
      </c>
      <c r="AC724" s="98">
        <f t="shared" si="181"/>
        <v>0</v>
      </c>
      <c r="AD724" s="99" t="str">
        <f t="shared" si="182"/>
        <v/>
      </c>
      <c r="AE724" s="99" t="str">
        <f t="shared" si="183"/>
        <v/>
      </c>
      <c r="AF724" s="97">
        <f t="shared" si="184"/>
        <v>0</v>
      </c>
      <c r="AG724" s="98">
        <f t="shared" si="185"/>
        <v>0</v>
      </c>
      <c r="AH724" s="99" t="str">
        <f t="shared" si="186"/>
        <v/>
      </c>
      <c r="AI724" s="99" t="str">
        <f t="shared" si="187"/>
        <v/>
      </c>
      <c r="AJ724" s="40" t="str">
        <f t="shared" si="188"/>
        <v>40</v>
      </c>
      <c r="AK724" s="40" t="str">
        <f t="shared" si="189"/>
        <v>120</v>
      </c>
      <c r="AL724" s="40" t="str">
        <f>IF(C724&lt;291,"32",IF(C724&lt;421,"15",IF(C724&lt;681,"10",IF(C724&gt;681,"",HA))))</f>
        <v>32</v>
      </c>
      <c r="AM724" s="88">
        <f t="shared" si="190"/>
        <v>0</v>
      </c>
      <c r="AN724" s="40" t="str">
        <f t="shared" si="191"/>
        <v>32</v>
      </c>
      <c r="AO724" s="40" t="str">
        <f t="shared" si="192"/>
        <v>128</v>
      </c>
      <c r="AP724" s="40" t="str">
        <f>IF(C724&lt;291,"32",IF(C724&lt;421,"15",IF(C724&lt;681,"10",IF(C724&gt;681,"",HA))))</f>
        <v>32</v>
      </c>
      <c r="AQ724" s="88">
        <f t="shared" si="193"/>
        <v>0</v>
      </c>
    </row>
    <row r="725" spans="27:43" x14ac:dyDescent="0.25">
      <c r="AA725" s="39"/>
      <c r="AB725" s="97">
        <f t="shared" si="180"/>
        <v>0</v>
      </c>
      <c r="AC725" s="98">
        <f t="shared" si="181"/>
        <v>0</v>
      </c>
      <c r="AD725" s="99" t="str">
        <f t="shared" si="182"/>
        <v/>
      </c>
      <c r="AE725" s="99" t="str">
        <f t="shared" si="183"/>
        <v/>
      </c>
      <c r="AF725" s="97">
        <f t="shared" si="184"/>
        <v>0</v>
      </c>
      <c r="AG725" s="98">
        <f t="shared" si="185"/>
        <v>0</v>
      </c>
      <c r="AH725" s="99" t="str">
        <f t="shared" si="186"/>
        <v/>
      </c>
      <c r="AI725" s="99" t="str">
        <f t="shared" si="187"/>
        <v/>
      </c>
      <c r="AJ725" s="40" t="str">
        <f t="shared" si="188"/>
        <v>40</v>
      </c>
      <c r="AK725" s="40" t="str">
        <f t="shared" si="189"/>
        <v>120</v>
      </c>
      <c r="AL725" s="40" t="str">
        <f>IF(C725&lt;291,"32",IF(C725&lt;421,"15",IF(C725&lt;681,"10",IF(C725&gt;681,"",HA))))</f>
        <v>32</v>
      </c>
      <c r="AM725" s="88">
        <f t="shared" si="190"/>
        <v>0</v>
      </c>
      <c r="AN725" s="40" t="str">
        <f t="shared" si="191"/>
        <v>32</v>
      </c>
      <c r="AO725" s="40" t="str">
        <f t="shared" si="192"/>
        <v>128</v>
      </c>
      <c r="AP725" s="40" t="str">
        <f>IF(C725&lt;291,"32",IF(C725&lt;421,"15",IF(C725&lt;681,"10",IF(C725&gt;681,"",HA))))</f>
        <v>32</v>
      </c>
      <c r="AQ725" s="88">
        <f t="shared" si="193"/>
        <v>0</v>
      </c>
    </row>
    <row r="726" spans="27:43" x14ac:dyDescent="0.25">
      <c r="AA726" s="39"/>
      <c r="AB726" s="97">
        <f t="shared" si="180"/>
        <v>0</v>
      </c>
      <c r="AC726" s="98">
        <f t="shared" si="181"/>
        <v>0</v>
      </c>
      <c r="AD726" s="99" t="str">
        <f t="shared" si="182"/>
        <v/>
      </c>
      <c r="AE726" s="99" t="str">
        <f t="shared" si="183"/>
        <v/>
      </c>
      <c r="AF726" s="97">
        <f t="shared" si="184"/>
        <v>0</v>
      </c>
      <c r="AG726" s="98">
        <f t="shared" si="185"/>
        <v>0</v>
      </c>
      <c r="AH726" s="99" t="str">
        <f t="shared" si="186"/>
        <v/>
      </c>
      <c r="AI726" s="99" t="str">
        <f t="shared" si="187"/>
        <v/>
      </c>
      <c r="AJ726" s="40" t="str">
        <f t="shared" si="188"/>
        <v>40</v>
      </c>
      <c r="AK726" s="40" t="str">
        <f t="shared" si="189"/>
        <v>120</v>
      </c>
      <c r="AL726" s="40" t="str">
        <f>IF(C726&lt;291,"32",IF(C726&lt;421,"15",IF(C726&lt;681,"10",IF(C726&gt;681,"",HA))))</f>
        <v>32</v>
      </c>
      <c r="AM726" s="88">
        <f t="shared" si="190"/>
        <v>0</v>
      </c>
      <c r="AN726" s="40" t="str">
        <f t="shared" si="191"/>
        <v>32</v>
      </c>
      <c r="AO726" s="40" t="str">
        <f t="shared" si="192"/>
        <v>128</v>
      </c>
      <c r="AP726" s="40" t="str">
        <f>IF(C726&lt;291,"32",IF(C726&lt;421,"15",IF(C726&lt;681,"10",IF(C726&gt;681,"",HA))))</f>
        <v>32</v>
      </c>
      <c r="AQ726" s="88">
        <f t="shared" si="193"/>
        <v>0</v>
      </c>
    </row>
    <row r="727" spans="27:43" x14ac:dyDescent="0.25">
      <c r="AA727" s="39"/>
      <c r="AB727" s="97">
        <f t="shared" si="180"/>
        <v>0</v>
      </c>
      <c r="AC727" s="98">
        <f t="shared" si="181"/>
        <v>0</v>
      </c>
      <c r="AD727" s="99" t="str">
        <f t="shared" si="182"/>
        <v/>
      </c>
      <c r="AE727" s="99" t="str">
        <f t="shared" si="183"/>
        <v/>
      </c>
      <c r="AF727" s="97">
        <f t="shared" si="184"/>
        <v>0</v>
      </c>
      <c r="AG727" s="98">
        <f t="shared" si="185"/>
        <v>0</v>
      </c>
      <c r="AH727" s="99" t="str">
        <f t="shared" si="186"/>
        <v/>
      </c>
      <c r="AI727" s="99" t="str">
        <f t="shared" si="187"/>
        <v/>
      </c>
      <c r="AJ727" s="40" t="str">
        <f t="shared" si="188"/>
        <v>40</v>
      </c>
      <c r="AK727" s="40" t="str">
        <f t="shared" si="189"/>
        <v>120</v>
      </c>
      <c r="AL727" s="40" t="str">
        <f>IF(C727&lt;291,"32",IF(C727&lt;421,"15",IF(C727&lt;681,"10",IF(C727&gt;681,"",HA))))</f>
        <v>32</v>
      </c>
      <c r="AM727" s="88">
        <f t="shared" si="190"/>
        <v>0</v>
      </c>
      <c r="AN727" s="40" t="str">
        <f t="shared" si="191"/>
        <v>32</v>
      </c>
      <c r="AO727" s="40" t="str">
        <f t="shared" si="192"/>
        <v>128</v>
      </c>
      <c r="AP727" s="40" t="str">
        <f>IF(C727&lt;291,"32",IF(C727&lt;421,"15",IF(C727&lt;681,"10",IF(C727&gt;681,"",HA))))</f>
        <v>32</v>
      </c>
      <c r="AQ727" s="88">
        <f t="shared" si="193"/>
        <v>0</v>
      </c>
    </row>
    <row r="728" spans="27:43" x14ac:dyDescent="0.25">
      <c r="AA728" s="39"/>
      <c r="AB728" s="97">
        <f t="shared" si="180"/>
        <v>0</v>
      </c>
      <c r="AC728" s="98">
        <f t="shared" si="181"/>
        <v>0</v>
      </c>
      <c r="AD728" s="99" t="str">
        <f t="shared" si="182"/>
        <v/>
      </c>
      <c r="AE728" s="99" t="str">
        <f t="shared" si="183"/>
        <v/>
      </c>
      <c r="AF728" s="97">
        <f t="shared" si="184"/>
        <v>0</v>
      </c>
      <c r="AG728" s="98">
        <f t="shared" si="185"/>
        <v>0</v>
      </c>
      <c r="AH728" s="99" t="str">
        <f t="shared" si="186"/>
        <v/>
      </c>
      <c r="AI728" s="99" t="str">
        <f t="shared" si="187"/>
        <v/>
      </c>
      <c r="AJ728" s="40" t="str">
        <f t="shared" si="188"/>
        <v>40</v>
      </c>
      <c r="AK728" s="40" t="str">
        <f t="shared" si="189"/>
        <v>120</v>
      </c>
      <c r="AL728" s="40" t="str">
        <f>IF(C728&lt;291,"32",IF(C728&lt;421,"15",IF(C728&lt;681,"10",IF(C728&gt;681,"",HA))))</f>
        <v>32</v>
      </c>
      <c r="AM728" s="88">
        <f t="shared" si="190"/>
        <v>0</v>
      </c>
      <c r="AN728" s="40" t="str">
        <f t="shared" si="191"/>
        <v>32</v>
      </c>
      <c r="AO728" s="40" t="str">
        <f t="shared" si="192"/>
        <v>128</v>
      </c>
      <c r="AP728" s="40" t="str">
        <f>IF(C728&lt;291,"32",IF(C728&lt;421,"15",IF(C728&lt;681,"10",IF(C728&gt;681,"",HA))))</f>
        <v>32</v>
      </c>
      <c r="AQ728" s="88">
        <f t="shared" si="193"/>
        <v>0</v>
      </c>
    </row>
    <row r="729" spans="27:43" x14ac:dyDescent="0.25">
      <c r="AA729" s="39"/>
      <c r="AB729" s="97">
        <f t="shared" si="180"/>
        <v>0</v>
      </c>
      <c r="AC729" s="98">
        <f t="shared" si="181"/>
        <v>0</v>
      </c>
      <c r="AD729" s="99" t="str">
        <f t="shared" si="182"/>
        <v/>
      </c>
      <c r="AE729" s="99" t="str">
        <f t="shared" si="183"/>
        <v/>
      </c>
      <c r="AF729" s="97">
        <f t="shared" si="184"/>
        <v>0</v>
      </c>
      <c r="AG729" s="98">
        <f t="shared" si="185"/>
        <v>0</v>
      </c>
      <c r="AH729" s="99" t="str">
        <f t="shared" si="186"/>
        <v/>
      </c>
      <c r="AI729" s="99" t="str">
        <f t="shared" si="187"/>
        <v/>
      </c>
      <c r="AJ729" s="40" t="str">
        <f t="shared" si="188"/>
        <v>40</v>
      </c>
      <c r="AK729" s="40" t="str">
        <f t="shared" si="189"/>
        <v>120</v>
      </c>
      <c r="AL729" s="40" t="str">
        <f>IF(C729&lt;291,"32",IF(C729&lt;421,"15",IF(C729&lt;681,"10",IF(C729&gt;681,"",HA))))</f>
        <v>32</v>
      </c>
      <c r="AM729" s="88">
        <f t="shared" si="190"/>
        <v>0</v>
      </c>
      <c r="AN729" s="40" t="str">
        <f t="shared" si="191"/>
        <v>32</v>
      </c>
      <c r="AO729" s="40" t="str">
        <f t="shared" si="192"/>
        <v>128</v>
      </c>
      <c r="AP729" s="40" t="str">
        <f>IF(C729&lt;291,"32",IF(C729&lt;421,"15",IF(C729&lt;681,"10",IF(C729&gt;681,"",HA))))</f>
        <v>32</v>
      </c>
      <c r="AQ729" s="88">
        <f t="shared" si="193"/>
        <v>0</v>
      </c>
    </row>
    <row r="730" spans="27:43" x14ac:dyDescent="0.25">
      <c r="AA730" s="39"/>
      <c r="AB730" s="97">
        <f t="shared" si="180"/>
        <v>0</v>
      </c>
      <c r="AC730" s="98">
        <f t="shared" si="181"/>
        <v>0</v>
      </c>
      <c r="AD730" s="99" t="str">
        <f t="shared" si="182"/>
        <v/>
      </c>
      <c r="AE730" s="99" t="str">
        <f t="shared" si="183"/>
        <v/>
      </c>
      <c r="AF730" s="97">
        <f t="shared" si="184"/>
        <v>0</v>
      </c>
      <c r="AG730" s="98">
        <f t="shared" si="185"/>
        <v>0</v>
      </c>
      <c r="AH730" s="99" t="str">
        <f t="shared" si="186"/>
        <v/>
      </c>
      <c r="AI730" s="99" t="str">
        <f t="shared" si="187"/>
        <v/>
      </c>
      <c r="AJ730" s="40" t="str">
        <f t="shared" si="188"/>
        <v>40</v>
      </c>
      <c r="AK730" s="40" t="str">
        <f t="shared" si="189"/>
        <v>120</v>
      </c>
      <c r="AL730" s="40" t="str">
        <f>IF(C730&lt;291,"32",IF(C730&lt;421,"15",IF(C730&lt;681,"10",IF(C730&gt;681,"",HA))))</f>
        <v>32</v>
      </c>
      <c r="AM730" s="88">
        <f t="shared" si="190"/>
        <v>0</v>
      </c>
      <c r="AN730" s="40" t="str">
        <f t="shared" si="191"/>
        <v>32</v>
      </c>
      <c r="AO730" s="40" t="str">
        <f t="shared" si="192"/>
        <v>128</v>
      </c>
      <c r="AP730" s="40" t="str">
        <f>IF(C730&lt;291,"32",IF(C730&lt;421,"15",IF(C730&lt;681,"10",IF(C730&gt;681,"",HA))))</f>
        <v>32</v>
      </c>
      <c r="AQ730" s="88">
        <f t="shared" si="193"/>
        <v>0</v>
      </c>
    </row>
    <row r="731" spans="27:43" x14ac:dyDescent="0.25">
      <c r="AA731" s="39"/>
      <c r="AB731" s="97">
        <f t="shared" si="180"/>
        <v>0</v>
      </c>
      <c r="AC731" s="98">
        <f t="shared" si="181"/>
        <v>0</v>
      </c>
      <c r="AD731" s="99" t="str">
        <f t="shared" si="182"/>
        <v/>
      </c>
      <c r="AE731" s="99" t="str">
        <f t="shared" si="183"/>
        <v/>
      </c>
      <c r="AF731" s="97">
        <f t="shared" si="184"/>
        <v>0</v>
      </c>
      <c r="AG731" s="98">
        <f t="shared" si="185"/>
        <v>0</v>
      </c>
      <c r="AH731" s="99" t="str">
        <f t="shared" si="186"/>
        <v/>
      </c>
      <c r="AI731" s="99" t="str">
        <f t="shared" si="187"/>
        <v/>
      </c>
      <c r="AJ731" s="40" t="str">
        <f t="shared" si="188"/>
        <v>40</v>
      </c>
      <c r="AK731" s="40" t="str">
        <f t="shared" si="189"/>
        <v>120</v>
      </c>
      <c r="AL731" s="40" t="str">
        <f>IF(C731&lt;291,"32",IF(C731&lt;421,"15",IF(C731&lt;681,"10",IF(C731&gt;681,"",HA))))</f>
        <v>32</v>
      </c>
      <c r="AM731" s="88">
        <f t="shared" si="190"/>
        <v>0</v>
      </c>
      <c r="AN731" s="40" t="str">
        <f t="shared" si="191"/>
        <v>32</v>
      </c>
      <c r="AO731" s="40" t="str">
        <f t="shared" si="192"/>
        <v>128</v>
      </c>
      <c r="AP731" s="40" t="str">
        <f>IF(C731&lt;291,"32",IF(C731&lt;421,"15",IF(C731&lt;681,"10",IF(C731&gt;681,"",HA))))</f>
        <v>32</v>
      </c>
      <c r="AQ731" s="88">
        <f t="shared" si="193"/>
        <v>0</v>
      </c>
    </row>
    <row r="732" spans="27:43" x14ac:dyDescent="0.25">
      <c r="AA732" s="39"/>
      <c r="AB732" s="97">
        <f t="shared" si="180"/>
        <v>0</v>
      </c>
      <c r="AC732" s="98">
        <f t="shared" si="181"/>
        <v>0</v>
      </c>
      <c r="AD732" s="99" t="str">
        <f t="shared" si="182"/>
        <v/>
      </c>
      <c r="AE732" s="99" t="str">
        <f t="shared" si="183"/>
        <v/>
      </c>
      <c r="AF732" s="97">
        <f t="shared" si="184"/>
        <v>0</v>
      </c>
      <c r="AG732" s="98">
        <f t="shared" si="185"/>
        <v>0</v>
      </c>
      <c r="AH732" s="99" t="str">
        <f t="shared" si="186"/>
        <v/>
      </c>
      <c r="AI732" s="99" t="str">
        <f t="shared" si="187"/>
        <v/>
      </c>
      <c r="AJ732" s="40" t="str">
        <f t="shared" si="188"/>
        <v>40</v>
      </c>
      <c r="AK732" s="40" t="str">
        <f t="shared" si="189"/>
        <v>120</v>
      </c>
      <c r="AL732" s="40" t="str">
        <f>IF(C732&lt;291,"32",IF(C732&lt;421,"15",IF(C732&lt;681,"10",IF(C732&gt;681,"",HA))))</f>
        <v>32</v>
      </c>
      <c r="AM732" s="88">
        <f t="shared" si="190"/>
        <v>0</v>
      </c>
      <c r="AN732" s="40" t="str">
        <f t="shared" si="191"/>
        <v>32</v>
      </c>
      <c r="AO732" s="40" t="str">
        <f t="shared" si="192"/>
        <v>128</v>
      </c>
      <c r="AP732" s="40" t="str">
        <f>IF(C732&lt;291,"32",IF(C732&lt;421,"15",IF(C732&lt;681,"10",IF(C732&gt;681,"",HA))))</f>
        <v>32</v>
      </c>
      <c r="AQ732" s="88">
        <f t="shared" si="193"/>
        <v>0</v>
      </c>
    </row>
    <row r="733" spans="27:43" x14ac:dyDescent="0.25">
      <c r="AA733" s="39"/>
      <c r="AB733" s="97">
        <f t="shared" si="180"/>
        <v>0</v>
      </c>
      <c r="AC733" s="98">
        <f t="shared" si="181"/>
        <v>0</v>
      </c>
      <c r="AD733" s="99" t="str">
        <f t="shared" si="182"/>
        <v/>
      </c>
      <c r="AE733" s="99" t="str">
        <f t="shared" si="183"/>
        <v/>
      </c>
      <c r="AF733" s="97">
        <f t="shared" si="184"/>
        <v>0</v>
      </c>
      <c r="AG733" s="98">
        <f t="shared" si="185"/>
        <v>0</v>
      </c>
      <c r="AH733" s="99" t="str">
        <f t="shared" si="186"/>
        <v/>
      </c>
      <c r="AI733" s="99" t="str">
        <f t="shared" si="187"/>
        <v/>
      </c>
      <c r="AJ733" s="40" t="str">
        <f t="shared" si="188"/>
        <v>40</v>
      </c>
      <c r="AK733" s="40" t="str">
        <f t="shared" si="189"/>
        <v>120</v>
      </c>
      <c r="AL733" s="40" t="str">
        <f>IF(C733&lt;291,"32",IF(C733&lt;421,"15",IF(C733&lt;681,"10",IF(C733&gt;681,"",HA))))</f>
        <v>32</v>
      </c>
      <c r="AM733" s="88">
        <f t="shared" si="190"/>
        <v>0</v>
      </c>
      <c r="AN733" s="40" t="str">
        <f t="shared" si="191"/>
        <v>32</v>
      </c>
      <c r="AO733" s="40" t="str">
        <f t="shared" si="192"/>
        <v>128</v>
      </c>
      <c r="AP733" s="40" t="str">
        <f>IF(C733&lt;291,"32",IF(C733&lt;421,"15",IF(C733&lt;681,"10",IF(C733&gt;681,"",HA))))</f>
        <v>32</v>
      </c>
      <c r="AQ733" s="88">
        <f t="shared" si="193"/>
        <v>0</v>
      </c>
    </row>
    <row r="734" spans="27:43" x14ac:dyDescent="0.25">
      <c r="AA734" s="39"/>
      <c r="AB734" s="97">
        <f t="shared" si="180"/>
        <v>0</v>
      </c>
      <c r="AC734" s="98">
        <f t="shared" si="181"/>
        <v>0</v>
      </c>
      <c r="AD734" s="99" t="str">
        <f t="shared" si="182"/>
        <v/>
      </c>
      <c r="AE734" s="99" t="str">
        <f t="shared" si="183"/>
        <v/>
      </c>
      <c r="AF734" s="97">
        <f t="shared" si="184"/>
        <v>0</v>
      </c>
      <c r="AG734" s="98">
        <f t="shared" si="185"/>
        <v>0</v>
      </c>
      <c r="AH734" s="99" t="str">
        <f t="shared" si="186"/>
        <v/>
      </c>
      <c r="AI734" s="99" t="str">
        <f t="shared" si="187"/>
        <v/>
      </c>
      <c r="AJ734" s="40" t="str">
        <f t="shared" si="188"/>
        <v>40</v>
      </c>
      <c r="AK734" s="40" t="str">
        <f t="shared" si="189"/>
        <v>120</v>
      </c>
      <c r="AL734" s="40" t="str">
        <f>IF(C734&lt;291,"32",IF(C734&lt;421,"15",IF(C734&lt;681,"10",IF(C734&gt;681,"",HA))))</f>
        <v>32</v>
      </c>
      <c r="AM734" s="88">
        <f t="shared" si="190"/>
        <v>0</v>
      </c>
      <c r="AN734" s="40" t="str">
        <f t="shared" si="191"/>
        <v>32</v>
      </c>
      <c r="AO734" s="40" t="str">
        <f t="shared" si="192"/>
        <v>128</v>
      </c>
      <c r="AP734" s="40" t="str">
        <f>IF(C734&lt;291,"32",IF(C734&lt;421,"15",IF(C734&lt;681,"10",IF(C734&gt;681,"",HA))))</f>
        <v>32</v>
      </c>
      <c r="AQ734" s="88">
        <f t="shared" si="193"/>
        <v>0</v>
      </c>
    </row>
    <row r="735" spans="27:43" x14ac:dyDescent="0.25">
      <c r="AA735" s="39"/>
      <c r="AB735" s="97">
        <f t="shared" si="180"/>
        <v>0</v>
      </c>
      <c r="AC735" s="98">
        <f t="shared" si="181"/>
        <v>0</v>
      </c>
      <c r="AD735" s="99" t="str">
        <f t="shared" si="182"/>
        <v/>
      </c>
      <c r="AE735" s="99" t="str">
        <f t="shared" si="183"/>
        <v/>
      </c>
      <c r="AF735" s="97">
        <f t="shared" si="184"/>
        <v>0</v>
      </c>
      <c r="AG735" s="98">
        <f t="shared" si="185"/>
        <v>0</v>
      </c>
      <c r="AH735" s="99" t="str">
        <f t="shared" si="186"/>
        <v/>
      </c>
      <c r="AI735" s="99" t="str">
        <f t="shared" si="187"/>
        <v/>
      </c>
      <c r="AJ735" s="40" t="str">
        <f t="shared" si="188"/>
        <v>40</v>
      </c>
      <c r="AK735" s="40" t="str">
        <f t="shared" si="189"/>
        <v>120</v>
      </c>
      <c r="AL735" s="40" t="str">
        <f>IF(C735&lt;291,"32",IF(C735&lt;421,"15",IF(C735&lt;681,"10",IF(C735&gt;681,"",HA))))</f>
        <v>32</v>
      </c>
      <c r="AM735" s="88">
        <f t="shared" si="190"/>
        <v>0</v>
      </c>
      <c r="AN735" s="40" t="str">
        <f t="shared" si="191"/>
        <v>32</v>
      </c>
      <c r="AO735" s="40" t="str">
        <f t="shared" si="192"/>
        <v>128</v>
      </c>
      <c r="AP735" s="40" t="str">
        <f>IF(C735&lt;291,"32",IF(C735&lt;421,"15",IF(C735&lt;681,"10",IF(C735&gt;681,"",HA))))</f>
        <v>32</v>
      </c>
      <c r="AQ735" s="88">
        <f t="shared" si="193"/>
        <v>0</v>
      </c>
    </row>
    <row r="736" spans="27:43" x14ac:dyDescent="0.25">
      <c r="AA736" s="39"/>
      <c r="AB736" s="97">
        <f t="shared" si="180"/>
        <v>0</v>
      </c>
      <c r="AC736" s="98">
        <f t="shared" si="181"/>
        <v>0</v>
      </c>
      <c r="AD736" s="99" t="str">
        <f t="shared" si="182"/>
        <v/>
      </c>
      <c r="AE736" s="99" t="str">
        <f t="shared" si="183"/>
        <v/>
      </c>
      <c r="AF736" s="97">
        <f t="shared" si="184"/>
        <v>0</v>
      </c>
      <c r="AG736" s="98">
        <f t="shared" si="185"/>
        <v>0</v>
      </c>
      <c r="AH736" s="99" t="str">
        <f t="shared" si="186"/>
        <v/>
      </c>
      <c r="AI736" s="99" t="str">
        <f t="shared" si="187"/>
        <v/>
      </c>
      <c r="AJ736" s="40" t="str">
        <f t="shared" si="188"/>
        <v>40</v>
      </c>
      <c r="AK736" s="40" t="str">
        <f t="shared" si="189"/>
        <v>120</v>
      </c>
      <c r="AL736" s="40" t="str">
        <f>IF(C736&lt;291,"32",IF(C736&lt;421,"15",IF(C736&lt;681,"10",IF(C736&gt;681,"",HA))))</f>
        <v>32</v>
      </c>
      <c r="AM736" s="88">
        <f t="shared" si="190"/>
        <v>0</v>
      </c>
      <c r="AN736" s="40" t="str">
        <f t="shared" si="191"/>
        <v>32</v>
      </c>
      <c r="AO736" s="40" t="str">
        <f t="shared" si="192"/>
        <v>128</v>
      </c>
      <c r="AP736" s="40" t="str">
        <f>IF(C736&lt;291,"32",IF(C736&lt;421,"15",IF(C736&lt;681,"10",IF(C736&gt;681,"",HA))))</f>
        <v>32</v>
      </c>
      <c r="AQ736" s="88">
        <f t="shared" si="193"/>
        <v>0</v>
      </c>
    </row>
    <row r="737" spans="27:43" x14ac:dyDescent="0.25">
      <c r="AA737" s="39"/>
      <c r="AB737" s="97">
        <f t="shared" si="180"/>
        <v>0</v>
      </c>
      <c r="AC737" s="98">
        <f t="shared" si="181"/>
        <v>0</v>
      </c>
      <c r="AD737" s="99" t="str">
        <f t="shared" si="182"/>
        <v/>
      </c>
      <c r="AE737" s="99" t="str">
        <f t="shared" si="183"/>
        <v/>
      </c>
      <c r="AF737" s="97">
        <f t="shared" si="184"/>
        <v>0</v>
      </c>
      <c r="AG737" s="98">
        <f t="shared" si="185"/>
        <v>0</v>
      </c>
      <c r="AH737" s="99" t="str">
        <f t="shared" si="186"/>
        <v/>
      </c>
      <c r="AI737" s="99" t="str">
        <f t="shared" si="187"/>
        <v/>
      </c>
      <c r="AJ737" s="40" t="str">
        <f t="shared" si="188"/>
        <v>40</v>
      </c>
      <c r="AK737" s="40" t="str">
        <f t="shared" si="189"/>
        <v>120</v>
      </c>
      <c r="AL737" s="40" t="str">
        <f>IF(C737&lt;291,"32",IF(C737&lt;421,"15",IF(C737&lt;681,"10",IF(C737&gt;681,"",HA))))</f>
        <v>32</v>
      </c>
      <c r="AM737" s="88">
        <f t="shared" si="190"/>
        <v>0</v>
      </c>
      <c r="AN737" s="40" t="str">
        <f t="shared" si="191"/>
        <v>32</v>
      </c>
      <c r="AO737" s="40" t="str">
        <f t="shared" si="192"/>
        <v>128</v>
      </c>
      <c r="AP737" s="40" t="str">
        <f>IF(C737&lt;291,"32",IF(C737&lt;421,"15",IF(C737&lt;681,"10",IF(C737&gt;681,"",HA))))</f>
        <v>32</v>
      </c>
      <c r="AQ737" s="88">
        <f t="shared" si="193"/>
        <v>0</v>
      </c>
    </row>
    <row r="738" spans="27:43" x14ac:dyDescent="0.25">
      <c r="AA738" s="39"/>
      <c r="AB738" s="97">
        <f t="shared" si="180"/>
        <v>0</v>
      </c>
      <c r="AC738" s="98">
        <f t="shared" si="181"/>
        <v>0</v>
      </c>
      <c r="AD738" s="99" t="str">
        <f t="shared" si="182"/>
        <v/>
      </c>
      <c r="AE738" s="99" t="str">
        <f t="shared" si="183"/>
        <v/>
      </c>
      <c r="AF738" s="97">
        <f t="shared" si="184"/>
        <v>0</v>
      </c>
      <c r="AG738" s="98">
        <f t="shared" si="185"/>
        <v>0</v>
      </c>
      <c r="AH738" s="99" t="str">
        <f t="shared" si="186"/>
        <v/>
      </c>
      <c r="AI738" s="99" t="str">
        <f t="shared" si="187"/>
        <v/>
      </c>
      <c r="AJ738" s="40" t="str">
        <f t="shared" si="188"/>
        <v>40</v>
      </c>
      <c r="AK738" s="40" t="str">
        <f t="shared" si="189"/>
        <v>120</v>
      </c>
      <c r="AL738" s="40" t="str">
        <f>IF(C738&lt;291,"32",IF(C738&lt;421,"15",IF(C738&lt;681,"10",IF(C738&gt;681,"",HA))))</f>
        <v>32</v>
      </c>
      <c r="AM738" s="88">
        <f t="shared" si="190"/>
        <v>0</v>
      </c>
      <c r="AN738" s="40" t="str">
        <f t="shared" si="191"/>
        <v>32</v>
      </c>
      <c r="AO738" s="40" t="str">
        <f t="shared" si="192"/>
        <v>128</v>
      </c>
      <c r="AP738" s="40" t="str">
        <f>IF(C738&lt;291,"32",IF(C738&lt;421,"15",IF(C738&lt;681,"10",IF(C738&gt;681,"",HA))))</f>
        <v>32</v>
      </c>
      <c r="AQ738" s="88">
        <f t="shared" si="193"/>
        <v>0</v>
      </c>
    </row>
    <row r="739" spans="27:43" x14ac:dyDescent="0.25">
      <c r="AA739" s="39"/>
      <c r="AB739" s="97">
        <f t="shared" si="180"/>
        <v>0</v>
      </c>
      <c r="AC739" s="98">
        <f t="shared" si="181"/>
        <v>0</v>
      </c>
      <c r="AD739" s="99" t="str">
        <f t="shared" si="182"/>
        <v/>
      </c>
      <c r="AE739" s="99" t="str">
        <f t="shared" si="183"/>
        <v/>
      </c>
      <c r="AF739" s="97">
        <f t="shared" si="184"/>
        <v>0</v>
      </c>
      <c r="AG739" s="98">
        <f t="shared" si="185"/>
        <v>0</v>
      </c>
      <c r="AH739" s="99" t="str">
        <f t="shared" si="186"/>
        <v/>
      </c>
      <c r="AI739" s="99" t="str">
        <f t="shared" si="187"/>
        <v/>
      </c>
      <c r="AJ739" s="40" t="str">
        <f t="shared" si="188"/>
        <v>40</v>
      </c>
      <c r="AK739" s="40" t="str">
        <f t="shared" si="189"/>
        <v>120</v>
      </c>
      <c r="AL739" s="40" t="str">
        <f>IF(C739&lt;291,"32",IF(C739&lt;421,"15",IF(C739&lt;681,"10",IF(C739&gt;681,"",HA))))</f>
        <v>32</v>
      </c>
      <c r="AM739" s="88">
        <f t="shared" si="190"/>
        <v>0</v>
      </c>
      <c r="AN739" s="40" t="str">
        <f t="shared" si="191"/>
        <v>32</v>
      </c>
      <c r="AO739" s="40" t="str">
        <f t="shared" si="192"/>
        <v>128</v>
      </c>
      <c r="AP739" s="40" t="str">
        <f>IF(C739&lt;291,"32",IF(C739&lt;421,"15",IF(C739&lt;681,"10",IF(C739&gt;681,"",HA))))</f>
        <v>32</v>
      </c>
      <c r="AQ739" s="88">
        <f t="shared" si="193"/>
        <v>0</v>
      </c>
    </row>
    <row r="740" spans="27:43" x14ac:dyDescent="0.25">
      <c r="AA740" s="39"/>
      <c r="AB740" s="97">
        <f t="shared" si="180"/>
        <v>0</v>
      </c>
      <c r="AC740" s="98">
        <f t="shared" si="181"/>
        <v>0</v>
      </c>
      <c r="AD740" s="99" t="str">
        <f t="shared" si="182"/>
        <v/>
      </c>
      <c r="AE740" s="99" t="str">
        <f t="shared" si="183"/>
        <v/>
      </c>
      <c r="AF740" s="97">
        <f t="shared" si="184"/>
        <v>0</v>
      </c>
      <c r="AG740" s="98">
        <f t="shared" si="185"/>
        <v>0</v>
      </c>
      <c r="AH740" s="99" t="str">
        <f t="shared" si="186"/>
        <v/>
      </c>
      <c r="AI740" s="99" t="str">
        <f t="shared" si="187"/>
        <v/>
      </c>
      <c r="AJ740" s="40" t="str">
        <f t="shared" si="188"/>
        <v>40</v>
      </c>
      <c r="AK740" s="40" t="str">
        <f t="shared" si="189"/>
        <v>120</v>
      </c>
      <c r="AL740" s="40" t="str">
        <f>IF(C740&lt;291,"32",IF(C740&lt;421,"15",IF(C740&lt;681,"10",IF(C740&gt;681,"",HA))))</f>
        <v>32</v>
      </c>
      <c r="AM740" s="88">
        <f t="shared" si="190"/>
        <v>0</v>
      </c>
      <c r="AN740" s="40" t="str">
        <f t="shared" si="191"/>
        <v>32</v>
      </c>
      <c r="AO740" s="40" t="str">
        <f t="shared" si="192"/>
        <v>128</v>
      </c>
      <c r="AP740" s="40" t="str">
        <f>IF(C740&lt;291,"32",IF(C740&lt;421,"15",IF(C740&lt;681,"10",IF(C740&gt;681,"",HA))))</f>
        <v>32</v>
      </c>
      <c r="AQ740" s="88">
        <f t="shared" si="193"/>
        <v>0</v>
      </c>
    </row>
    <row r="741" spans="27:43" x14ac:dyDescent="0.25">
      <c r="AA741" s="39"/>
      <c r="AB741" s="97">
        <f t="shared" si="180"/>
        <v>0</v>
      </c>
      <c r="AC741" s="98">
        <f t="shared" si="181"/>
        <v>0</v>
      </c>
      <c r="AD741" s="99" t="str">
        <f t="shared" si="182"/>
        <v/>
      </c>
      <c r="AE741" s="99" t="str">
        <f t="shared" si="183"/>
        <v/>
      </c>
      <c r="AF741" s="97">
        <f t="shared" si="184"/>
        <v>0</v>
      </c>
      <c r="AG741" s="98">
        <f t="shared" si="185"/>
        <v>0</v>
      </c>
      <c r="AH741" s="99" t="str">
        <f t="shared" si="186"/>
        <v/>
      </c>
      <c r="AI741" s="99" t="str">
        <f t="shared" si="187"/>
        <v/>
      </c>
      <c r="AJ741" s="40" t="str">
        <f t="shared" si="188"/>
        <v>40</v>
      </c>
      <c r="AK741" s="40" t="str">
        <f t="shared" si="189"/>
        <v>120</v>
      </c>
      <c r="AL741" s="40" t="str">
        <f>IF(C741&lt;291,"32",IF(C741&lt;421,"15",IF(C741&lt;681,"10",IF(C741&gt;681,"",HA))))</f>
        <v>32</v>
      </c>
      <c r="AM741" s="88">
        <f t="shared" si="190"/>
        <v>0</v>
      </c>
      <c r="AN741" s="40" t="str">
        <f t="shared" si="191"/>
        <v>32</v>
      </c>
      <c r="AO741" s="40" t="str">
        <f t="shared" si="192"/>
        <v>128</v>
      </c>
      <c r="AP741" s="40" t="str">
        <f>IF(C741&lt;291,"32",IF(C741&lt;421,"15",IF(C741&lt;681,"10",IF(C741&gt;681,"",HA))))</f>
        <v>32</v>
      </c>
      <c r="AQ741" s="88">
        <f t="shared" si="193"/>
        <v>0</v>
      </c>
    </row>
    <row r="742" spans="27:43" x14ac:dyDescent="0.25">
      <c r="AA742" s="39"/>
      <c r="AB742" s="97">
        <f t="shared" si="180"/>
        <v>0</v>
      </c>
      <c r="AC742" s="98">
        <f t="shared" si="181"/>
        <v>0</v>
      </c>
      <c r="AD742" s="99" t="str">
        <f t="shared" si="182"/>
        <v/>
      </c>
      <c r="AE742" s="99" t="str">
        <f t="shared" si="183"/>
        <v/>
      </c>
      <c r="AF742" s="97">
        <f t="shared" si="184"/>
        <v>0</v>
      </c>
      <c r="AG742" s="98">
        <f t="shared" si="185"/>
        <v>0</v>
      </c>
      <c r="AH742" s="99" t="str">
        <f t="shared" si="186"/>
        <v/>
      </c>
      <c r="AI742" s="99" t="str">
        <f t="shared" si="187"/>
        <v/>
      </c>
      <c r="AJ742" s="40" t="str">
        <f t="shared" si="188"/>
        <v>40</v>
      </c>
      <c r="AK742" s="40" t="str">
        <f t="shared" si="189"/>
        <v>120</v>
      </c>
      <c r="AL742" s="40" t="str">
        <f>IF(C742&lt;291,"32",IF(C742&lt;421,"15",IF(C742&lt;681,"10",IF(C742&gt;681,"",HA))))</f>
        <v>32</v>
      </c>
      <c r="AM742" s="88">
        <f t="shared" si="190"/>
        <v>0</v>
      </c>
      <c r="AN742" s="40" t="str">
        <f t="shared" si="191"/>
        <v>32</v>
      </c>
      <c r="AO742" s="40" t="str">
        <f t="shared" si="192"/>
        <v>128</v>
      </c>
      <c r="AP742" s="40" t="str">
        <f>IF(C742&lt;291,"32",IF(C742&lt;421,"15",IF(C742&lt;681,"10",IF(C742&gt;681,"",HA))))</f>
        <v>32</v>
      </c>
      <c r="AQ742" s="88">
        <f t="shared" si="193"/>
        <v>0</v>
      </c>
    </row>
    <row r="743" spans="27:43" x14ac:dyDescent="0.25">
      <c r="AA743" s="39"/>
      <c r="AB743" s="97">
        <f t="shared" si="180"/>
        <v>0</v>
      </c>
      <c r="AC743" s="98">
        <f t="shared" si="181"/>
        <v>0</v>
      </c>
      <c r="AD743" s="99" t="str">
        <f t="shared" si="182"/>
        <v/>
      </c>
      <c r="AE743" s="99" t="str">
        <f t="shared" si="183"/>
        <v/>
      </c>
      <c r="AF743" s="97">
        <f t="shared" si="184"/>
        <v>0</v>
      </c>
      <c r="AG743" s="98">
        <f t="shared" si="185"/>
        <v>0</v>
      </c>
      <c r="AH743" s="99" t="str">
        <f t="shared" si="186"/>
        <v/>
      </c>
      <c r="AI743" s="99" t="str">
        <f t="shared" si="187"/>
        <v/>
      </c>
      <c r="AJ743" s="40" t="str">
        <f t="shared" si="188"/>
        <v>40</v>
      </c>
      <c r="AK743" s="40" t="str">
        <f t="shared" si="189"/>
        <v>120</v>
      </c>
      <c r="AL743" s="40" t="str">
        <f>IF(C743&lt;291,"32",IF(C743&lt;421,"15",IF(C743&lt;681,"10",IF(C743&gt;681,"",HA))))</f>
        <v>32</v>
      </c>
      <c r="AM743" s="88">
        <f t="shared" si="190"/>
        <v>0</v>
      </c>
      <c r="AN743" s="40" t="str">
        <f t="shared" si="191"/>
        <v>32</v>
      </c>
      <c r="AO743" s="40" t="str">
        <f t="shared" si="192"/>
        <v>128</v>
      </c>
      <c r="AP743" s="40" t="str">
        <f>IF(C743&lt;291,"32",IF(C743&lt;421,"15",IF(C743&lt;681,"10",IF(C743&gt;681,"",HA))))</f>
        <v>32</v>
      </c>
      <c r="AQ743" s="88">
        <f t="shared" si="193"/>
        <v>0</v>
      </c>
    </row>
    <row r="744" spans="27:43" x14ac:dyDescent="0.25">
      <c r="AA744" s="39"/>
      <c r="AB744" s="97">
        <f t="shared" si="180"/>
        <v>0</v>
      </c>
      <c r="AC744" s="98">
        <f t="shared" si="181"/>
        <v>0</v>
      </c>
      <c r="AD744" s="99" t="str">
        <f t="shared" si="182"/>
        <v/>
      </c>
      <c r="AE744" s="99" t="str">
        <f t="shared" si="183"/>
        <v/>
      </c>
      <c r="AF744" s="97">
        <f t="shared" si="184"/>
        <v>0</v>
      </c>
      <c r="AG744" s="98">
        <f t="shared" si="185"/>
        <v>0</v>
      </c>
      <c r="AH744" s="99" t="str">
        <f t="shared" si="186"/>
        <v/>
      </c>
      <c r="AI744" s="99" t="str">
        <f t="shared" si="187"/>
        <v/>
      </c>
      <c r="AJ744" s="40" t="str">
        <f t="shared" si="188"/>
        <v>40</v>
      </c>
      <c r="AK744" s="40" t="str">
        <f t="shared" si="189"/>
        <v>120</v>
      </c>
      <c r="AL744" s="40" t="str">
        <f>IF(C744&lt;291,"32",IF(C744&lt;421,"15",IF(C744&lt;681,"10",IF(C744&gt;681,"",HA))))</f>
        <v>32</v>
      </c>
      <c r="AM744" s="88">
        <f t="shared" si="190"/>
        <v>0</v>
      </c>
      <c r="AN744" s="40" t="str">
        <f t="shared" si="191"/>
        <v>32</v>
      </c>
      <c r="AO744" s="40" t="str">
        <f t="shared" si="192"/>
        <v>128</v>
      </c>
      <c r="AP744" s="40" t="str">
        <f>IF(C744&lt;291,"32",IF(C744&lt;421,"15",IF(C744&lt;681,"10",IF(C744&gt;681,"",HA))))</f>
        <v>32</v>
      </c>
      <c r="AQ744" s="88">
        <f t="shared" si="193"/>
        <v>0</v>
      </c>
    </row>
    <row r="745" spans="27:43" x14ac:dyDescent="0.25">
      <c r="AA745" s="39"/>
      <c r="AB745" s="97">
        <f t="shared" si="180"/>
        <v>0</v>
      </c>
      <c r="AC745" s="98">
        <f t="shared" si="181"/>
        <v>0</v>
      </c>
      <c r="AD745" s="99" t="str">
        <f t="shared" si="182"/>
        <v/>
      </c>
      <c r="AE745" s="99" t="str">
        <f t="shared" si="183"/>
        <v/>
      </c>
      <c r="AF745" s="97">
        <f t="shared" si="184"/>
        <v>0</v>
      </c>
      <c r="AG745" s="98">
        <f t="shared" si="185"/>
        <v>0</v>
      </c>
      <c r="AH745" s="99" t="str">
        <f t="shared" si="186"/>
        <v/>
      </c>
      <c r="AI745" s="99" t="str">
        <f t="shared" si="187"/>
        <v/>
      </c>
      <c r="AJ745" s="40" t="str">
        <f t="shared" si="188"/>
        <v>40</v>
      </c>
      <c r="AK745" s="40" t="str">
        <f t="shared" si="189"/>
        <v>120</v>
      </c>
      <c r="AL745" s="40" t="str">
        <f>IF(C745&lt;291,"32",IF(C745&lt;421,"15",IF(C745&lt;681,"10",IF(C745&gt;681,"",HA))))</f>
        <v>32</v>
      </c>
      <c r="AM745" s="88">
        <f t="shared" si="190"/>
        <v>0</v>
      </c>
      <c r="AN745" s="40" t="str">
        <f t="shared" si="191"/>
        <v>32</v>
      </c>
      <c r="AO745" s="40" t="str">
        <f t="shared" si="192"/>
        <v>128</v>
      </c>
      <c r="AP745" s="40" t="str">
        <f>IF(C745&lt;291,"32",IF(C745&lt;421,"15",IF(C745&lt;681,"10",IF(C745&gt;681,"",HA))))</f>
        <v>32</v>
      </c>
      <c r="AQ745" s="88">
        <f t="shared" si="193"/>
        <v>0</v>
      </c>
    </row>
    <row r="746" spans="27:43" x14ac:dyDescent="0.25">
      <c r="AA746" s="39"/>
      <c r="AB746" s="97">
        <f t="shared" si="180"/>
        <v>0</v>
      </c>
      <c r="AC746" s="98">
        <f t="shared" si="181"/>
        <v>0</v>
      </c>
      <c r="AD746" s="99" t="str">
        <f t="shared" si="182"/>
        <v/>
      </c>
      <c r="AE746" s="99" t="str">
        <f t="shared" si="183"/>
        <v/>
      </c>
      <c r="AF746" s="97">
        <f t="shared" si="184"/>
        <v>0</v>
      </c>
      <c r="AG746" s="98">
        <f t="shared" si="185"/>
        <v>0</v>
      </c>
      <c r="AH746" s="99" t="str">
        <f t="shared" si="186"/>
        <v/>
      </c>
      <c r="AI746" s="99" t="str">
        <f t="shared" si="187"/>
        <v/>
      </c>
      <c r="AJ746" s="40" t="str">
        <f t="shared" si="188"/>
        <v>40</v>
      </c>
      <c r="AK746" s="40" t="str">
        <f t="shared" si="189"/>
        <v>120</v>
      </c>
      <c r="AL746" s="40" t="str">
        <f>IF(C746&lt;291,"32",IF(C746&lt;421,"15",IF(C746&lt;681,"10",IF(C746&gt;681,"",HA))))</f>
        <v>32</v>
      </c>
      <c r="AM746" s="88">
        <f t="shared" si="190"/>
        <v>0</v>
      </c>
      <c r="AN746" s="40" t="str">
        <f t="shared" si="191"/>
        <v>32</v>
      </c>
      <c r="AO746" s="40" t="str">
        <f t="shared" si="192"/>
        <v>128</v>
      </c>
      <c r="AP746" s="40" t="str">
        <f>IF(C746&lt;291,"32",IF(C746&lt;421,"15",IF(C746&lt;681,"10",IF(C746&gt;681,"",HA))))</f>
        <v>32</v>
      </c>
      <c r="AQ746" s="88">
        <f t="shared" si="193"/>
        <v>0</v>
      </c>
    </row>
    <row r="747" spans="27:43" x14ac:dyDescent="0.25">
      <c r="AA747" s="39"/>
      <c r="AB747" s="97">
        <f t="shared" si="180"/>
        <v>0</v>
      </c>
      <c r="AC747" s="98">
        <f t="shared" si="181"/>
        <v>0</v>
      </c>
      <c r="AD747" s="99" t="str">
        <f t="shared" si="182"/>
        <v/>
      </c>
      <c r="AE747" s="99" t="str">
        <f t="shared" si="183"/>
        <v/>
      </c>
      <c r="AF747" s="97">
        <f t="shared" si="184"/>
        <v>0</v>
      </c>
      <c r="AG747" s="98">
        <f t="shared" si="185"/>
        <v>0</v>
      </c>
      <c r="AH747" s="99" t="str">
        <f t="shared" si="186"/>
        <v/>
      </c>
      <c r="AI747" s="99" t="str">
        <f t="shared" si="187"/>
        <v/>
      </c>
      <c r="AJ747" s="40" t="str">
        <f t="shared" si="188"/>
        <v>40</v>
      </c>
      <c r="AK747" s="40" t="str">
        <f t="shared" si="189"/>
        <v>120</v>
      </c>
      <c r="AL747" s="40" t="str">
        <f>IF(C747&lt;291,"32",IF(C747&lt;421,"15",IF(C747&lt;681,"10",IF(C747&gt;681,"",HA))))</f>
        <v>32</v>
      </c>
      <c r="AM747" s="88">
        <f t="shared" si="190"/>
        <v>0</v>
      </c>
      <c r="AN747" s="40" t="str">
        <f t="shared" si="191"/>
        <v>32</v>
      </c>
      <c r="AO747" s="40" t="str">
        <f t="shared" si="192"/>
        <v>128</v>
      </c>
      <c r="AP747" s="40" t="str">
        <f>IF(C747&lt;291,"32",IF(C747&lt;421,"15",IF(C747&lt;681,"10",IF(C747&gt;681,"",HA))))</f>
        <v>32</v>
      </c>
      <c r="AQ747" s="88">
        <f t="shared" si="193"/>
        <v>0</v>
      </c>
    </row>
    <row r="748" spans="27:43" x14ac:dyDescent="0.25">
      <c r="AA748" s="39"/>
      <c r="AB748" s="97">
        <f t="shared" si="180"/>
        <v>0</v>
      </c>
      <c r="AC748" s="98">
        <f t="shared" si="181"/>
        <v>0</v>
      </c>
      <c r="AD748" s="99" t="str">
        <f t="shared" si="182"/>
        <v/>
      </c>
      <c r="AE748" s="99" t="str">
        <f t="shared" si="183"/>
        <v/>
      </c>
      <c r="AF748" s="97">
        <f t="shared" si="184"/>
        <v>0</v>
      </c>
      <c r="AG748" s="98">
        <f t="shared" si="185"/>
        <v>0</v>
      </c>
      <c r="AH748" s="99" t="str">
        <f t="shared" si="186"/>
        <v/>
      </c>
      <c r="AI748" s="99" t="str">
        <f t="shared" si="187"/>
        <v/>
      </c>
      <c r="AJ748" s="40" t="str">
        <f t="shared" si="188"/>
        <v>40</v>
      </c>
      <c r="AK748" s="40" t="str">
        <f t="shared" si="189"/>
        <v>120</v>
      </c>
      <c r="AL748" s="40" t="str">
        <f>IF(C748&lt;291,"32",IF(C748&lt;421,"15",IF(C748&lt;681,"10",IF(C748&gt;681,"",HA))))</f>
        <v>32</v>
      </c>
      <c r="AM748" s="88">
        <f t="shared" si="190"/>
        <v>0</v>
      </c>
      <c r="AN748" s="40" t="str">
        <f t="shared" si="191"/>
        <v>32</v>
      </c>
      <c r="AO748" s="40" t="str">
        <f t="shared" si="192"/>
        <v>128</v>
      </c>
      <c r="AP748" s="40" t="str">
        <f>IF(C748&lt;291,"32",IF(C748&lt;421,"15",IF(C748&lt;681,"10",IF(C748&gt;681,"",HA))))</f>
        <v>32</v>
      </c>
      <c r="AQ748" s="88">
        <f t="shared" si="193"/>
        <v>0</v>
      </c>
    </row>
    <row r="749" spans="27:43" x14ac:dyDescent="0.25">
      <c r="AA749" s="39"/>
      <c r="AB749" s="97">
        <f t="shared" si="180"/>
        <v>0</v>
      </c>
      <c r="AC749" s="98">
        <f t="shared" si="181"/>
        <v>0</v>
      </c>
      <c r="AD749" s="99" t="str">
        <f t="shared" si="182"/>
        <v/>
      </c>
      <c r="AE749" s="99" t="str">
        <f t="shared" si="183"/>
        <v/>
      </c>
      <c r="AF749" s="97">
        <f t="shared" si="184"/>
        <v>0</v>
      </c>
      <c r="AG749" s="98">
        <f t="shared" si="185"/>
        <v>0</v>
      </c>
      <c r="AH749" s="99" t="str">
        <f t="shared" si="186"/>
        <v/>
      </c>
      <c r="AI749" s="99" t="str">
        <f t="shared" si="187"/>
        <v/>
      </c>
      <c r="AJ749" s="40" t="str">
        <f t="shared" si="188"/>
        <v>40</v>
      </c>
      <c r="AK749" s="40" t="str">
        <f t="shared" si="189"/>
        <v>120</v>
      </c>
      <c r="AL749" s="40" t="str">
        <f>IF(C749&lt;291,"32",IF(C749&lt;421,"15",IF(C749&lt;681,"10",IF(C749&gt;681,"",HA))))</f>
        <v>32</v>
      </c>
      <c r="AM749" s="88">
        <f t="shared" si="190"/>
        <v>0</v>
      </c>
      <c r="AN749" s="40" t="str">
        <f t="shared" si="191"/>
        <v>32</v>
      </c>
      <c r="AO749" s="40" t="str">
        <f t="shared" si="192"/>
        <v>128</v>
      </c>
      <c r="AP749" s="40" t="str">
        <f>IF(C749&lt;291,"32",IF(C749&lt;421,"15",IF(C749&lt;681,"10",IF(C749&gt;681,"",HA))))</f>
        <v>32</v>
      </c>
      <c r="AQ749" s="88">
        <f t="shared" si="193"/>
        <v>0</v>
      </c>
    </row>
    <row r="750" spans="27:43" x14ac:dyDescent="0.25">
      <c r="AA750" s="39"/>
      <c r="AB750" s="97">
        <f t="shared" si="180"/>
        <v>0</v>
      </c>
      <c r="AC750" s="98">
        <f t="shared" si="181"/>
        <v>0</v>
      </c>
      <c r="AD750" s="99" t="str">
        <f t="shared" si="182"/>
        <v/>
      </c>
      <c r="AE750" s="99" t="str">
        <f t="shared" si="183"/>
        <v/>
      </c>
      <c r="AF750" s="97">
        <f t="shared" si="184"/>
        <v>0</v>
      </c>
      <c r="AG750" s="98">
        <f t="shared" si="185"/>
        <v>0</v>
      </c>
      <c r="AH750" s="99" t="str">
        <f t="shared" si="186"/>
        <v/>
      </c>
      <c r="AI750" s="99" t="str">
        <f t="shared" si="187"/>
        <v/>
      </c>
      <c r="AJ750" s="40" t="str">
        <f t="shared" si="188"/>
        <v>40</v>
      </c>
      <c r="AK750" s="40" t="str">
        <f t="shared" si="189"/>
        <v>120</v>
      </c>
      <c r="AL750" s="40" t="str">
        <f>IF(C750&lt;291,"32",IF(C750&lt;421,"15",IF(C750&lt;681,"10",IF(C750&gt;681,"",HA))))</f>
        <v>32</v>
      </c>
      <c r="AM750" s="88">
        <f t="shared" si="190"/>
        <v>0</v>
      </c>
      <c r="AN750" s="40" t="str">
        <f t="shared" si="191"/>
        <v>32</v>
      </c>
      <c r="AO750" s="40" t="str">
        <f t="shared" si="192"/>
        <v>128</v>
      </c>
      <c r="AP750" s="40" t="str">
        <f>IF(C750&lt;291,"32",IF(C750&lt;421,"15",IF(C750&lt;681,"10",IF(C750&gt;681,"",HA))))</f>
        <v>32</v>
      </c>
      <c r="AQ750" s="88">
        <f t="shared" si="193"/>
        <v>0</v>
      </c>
    </row>
    <row r="751" spans="27:43" x14ac:dyDescent="0.25">
      <c r="AA751" s="39"/>
      <c r="AB751" s="97">
        <f t="shared" si="180"/>
        <v>0</v>
      </c>
      <c r="AC751" s="98">
        <f t="shared" si="181"/>
        <v>0</v>
      </c>
      <c r="AD751" s="99" t="str">
        <f t="shared" si="182"/>
        <v/>
      </c>
      <c r="AE751" s="99" t="str">
        <f t="shared" si="183"/>
        <v/>
      </c>
      <c r="AF751" s="97">
        <f t="shared" si="184"/>
        <v>0</v>
      </c>
      <c r="AG751" s="98">
        <f t="shared" si="185"/>
        <v>0</v>
      </c>
      <c r="AH751" s="99" t="str">
        <f t="shared" si="186"/>
        <v/>
      </c>
      <c r="AI751" s="99" t="str">
        <f t="shared" si="187"/>
        <v/>
      </c>
      <c r="AJ751" s="40" t="str">
        <f t="shared" si="188"/>
        <v>40</v>
      </c>
      <c r="AK751" s="40" t="str">
        <f t="shared" si="189"/>
        <v>120</v>
      </c>
      <c r="AL751" s="40" t="str">
        <f>IF(C751&lt;291,"32",IF(C751&lt;421,"15",IF(C751&lt;681,"10",IF(C751&gt;681,"",HA))))</f>
        <v>32</v>
      </c>
      <c r="AM751" s="88">
        <f t="shared" si="190"/>
        <v>0</v>
      </c>
      <c r="AN751" s="40" t="str">
        <f t="shared" si="191"/>
        <v>32</v>
      </c>
      <c r="AO751" s="40" t="str">
        <f t="shared" si="192"/>
        <v>128</v>
      </c>
      <c r="AP751" s="40" t="str">
        <f>IF(C751&lt;291,"32",IF(C751&lt;421,"15",IF(C751&lt;681,"10",IF(C751&gt;681,"",HA))))</f>
        <v>32</v>
      </c>
      <c r="AQ751" s="88">
        <f t="shared" si="193"/>
        <v>0</v>
      </c>
    </row>
    <row r="752" spans="27:43" x14ac:dyDescent="0.25">
      <c r="AA752" s="39"/>
      <c r="AB752" s="97">
        <f t="shared" si="180"/>
        <v>0</v>
      </c>
      <c r="AC752" s="98">
        <f t="shared" si="181"/>
        <v>0</v>
      </c>
      <c r="AD752" s="99" t="str">
        <f t="shared" si="182"/>
        <v/>
      </c>
      <c r="AE752" s="99" t="str">
        <f t="shared" si="183"/>
        <v/>
      </c>
      <c r="AF752" s="97">
        <f t="shared" si="184"/>
        <v>0</v>
      </c>
      <c r="AG752" s="98">
        <f t="shared" si="185"/>
        <v>0</v>
      </c>
      <c r="AH752" s="99" t="str">
        <f t="shared" si="186"/>
        <v/>
      </c>
      <c r="AI752" s="99" t="str">
        <f t="shared" si="187"/>
        <v/>
      </c>
      <c r="AJ752" s="40" t="str">
        <f t="shared" si="188"/>
        <v>40</v>
      </c>
      <c r="AK752" s="40" t="str">
        <f t="shared" si="189"/>
        <v>120</v>
      </c>
      <c r="AL752" s="40" t="str">
        <f>IF(C752&lt;291,"32",IF(C752&lt;421,"15",IF(C752&lt;681,"10",IF(C752&gt;681,"",HA))))</f>
        <v>32</v>
      </c>
      <c r="AM752" s="88">
        <f t="shared" si="190"/>
        <v>0</v>
      </c>
      <c r="AN752" s="40" t="str">
        <f t="shared" si="191"/>
        <v>32</v>
      </c>
      <c r="AO752" s="40" t="str">
        <f t="shared" si="192"/>
        <v>128</v>
      </c>
      <c r="AP752" s="40" t="str">
        <f>IF(C752&lt;291,"32",IF(C752&lt;421,"15",IF(C752&lt;681,"10",IF(C752&gt;681,"",HA))))</f>
        <v>32</v>
      </c>
      <c r="AQ752" s="88">
        <f t="shared" si="193"/>
        <v>0</v>
      </c>
    </row>
    <row r="753" spans="27:43" x14ac:dyDescent="0.25">
      <c r="AA753" s="39"/>
      <c r="AB753" s="97">
        <f t="shared" si="180"/>
        <v>0</v>
      </c>
      <c r="AC753" s="98">
        <f t="shared" si="181"/>
        <v>0</v>
      </c>
      <c r="AD753" s="99" t="str">
        <f t="shared" si="182"/>
        <v/>
      </c>
      <c r="AE753" s="99" t="str">
        <f t="shared" si="183"/>
        <v/>
      </c>
      <c r="AF753" s="97">
        <f t="shared" si="184"/>
        <v>0</v>
      </c>
      <c r="AG753" s="98">
        <f t="shared" si="185"/>
        <v>0</v>
      </c>
      <c r="AH753" s="99" t="str">
        <f t="shared" si="186"/>
        <v/>
      </c>
      <c r="AI753" s="99" t="str">
        <f t="shared" si="187"/>
        <v/>
      </c>
      <c r="AJ753" s="40" t="str">
        <f t="shared" si="188"/>
        <v>40</v>
      </c>
      <c r="AK753" s="40" t="str">
        <f t="shared" si="189"/>
        <v>120</v>
      </c>
      <c r="AL753" s="40" t="str">
        <f>IF(C753&lt;291,"32",IF(C753&lt;421,"15",IF(C753&lt;681,"10",IF(C753&gt;681,"",HA))))</f>
        <v>32</v>
      </c>
      <c r="AM753" s="88">
        <f t="shared" si="190"/>
        <v>0</v>
      </c>
      <c r="AN753" s="40" t="str">
        <f t="shared" si="191"/>
        <v>32</v>
      </c>
      <c r="AO753" s="40" t="str">
        <f t="shared" si="192"/>
        <v>128</v>
      </c>
      <c r="AP753" s="40" t="str">
        <f>IF(C753&lt;291,"32",IF(C753&lt;421,"15",IF(C753&lt;681,"10",IF(C753&gt;681,"",HA))))</f>
        <v>32</v>
      </c>
      <c r="AQ753" s="88">
        <f t="shared" si="193"/>
        <v>0</v>
      </c>
    </row>
    <row r="754" spans="27:43" x14ac:dyDescent="0.25">
      <c r="AA754" s="39"/>
      <c r="AB754" s="97">
        <f t="shared" si="180"/>
        <v>0</v>
      </c>
      <c r="AC754" s="98">
        <f t="shared" si="181"/>
        <v>0</v>
      </c>
      <c r="AD754" s="99" t="str">
        <f t="shared" si="182"/>
        <v/>
      </c>
      <c r="AE754" s="99" t="str">
        <f t="shared" si="183"/>
        <v/>
      </c>
      <c r="AF754" s="97">
        <f t="shared" si="184"/>
        <v>0</v>
      </c>
      <c r="AG754" s="98">
        <f t="shared" si="185"/>
        <v>0</v>
      </c>
      <c r="AH754" s="99" t="str">
        <f t="shared" si="186"/>
        <v/>
      </c>
      <c r="AI754" s="99" t="str">
        <f t="shared" si="187"/>
        <v/>
      </c>
      <c r="AJ754" s="40" t="str">
        <f t="shared" si="188"/>
        <v>40</v>
      </c>
      <c r="AK754" s="40" t="str">
        <f t="shared" si="189"/>
        <v>120</v>
      </c>
      <c r="AL754" s="40" t="str">
        <f>IF(C754&lt;291,"32",IF(C754&lt;421,"15",IF(C754&lt;681,"10",IF(C754&gt;681,"",HA))))</f>
        <v>32</v>
      </c>
      <c r="AM754" s="88">
        <f t="shared" si="190"/>
        <v>0</v>
      </c>
      <c r="AN754" s="40" t="str">
        <f t="shared" si="191"/>
        <v>32</v>
      </c>
      <c r="AO754" s="40" t="str">
        <f t="shared" si="192"/>
        <v>128</v>
      </c>
      <c r="AP754" s="40" t="str">
        <f>IF(C754&lt;291,"32",IF(C754&lt;421,"15",IF(C754&lt;681,"10",IF(C754&gt;681,"",HA))))</f>
        <v>32</v>
      </c>
      <c r="AQ754" s="88">
        <f t="shared" si="193"/>
        <v>0</v>
      </c>
    </row>
    <row r="755" spans="27:43" x14ac:dyDescent="0.25">
      <c r="AA755" s="39"/>
      <c r="AB755" s="97">
        <f t="shared" si="180"/>
        <v>0</v>
      </c>
      <c r="AC755" s="98">
        <f t="shared" si="181"/>
        <v>0</v>
      </c>
      <c r="AD755" s="99" t="str">
        <f t="shared" si="182"/>
        <v/>
      </c>
      <c r="AE755" s="99" t="str">
        <f t="shared" si="183"/>
        <v/>
      </c>
      <c r="AF755" s="97">
        <f t="shared" si="184"/>
        <v>0</v>
      </c>
      <c r="AG755" s="98">
        <f t="shared" si="185"/>
        <v>0</v>
      </c>
      <c r="AH755" s="99" t="str">
        <f t="shared" si="186"/>
        <v/>
      </c>
      <c r="AI755" s="99" t="str">
        <f t="shared" si="187"/>
        <v/>
      </c>
      <c r="AJ755" s="40" t="str">
        <f t="shared" si="188"/>
        <v>40</v>
      </c>
      <c r="AK755" s="40" t="str">
        <f t="shared" si="189"/>
        <v>120</v>
      </c>
      <c r="AL755" s="40" t="str">
        <f>IF(C755&lt;291,"32",IF(C755&lt;421,"15",IF(C755&lt;681,"10",IF(C755&gt;681,"",HA))))</f>
        <v>32</v>
      </c>
      <c r="AM755" s="88">
        <f t="shared" si="190"/>
        <v>0</v>
      </c>
      <c r="AN755" s="40" t="str">
        <f t="shared" si="191"/>
        <v>32</v>
      </c>
      <c r="AO755" s="40" t="str">
        <f t="shared" si="192"/>
        <v>128</v>
      </c>
      <c r="AP755" s="40" t="str">
        <f>IF(C755&lt;291,"32",IF(C755&lt;421,"15",IF(C755&lt;681,"10",IF(C755&gt;681,"",HA))))</f>
        <v>32</v>
      </c>
      <c r="AQ755" s="88">
        <f t="shared" si="193"/>
        <v>0</v>
      </c>
    </row>
    <row r="756" spans="27:43" x14ac:dyDescent="0.25">
      <c r="AA756" s="39"/>
      <c r="AB756" s="97">
        <f t="shared" si="180"/>
        <v>0</v>
      </c>
      <c r="AC756" s="98">
        <f t="shared" si="181"/>
        <v>0</v>
      </c>
      <c r="AD756" s="99" t="str">
        <f t="shared" si="182"/>
        <v/>
      </c>
      <c r="AE756" s="99" t="str">
        <f t="shared" si="183"/>
        <v/>
      </c>
      <c r="AF756" s="97">
        <f t="shared" si="184"/>
        <v>0</v>
      </c>
      <c r="AG756" s="98">
        <f t="shared" si="185"/>
        <v>0</v>
      </c>
      <c r="AH756" s="99" t="str">
        <f t="shared" si="186"/>
        <v/>
      </c>
      <c r="AI756" s="99" t="str">
        <f t="shared" si="187"/>
        <v/>
      </c>
      <c r="AJ756" s="40" t="str">
        <f t="shared" si="188"/>
        <v>40</v>
      </c>
      <c r="AK756" s="40" t="str">
        <f t="shared" si="189"/>
        <v>120</v>
      </c>
      <c r="AL756" s="40" t="str">
        <f>IF(C756&lt;291,"32",IF(C756&lt;421,"15",IF(C756&lt;681,"10",IF(C756&gt;681,"",HA))))</f>
        <v>32</v>
      </c>
      <c r="AM756" s="88">
        <f t="shared" si="190"/>
        <v>0</v>
      </c>
      <c r="AN756" s="40" t="str">
        <f t="shared" si="191"/>
        <v>32</v>
      </c>
      <c r="AO756" s="40" t="str">
        <f t="shared" si="192"/>
        <v>128</v>
      </c>
      <c r="AP756" s="40" t="str">
        <f>IF(C756&lt;291,"32",IF(C756&lt;421,"15",IF(C756&lt;681,"10",IF(C756&gt;681,"",HA))))</f>
        <v>32</v>
      </c>
      <c r="AQ756" s="88">
        <f t="shared" si="193"/>
        <v>0</v>
      </c>
    </row>
    <row r="757" spans="27:43" x14ac:dyDescent="0.25">
      <c r="AA757" s="39"/>
      <c r="AB757" s="97">
        <f t="shared" si="180"/>
        <v>0</v>
      </c>
      <c r="AC757" s="98">
        <f t="shared" si="181"/>
        <v>0</v>
      </c>
      <c r="AD757" s="99" t="str">
        <f t="shared" si="182"/>
        <v/>
      </c>
      <c r="AE757" s="99" t="str">
        <f t="shared" si="183"/>
        <v/>
      </c>
      <c r="AF757" s="97">
        <f t="shared" si="184"/>
        <v>0</v>
      </c>
      <c r="AG757" s="98">
        <f t="shared" si="185"/>
        <v>0</v>
      </c>
      <c r="AH757" s="99" t="str">
        <f t="shared" si="186"/>
        <v/>
      </c>
      <c r="AI757" s="99" t="str">
        <f t="shared" si="187"/>
        <v/>
      </c>
      <c r="AJ757" s="40" t="str">
        <f t="shared" si="188"/>
        <v>40</v>
      </c>
      <c r="AK757" s="40" t="str">
        <f t="shared" si="189"/>
        <v>120</v>
      </c>
      <c r="AL757" s="40" t="str">
        <f>IF(C757&lt;291,"32",IF(C757&lt;421,"15",IF(C757&lt;681,"10",IF(C757&gt;681,"",HA))))</f>
        <v>32</v>
      </c>
      <c r="AM757" s="88">
        <f t="shared" si="190"/>
        <v>0</v>
      </c>
      <c r="AN757" s="40" t="str">
        <f t="shared" si="191"/>
        <v>32</v>
      </c>
      <c r="AO757" s="40" t="str">
        <f t="shared" si="192"/>
        <v>128</v>
      </c>
      <c r="AP757" s="40" t="str">
        <f>IF(C757&lt;291,"32",IF(C757&lt;421,"15",IF(C757&lt;681,"10",IF(C757&gt;681,"",HA))))</f>
        <v>32</v>
      </c>
      <c r="AQ757" s="88">
        <f t="shared" si="193"/>
        <v>0</v>
      </c>
    </row>
    <row r="758" spans="27:43" x14ac:dyDescent="0.25">
      <c r="AA758" s="39"/>
      <c r="AB758" s="97">
        <f t="shared" si="180"/>
        <v>0</v>
      </c>
      <c r="AC758" s="98">
        <f t="shared" si="181"/>
        <v>0</v>
      </c>
      <c r="AD758" s="99" t="str">
        <f t="shared" si="182"/>
        <v/>
      </c>
      <c r="AE758" s="99" t="str">
        <f t="shared" si="183"/>
        <v/>
      </c>
      <c r="AF758" s="97">
        <f t="shared" si="184"/>
        <v>0</v>
      </c>
      <c r="AG758" s="98">
        <f t="shared" si="185"/>
        <v>0</v>
      </c>
      <c r="AH758" s="99" t="str">
        <f t="shared" si="186"/>
        <v/>
      </c>
      <c r="AI758" s="99" t="str">
        <f t="shared" si="187"/>
        <v/>
      </c>
      <c r="AJ758" s="40" t="str">
        <f t="shared" si="188"/>
        <v>40</v>
      </c>
      <c r="AK758" s="40" t="str">
        <f t="shared" si="189"/>
        <v>120</v>
      </c>
      <c r="AL758" s="40" t="str">
        <f>IF(C758&lt;291,"32",IF(C758&lt;421,"15",IF(C758&lt;681,"10",IF(C758&gt;681,"",HA))))</f>
        <v>32</v>
      </c>
      <c r="AM758" s="88">
        <f t="shared" si="190"/>
        <v>0</v>
      </c>
      <c r="AN758" s="40" t="str">
        <f t="shared" si="191"/>
        <v>32</v>
      </c>
      <c r="AO758" s="40" t="str">
        <f t="shared" si="192"/>
        <v>128</v>
      </c>
      <c r="AP758" s="40" t="str">
        <f>IF(C758&lt;291,"32",IF(C758&lt;421,"15",IF(C758&lt;681,"10",IF(C758&gt;681,"",HA))))</f>
        <v>32</v>
      </c>
      <c r="AQ758" s="88">
        <f t="shared" si="193"/>
        <v>0</v>
      </c>
    </row>
    <row r="759" spans="27:43" x14ac:dyDescent="0.25">
      <c r="AA759" s="39"/>
      <c r="AB759" s="97">
        <f t="shared" si="180"/>
        <v>0</v>
      </c>
      <c r="AC759" s="98">
        <f t="shared" si="181"/>
        <v>0</v>
      </c>
      <c r="AD759" s="99" t="str">
        <f t="shared" si="182"/>
        <v/>
      </c>
      <c r="AE759" s="99" t="str">
        <f t="shared" si="183"/>
        <v/>
      </c>
      <c r="AF759" s="97">
        <f t="shared" si="184"/>
        <v>0</v>
      </c>
      <c r="AG759" s="98">
        <f t="shared" si="185"/>
        <v>0</v>
      </c>
      <c r="AH759" s="99" t="str">
        <f t="shared" si="186"/>
        <v/>
      </c>
      <c r="AI759" s="99" t="str">
        <f t="shared" si="187"/>
        <v/>
      </c>
      <c r="AJ759" s="40" t="str">
        <f t="shared" si="188"/>
        <v>40</v>
      </c>
      <c r="AK759" s="40" t="str">
        <f t="shared" si="189"/>
        <v>120</v>
      </c>
      <c r="AL759" s="40" t="str">
        <f>IF(C759&lt;291,"32",IF(C759&lt;421,"15",IF(C759&lt;681,"10",IF(C759&gt;681,"",HA))))</f>
        <v>32</v>
      </c>
      <c r="AM759" s="88">
        <f t="shared" si="190"/>
        <v>0</v>
      </c>
      <c r="AN759" s="40" t="str">
        <f t="shared" si="191"/>
        <v>32</v>
      </c>
      <c r="AO759" s="40" t="str">
        <f t="shared" si="192"/>
        <v>128</v>
      </c>
      <c r="AP759" s="40" t="str">
        <f>IF(C759&lt;291,"32",IF(C759&lt;421,"15",IF(C759&lt;681,"10",IF(C759&gt;681,"",HA))))</f>
        <v>32</v>
      </c>
      <c r="AQ759" s="88">
        <f t="shared" si="193"/>
        <v>0</v>
      </c>
    </row>
    <row r="760" spans="27:43" x14ac:dyDescent="0.25">
      <c r="AA760" s="39"/>
      <c r="AB760" s="97">
        <f t="shared" si="180"/>
        <v>0</v>
      </c>
      <c r="AC760" s="98">
        <f t="shared" si="181"/>
        <v>0</v>
      </c>
      <c r="AD760" s="99" t="str">
        <f t="shared" si="182"/>
        <v/>
      </c>
      <c r="AE760" s="99" t="str">
        <f t="shared" si="183"/>
        <v/>
      </c>
      <c r="AF760" s="97">
        <f t="shared" si="184"/>
        <v>0</v>
      </c>
      <c r="AG760" s="98">
        <f t="shared" si="185"/>
        <v>0</v>
      </c>
      <c r="AH760" s="99" t="str">
        <f t="shared" si="186"/>
        <v/>
      </c>
      <c r="AI760" s="99" t="str">
        <f t="shared" si="187"/>
        <v/>
      </c>
      <c r="AJ760" s="40" t="str">
        <f t="shared" si="188"/>
        <v>40</v>
      </c>
      <c r="AK760" s="40" t="str">
        <f t="shared" si="189"/>
        <v>120</v>
      </c>
      <c r="AL760" s="40" t="str">
        <f>IF(C760&lt;291,"32",IF(C760&lt;421,"15",IF(C760&lt;681,"10",IF(C760&gt;681,"",HA))))</f>
        <v>32</v>
      </c>
      <c r="AM760" s="88">
        <f t="shared" si="190"/>
        <v>0</v>
      </c>
      <c r="AN760" s="40" t="str">
        <f t="shared" si="191"/>
        <v>32</v>
      </c>
      <c r="AO760" s="40" t="str">
        <f t="shared" si="192"/>
        <v>128</v>
      </c>
      <c r="AP760" s="40" t="str">
        <f>IF(C760&lt;291,"32",IF(C760&lt;421,"15",IF(C760&lt;681,"10",IF(C760&gt;681,"",HA))))</f>
        <v>32</v>
      </c>
      <c r="AQ760" s="88">
        <f t="shared" si="193"/>
        <v>0</v>
      </c>
    </row>
    <row r="761" spans="27:43" x14ac:dyDescent="0.25">
      <c r="AA761" s="39"/>
      <c r="AB761" s="97">
        <f t="shared" si="180"/>
        <v>0</v>
      </c>
      <c r="AC761" s="98">
        <f t="shared" si="181"/>
        <v>0</v>
      </c>
      <c r="AD761" s="99" t="str">
        <f t="shared" si="182"/>
        <v/>
      </c>
      <c r="AE761" s="99" t="str">
        <f t="shared" si="183"/>
        <v/>
      </c>
      <c r="AF761" s="97">
        <f t="shared" si="184"/>
        <v>0</v>
      </c>
      <c r="AG761" s="98">
        <f t="shared" si="185"/>
        <v>0</v>
      </c>
      <c r="AH761" s="99" t="str">
        <f t="shared" si="186"/>
        <v/>
      </c>
      <c r="AI761" s="99" t="str">
        <f t="shared" si="187"/>
        <v/>
      </c>
      <c r="AJ761" s="40" t="str">
        <f t="shared" si="188"/>
        <v>40</v>
      </c>
      <c r="AK761" s="40" t="str">
        <f t="shared" si="189"/>
        <v>120</v>
      </c>
      <c r="AL761" s="40" t="str">
        <f>IF(C761&lt;291,"32",IF(C761&lt;421,"15",IF(C761&lt;681,"10",IF(C761&gt;681,"",HA))))</f>
        <v>32</v>
      </c>
      <c r="AM761" s="88">
        <f t="shared" si="190"/>
        <v>0</v>
      </c>
      <c r="AN761" s="40" t="str">
        <f t="shared" si="191"/>
        <v>32</v>
      </c>
      <c r="AO761" s="40" t="str">
        <f t="shared" si="192"/>
        <v>128</v>
      </c>
      <c r="AP761" s="40" t="str">
        <f>IF(C761&lt;291,"32",IF(C761&lt;421,"15",IF(C761&lt;681,"10",IF(C761&gt;681,"",HA))))</f>
        <v>32</v>
      </c>
      <c r="AQ761" s="88">
        <f t="shared" si="193"/>
        <v>0</v>
      </c>
    </row>
    <row r="762" spans="27:43" x14ac:dyDescent="0.25">
      <c r="AA762" s="39"/>
      <c r="AB762" s="97">
        <f t="shared" si="180"/>
        <v>0</v>
      </c>
      <c r="AC762" s="98">
        <f t="shared" si="181"/>
        <v>0</v>
      </c>
      <c r="AD762" s="99" t="str">
        <f t="shared" si="182"/>
        <v/>
      </c>
      <c r="AE762" s="99" t="str">
        <f t="shared" si="183"/>
        <v/>
      </c>
      <c r="AF762" s="97">
        <f t="shared" si="184"/>
        <v>0</v>
      </c>
      <c r="AG762" s="98">
        <f t="shared" si="185"/>
        <v>0</v>
      </c>
      <c r="AH762" s="99" t="str">
        <f t="shared" si="186"/>
        <v/>
      </c>
      <c r="AI762" s="99" t="str">
        <f t="shared" si="187"/>
        <v/>
      </c>
      <c r="AJ762" s="40" t="str">
        <f t="shared" si="188"/>
        <v>40</v>
      </c>
      <c r="AK762" s="40" t="str">
        <f t="shared" si="189"/>
        <v>120</v>
      </c>
      <c r="AL762" s="40" t="str">
        <f>IF(C762&lt;291,"32",IF(C762&lt;421,"15",IF(C762&lt;681,"10",IF(C762&gt;681,"",HA))))</f>
        <v>32</v>
      </c>
      <c r="AM762" s="88">
        <f t="shared" si="190"/>
        <v>0</v>
      </c>
      <c r="AN762" s="40" t="str">
        <f t="shared" si="191"/>
        <v>32</v>
      </c>
      <c r="AO762" s="40" t="str">
        <f t="shared" si="192"/>
        <v>128</v>
      </c>
      <c r="AP762" s="40" t="str">
        <f>IF(C762&lt;291,"32",IF(C762&lt;421,"15",IF(C762&lt;681,"10",IF(C762&gt;681,"",HA))))</f>
        <v>32</v>
      </c>
      <c r="AQ762" s="88">
        <f t="shared" si="193"/>
        <v>0</v>
      </c>
    </row>
    <row r="763" spans="27:43" x14ac:dyDescent="0.25">
      <c r="AA763" s="39"/>
      <c r="AB763" s="97">
        <f t="shared" si="180"/>
        <v>0</v>
      </c>
      <c r="AC763" s="98">
        <f t="shared" si="181"/>
        <v>0</v>
      </c>
      <c r="AD763" s="99" t="str">
        <f t="shared" si="182"/>
        <v/>
      </c>
      <c r="AE763" s="99" t="str">
        <f t="shared" si="183"/>
        <v/>
      </c>
      <c r="AF763" s="97">
        <f t="shared" si="184"/>
        <v>0</v>
      </c>
      <c r="AG763" s="98">
        <f t="shared" si="185"/>
        <v>0</v>
      </c>
      <c r="AH763" s="99" t="str">
        <f t="shared" si="186"/>
        <v/>
      </c>
      <c r="AI763" s="99" t="str">
        <f t="shared" si="187"/>
        <v/>
      </c>
      <c r="AJ763" s="40" t="str">
        <f t="shared" si="188"/>
        <v>40</v>
      </c>
      <c r="AK763" s="40" t="str">
        <f t="shared" si="189"/>
        <v>120</v>
      </c>
      <c r="AL763" s="40" t="str">
        <f>IF(C763&lt;291,"32",IF(C763&lt;421,"15",IF(C763&lt;681,"10",IF(C763&gt;681,"",HA))))</f>
        <v>32</v>
      </c>
      <c r="AM763" s="88">
        <f t="shared" si="190"/>
        <v>0</v>
      </c>
      <c r="AN763" s="40" t="str">
        <f t="shared" si="191"/>
        <v>32</v>
      </c>
      <c r="AO763" s="40" t="str">
        <f t="shared" si="192"/>
        <v>128</v>
      </c>
      <c r="AP763" s="40" t="str">
        <f>IF(C763&lt;291,"32",IF(C763&lt;421,"15",IF(C763&lt;681,"10",IF(C763&gt;681,"",HA))))</f>
        <v>32</v>
      </c>
      <c r="AQ763" s="88">
        <f t="shared" si="193"/>
        <v>0</v>
      </c>
    </row>
    <row r="764" spans="27:43" x14ac:dyDescent="0.25">
      <c r="AA764" s="39"/>
      <c r="AB764" s="97">
        <f t="shared" si="180"/>
        <v>0</v>
      </c>
      <c r="AC764" s="98">
        <f t="shared" si="181"/>
        <v>0</v>
      </c>
      <c r="AD764" s="99" t="str">
        <f t="shared" si="182"/>
        <v/>
      </c>
      <c r="AE764" s="99" t="str">
        <f t="shared" si="183"/>
        <v/>
      </c>
      <c r="AF764" s="97">
        <f t="shared" si="184"/>
        <v>0</v>
      </c>
      <c r="AG764" s="98">
        <f t="shared" si="185"/>
        <v>0</v>
      </c>
      <c r="AH764" s="99" t="str">
        <f t="shared" si="186"/>
        <v/>
      </c>
      <c r="AI764" s="99" t="str">
        <f t="shared" si="187"/>
        <v/>
      </c>
      <c r="AJ764" s="40" t="str">
        <f t="shared" si="188"/>
        <v>40</v>
      </c>
      <c r="AK764" s="40" t="str">
        <f t="shared" si="189"/>
        <v>120</v>
      </c>
      <c r="AL764" s="40" t="str">
        <f>IF(C764&lt;291,"32",IF(C764&lt;421,"15",IF(C764&lt;681,"10",IF(C764&gt;681,"",HA))))</f>
        <v>32</v>
      </c>
      <c r="AM764" s="88">
        <f t="shared" si="190"/>
        <v>0</v>
      </c>
      <c r="AN764" s="40" t="str">
        <f t="shared" si="191"/>
        <v>32</v>
      </c>
      <c r="AO764" s="40" t="str">
        <f t="shared" si="192"/>
        <v>128</v>
      </c>
      <c r="AP764" s="40" t="str">
        <f>IF(C764&lt;291,"32",IF(C764&lt;421,"15",IF(C764&lt;681,"10",IF(C764&gt;681,"",HA))))</f>
        <v>32</v>
      </c>
      <c r="AQ764" s="88">
        <f t="shared" si="193"/>
        <v>0</v>
      </c>
    </row>
    <row r="765" spans="27:43" x14ac:dyDescent="0.25">
      <c r="AA765" s="39"/>
      <c r="AB765" s="97">
        <f t="shared" si="180"/>
        <v>0</v>
      </c>
      <c r="AC765" s="98">
        <f t="shared" si="181"/>
        <v>0</v>
      </c>
      <c r="AD765" s="99" t="str">
        <f t="shared" si="182"/>
        <v/>
      </c>
      <c r="AE765" s="99" t="str">
        <f t="shared" si="183"/>
        <v/>
      </c>
      <c r="AF765" s="97">
        <f t="shared" si="184"/>
        <v>0</v>
      </c>
      <c r="AG765" s="98">
        <f t="shared" si="185"/>
        <v>0</v>
      </c>
      <c r="AH765" s="99" t="str">
        <f t="shared" si="186"/>
        <v/>
      </c>
      <c r="AI765" s="99" t="str">
        <f t="shared" si="187"/>
        <v/>
      </c>
      <c r="AJ765" s="40" t="str">
        <f t="shared" si="188"/>
        <v>40</v>
      </c>
      <c r="AK765" s="40" t="str">
        <f t="shared" si="189"/>
        <v>120</v>
      </c>
      <c r="AL765" s="40" t="str">
        <f>IF(C765&lt;291,"32",IF(C765&lt;421,"15",IF(C765&lt;681,"10",IF(C765&gt;681,"",HA))))</f>
        <v>32</v>
      </c>
      <c r="AM765" s="88">
        <f t="shared" si="190"/>
        <v>0</v>
      </c>
      <c r="AN765" s="40" t="str">
        <f t="shared" si="191"/>
        <v>32</v>
      </c>
      <c r="AO765" s="40" t="str">
        <f t="shared" si="192"/>
        <v>128</v>
      </c>
      <c r="AP765" s="40" t="str">
        <f>IF(C765&lt;291,"32",IF(C765&lt;421,"15",IF(C765&lt;681,"10",IF(C765&gt;681,"",HA))))</f>
        <v>32</v>
      </c>
      <c r="AQ765" s="88">
        <f t="shared" si="193"/>
        <v>0</v>
      </c>
    </row>
    <row r="766" spans="27:43" x14ac:dyDescent="0.25">
      <c r="AA766" s="39"/>
      <c r="AB766" s="97">
        <f t="shared" si="180"/>
        <v>0</v>
      </c>
      <c r="AC766" s="98">
        <f t="shared" si="181"/>
        <v>0</v>
      </c>
      <c r="AD766" s="99" t="str">
        <f t="shared" si="182"/>
        <v/>
      </c>
      <c r="AE766" s="99" t="str">
        <f t="shared" si="183"/>
        <v/>
      </c>
      <c r="AF766" s="97">
        <f t="shared" si="184"/>
        <v>0</v>
      </c>
      <c r="AG766" s="98">
        <f t="shared" si="185"/>
        <v>0</v>
      </c>
      <c r="AH766" s="99" t="str">
        <f t="shared" si="186"/>
        <v/>
      </c>
      <c r="AI766" s="99" t="str">
        <f t="shared" si="187"/>
        <v/>
      </c>
      <c r="AJ766" s="40" t="str">
        <f t="shared" si="188"/>
        <v>40</v>
      </c>
      <c r="AK766" s="40" t="str">
        <f t="shared" si="189"/>
        <v>120</v>
      </c>
      <c r="AL766" s="40" t="str">
        <f>IF(C766&lt;291,"32",IF(C766&lt;421,"15",IF(C766&lt;681,"10",IF(C766&gt;681,"",HA))))</f>
        <v>32</v>
      </c>
      <c r="AM766" s="88">
        <f t="shared" si="190"/>
        <v>0</v>
      </c>
      <c r="AN766" s="40" t="str">
        <f t="shared" si="191"/>
        <v>32</v>
      </c>
      <c r="AO766" s="40" t="str">
        <f t="shared" si="192"/>
        <v>128</v>
      </c>
      <c r="AP766" s="40" t="str">
        <f>IF(C766&lt;291,"32",IF(C766&lt;421,"15",IF(C766&lt;681,"10",IF(C766&gt;681,"",HA))))</f>
        <v>32</v>
      </c>
      <c r="AQ766" s="88">
        <f t="shared" si="193"/>
        <v>0</v>
      </c>
    </row>
    <row r="767" spans="27:43" x14ac:dyDescent="0.25">
      <c r="AA767" s="39"/>
      <c r="AB767" s="97">
        <f t="shared" si="180"/>
        <v>0</v>
      </c>
      <c r="AC767" s="98">
        <f t="shared" si="181"/>
        <v>0</v>
      </c>
      <c r="AD767" s="99" t="str">
        <f t="shared" si="182"/>
        <v/>
      </c>
      <c r="AE767" s="99" t="str">
        <f t="shared" si="183"/>
        <v/>
      </c>
      <c r="AF767" s="97">
        <f t="shared" si="184"/>
        <v>0</v>
      </c>
      <c r="AG767" s="98">
        <f t="shared" si="185"/>
        <v>0</v>
      </c>
      <c r="AH767" s="99" t="str">
        <f t="shared" si="186"/>
        <v/>
      </c>
      <c r="AI767" s="99" t="str">
        <f t="shared" si="187"/>
        <v/>
      </c>
      <c r="AJ767" s="40" t="str">
        <f t="shared" si="188"/>
        <v>40</v>
      </c>
      <c r="AK767" s="40" t="str">
        <f t="shared" si="189"/>
        <v>120</v>
      </c>
      <c r="AL767" s="40" t="str">
        <f>IF(C767&lt;291,"32",IF(C767&lt;421,"15",IF(C767&lt;681,"10",IF(C767&gt;681,"",HA))))</f>
        <v>32</v>
      </c>
      <c r="AM767" s="88">
        <f t="shared" si="190"/>
        <v>0</v>
      </c>
      <c r="AN767" s="40" t="str">
        <f t="shared" si="191"/>
        <v>32</v>
      </c>
      <c r="AO767" s="40" t="str">
        <f t="shared" si="192"/>
        <v>128</v>
      </c>
      <c r="AP767" s="40" t="str">
        <f>IF(C767&lt;291,"32",IF(C767&lt;421,"15",IF(C767&lt;681,"10",IF(C767&gt;681,"",HA))))</f>
        <v>32</v>
      </c>
      <c r="AQ767" s="88">
        <f t="shared" si="193"/>
        <v>0</v>
      </c>
    </row>
    <row r="768" spans="27:43" x14ac:dyDescent="0.25">
      <c r="AA768" s="39"/>
      <c r="AB768" s="97">
        <f t="shared" si="180"/>
        <v>0</v>
      </c>
      <c r="AC768" s="98">
        <f t="shared" si="181"/>
        <v>0</v>
      </c>
      <c r="AD768" s="99" t="str">
        <f t="shared" si="182"/>
        <v/>
      </c>
      <c r="AE768" s="99" t="str">
        <f t="shared" si="183"/>
        <v/>
      </c>
      <c r="AF768" s="97">
        <f t="shared" si="184"/>
        <v>0</v>
      </c>
      <c r="AG768" s="98">
        <f t="shared" si="185"/>
        <v>0</v>
      </c>
      <c r="AH768" s="99" t="str">
        <f t="shared" si="186"/>
        <v/>
      </c>
      <c r="AI768" s="99" t="str">
        <f t="shared" si="187"/>
        <v/>
      </c>
      <c r="AJ768" s="40" t="str">
        <f t="shared" si="188"/>
        <v>40</v>
      </c>
      <c r="AK768" s="40" t="str">
        <f t="shared" si="189"/>
        <v>120</v>
      </c>
      <c r="AL768" s="40" t="str">
        <f>IF(C768&lt;291,"32",IF(C768&lt;421,"15",IF(C768&lt;681,"10",IF(C768&gt;681,"",HA))))</f>
        <v>32</v>
      </c>
      <c r="AM768" s="88">
        <f t="shared" si="190"/>
        <v>0</v>
      </c>
      <c r="AN768" s="40" t="str">
        <f t="shared" si="191"/>
        <v>32</v>
      </c>
      <c r="AO768" s="40" t="str">
        <f t="shared" si="192"/>
        <v>128</v>
      </c>
      <c r="AP768" s="40" t="str">
        <f>IF(C768&lt;291,"32",IF(C768&lt;421,"15",IF(C768&lt;681,"10",IF(C768&gt;681,"",HA))))</f>
        <v>32</v>
      </c>
      <c r="AQ768" s="88">
        <f t="shared" si="193"/>
        <v>0</v>
      </c>
    </row>
    <row r="769" spans="27:43" x14ac:dyDescent="0.25">
      <c r="AA769" s="39"/>
      <c r="AB769" s="97">
        <f t="shared" si="180"/>
        <v>0</v>
      </c>
      <c r="AC769" s="98">
        <f t="shared" si="181"/>
        <v>0</v>
      </c>
      <c r="AD769" s="99" t="str">
        <f t="shared" si="182"/>
        <v/>
      </c>
      <c r="AE769" s="99" t="str">
        <f t="shared" si="183"/>
        <v/>
      </c>
      <c r="AF769" s="97">
        <f t="shared" si="184"/>
        <v>0</v>
      </c>
      <c r="AG769" s="98">
        <f t="shared" si="185"/>
        <v>0</v>
      </c>
      <c r="AH769" s="99" t="str">
        <f t="shared" si="186"/>
        <v/>
      </c>
      <c r="AI769" s="99" t="str">
        <f t="shared" si="187"/>
        <v/>
      </c>
      <c r="AJ769" s="40" t="str">
        <f t="shared" si="188"/>
        <v>40</v>
      </c>
      <c r="AK769" s="40" t="str">
        <f t="shared" si="189"/>
        <v>120</v>
      </c>
      <c r="AL769" s="40" t="str">
        <f>IF(C769&lt;291,"32",IF(C769&lt;421,"15",IF(C769&lt;681,"10",IF(C769&gt;681,"",HA))))</f>
        <v>32</v>
      </c>
      <c r="AM769" s="88">
        <f t="shared" si="190"/>
        <v>0</v>
      </c>
      <c r="AN769" s="40" t="str">
        <f t="shared" si="191"/>
        <v>32</v>
      </c>
      <c r="AO769" s="40" t="str">
        <f t="shared" si="192"/>
        <v>128</v>
      </c>
      <c r="AP769" s="40" t="str">
        <f>IF(C769&lt;291,"32",IF(C769&lt;421,"15",IF(C769&lt;681,"10",IF(C769&gt;681,"",HA))))</f>
        <v>32</v>
      </c>
      <c r="AQ769" s="88">
        <f t="shared" si="193"/>
        <v>0</v>
      </c>
    </row>
    <row r="770" spans="27:43" x14ac:dyDescent="0.25">
      <c r="AA770" s="39"/>
      <c r="AB770" s="97">
        <f t="shared" si="180"/>
        <v>0</v>
      </c>
      <c r="AC770" s="98">
        <f t="shared" si="181"/>
        <v>0</v>
      </c>
      <c r="AD770" s="99" t="str">
        <f t="shared" si="182"/>
        <v/>
      </c>
      <c r="AE770" s="99" t="str">
        <f t="shared" si="183"/>
        <v/>
      </c>
      <c r="AF770" s="97">
        <f t="shared" si="184"/>
        <v>0</v>
      </c>
      <c r="AG770" s="98">
        <f t="shared" si="185"/>
        <v>0</v>
      </c>
      <c r="AH770" s="99" t="str">
        <f t="shared" si="186"/>
        <v/>
      </c>
      <c r="AI770" s="99" t="str">
        <f t="shared" si="187"/>
        <v/>
      </c>
      <c r="AJ770" s="40" t="str">
        <f t="shared" si="188"/>
        <v>40</v>
      </c>
      <c r="AK770" s="40" t="str">
        <f t="shared" si="189"/>
        <v>120</v>
      </c>
      <c r="AL770" s="40" t="str">
        <f>IF(C770&lt;291,"32",IF(C770&lt;421,"15",IF(C770&lt;681,"10",IF(C770&gt;681,"",HA))))</f>
        <v>32</v>
      </c>
      <c r="AM770" s="88">
        <f t="shared" si="190"/>
        <v>0</v>
      </c>
      <c r="AN770" s="40" t="str">
        <f t="shared" si="191"/>
        <v>32</v>
      </c>
      <c r="AO770" s="40" t="str">
        <f t="shared" si="192"/>
        <v>128</v>
      </c>
      <c r="AP770" s="40" t="str">
        <f>IF(C770&lt;291,"32",IF(C770&lt;421,"15",IF(C770&lt;681,"10",IF(C770&gt;681,"",HA))))</f>
        <v>32</v>
      </c>
      <c r="AQ770" s="88">
        <f t="shared" si="193"/>
        <v>0</v>
      </c>
    </row>
    <row r="771" spans="27:43" x14ac:dyDescent="0.25">
      <c r="AA771" s="39"/>
      <c r="AB771" s="97">
        <f t="shared" si="180"/>
        <v>0</v>
      </c>
      <c r="AC771" s="98">
        <f t="shared" si="181"/>
        <v>0</v>
      </c>
      <c r="AD771" s="99" t="str">
        <f t="shared" si="182"/>
        <v/>
      </c>
      <c r="AE771" s="99" t="str">
        <f t="shared" si="183"/>
        <v/>
      </c>
      <c r="AF771" s="97">
        <f t="shared" si="184"/>
        <v>0</v>
      </c>
      <c r="AG771" s="98">
        <f t="shared" si="185"/>
        <v>0</v>
      </c>
      <c r="AH771" s="99" t="str">
        <f t="shared" si="186"/>
        <v/>
      </c>
      <c r="AI771" s="99" t="str">
        <f t="shared" si="187"/>
        <v/>
      </c>
      <c r="AJ771" s="40" t="str">
        <f t="shared" si="188"/>
        <v>40</v>
      </c>
      <c r="AK771" s="40" t="str">
        <f t="shared" si="189"/>
        <v>120</v>
      </c>
      <c r="AL771" s="40" t="str">
        <f>IF(C771&lt;291,"32",IF(C771&lt;421,"15",IF(C771&lt;681,"10",IF(C771&gt;681,"",HA))))</f>
        <v>32</v>
      </c>
      <c r="AM771" s="88">
        <f t="shared" si="190"/>
        <v>0</v>
      </c>
      <c r="AN771" s="40" t="str">
        <f t="shared" si="191"/>
        <v>32</v>
      </c>
      <c r="AO771" s="40" t="str">
        <f t="shared" si="192"/>
        <v>128</v>
      </c>
      <c r="AP771" s="40" t="str">
        <f>IF(C771&lt;291,"32",IF(C771&lt;421,"15",IF(C771&lt;681,"10",IF(C771&gt;681,"",HA))))</f>
        <v>32</v>
      </c>
      <c r="AQ771" s="88">
        <f t="shared" si="193"/>
        <v>0</v>
      </c>
    </row>
    <row r="772" spans="27:43" x14ac:dyDescent="0.25">
      <c r="AA772" s="39"/>
      <c r="AB772" s="97">
        <f t="shared" si="180"/>
        <v>0</v>
      </c>
      <c r="AC772" s="98">
        <f t="shared" si="181"/>
        <v>0</v>
      </c>
      <c r="AD772" s="99" t="str">
        <f t="shared" si="182"/>
        <v/>
      </c>
      <c r="AE772" s="99" t="str">
        <f t="shared" si="183"/>
        <v/>
      </c>
      <c r="AF772" s="97">
        <f t="shared" si="184"/>
        <v>0</v>
      </c>
      <c r="AG772" s="98">
        <f t="shared" si="185"/>
        <v>0</v>
      </c>
      <c r="AH772" s="99" t="str">
        <f t="shared" si="186"/>
        <v/>
      </c>
      <c r="AI772" s="99" t="str">
        <f t="shared" si="187"/>
        <v/>
      </c>
      <c r="AJ772" s="40" t="str">
        <f t="shared" si="188"/>
        <v>40</v>
      </c>
      <c r="AK772" s="40" t="str">
        <f t="shared" si="189"/>
        <v>120</v>
      </c>
      <c r="AL772" s="40" t="str">
        <f>IF(C772&lt;291,"32",IF(C772&lt;421,"15",IF(C772&lt;681,"10",IF(C772&gt;681,"",HA))))</f>
        <v>32</v>
      </c>
      <c r="AM772" s="88">
        <f t="shared" si="190"/>
        <v>0</v>
      </c>
      <c r="AN772" s="40" t="str">
        <f t="shared" si="191"/>
        <v>32</v>
      </c>
      <c r="AO772" s="40" t="str">
        <f t="shared" si="192"/>
        <v>128</v>
      </c>
      <c r="AP772" s="40" t="str">
        <f>IF(C772&lt;291,"32",IF(C772&lt;421,"15",IF(C772&lt;681,"10",IF(C772&gt;681,"",HA))))</f>
        <v>32</v>
      </c>
      <c r="AQ772" s="88">
        <f t="shared" si="193"/>
        <v>0</v>
      </c>
    </row>
    <row r="773" spans="27:43" x14ac:dyDescent="0.25">
      <c r="AA773" s="39"/>
      <c r="AB773" s="97">
        <f t="shared" si="180"/>
        <v>0</v>
      </c>
      <c r="AC773" s="98">
        <f t="shared" si="181"/>
        <v>0</v>
      </c>
      <c r="AD773" s="99" t="str">
        <f t="shared" si="182"/>
        <v/>
      </c>
      <c r="AE773" s="99" t="str">
        <f t="shared" si="183"/>
        <v/>
      </c>
      <c r="AF773" s="97">
        <f t="shared" si="184"/>
        <v>0</v>
      </c>
      <c r="AG773" s="98">
        <f t="shared" si="185"/>
        <v>0</v>
      </c>
      <c r="AH773" s="99" t="str">
        <f t="shared" si="186"/>
        <v/>
      </c>
      <c r="AI773" s="99" t="str">
        <f t="shared" si="187"/>
        <v/>
      </c>
      <c r="AJ773" s="40" t="str">
        <f t="shared" si="188"/>
        <v>40</v>
      </c>
      <c r="AK773" s="40" t="str">
        <f t="shared" si="189"/>
        <v>120</v>
      </c>
      <c r="AL773" s="40" t="str">
        <f>IF(C773&lt;291,"32",IF(C773&lt;421,"15",IF(C773&lt;681,"10",IF(C773&gt;681,"",HA))))</f>
        <v>32</v>
      </c>
      <c r="AM773" s="88">
        <f t="shared" si="190"/>
        <v>0</v>
      </c>
      <c r="AN773" s="40" t="str">
        <f t="shared" si="191"/>
        <v>32</v>
      </c>
      <c r="AO773" s="40" t="str">
        <f t="shared" si="192"/>
        <v>128</v>
      </c>
      <c r="AP773" s="40" t="str">
        <f>IF(C773&lt;291,"32",IF(C773&lt;421,"15",IF(C773&lt;681,"10",IF(C773&gt;681,"",HA))))</f>
        <v>32</v>
      </c>
      <c r="AQ773" s="88">
        <f t="shared" si="193"/>
        <v>0</v>
      </c>
    </row>
    <row r="774" spans="27:43" x14ac:dyDescent="0.25">
      <c r="AA774" s="39"/>
      <c r="AB774" s="97">
        <f t="shared" si="180"/>
        <v>0</v>
      </c>
      <c r="AC774" s="98">
        <f t="shared" si="181"/>
        <v>0</v>
      </c>
      <c r="AD774" s="99" t="str">
        <f t="shared" si="182"/>
        <v/>
      </c>
      <c r="AE774" s="99" t="str">
        <f t="shared" si="183"/>
        <v/>
      </c>
      <c r="AF774" s="97">
        <f t="shared" si="184"/>
        <v>0</v>
      </c>
      <c r="AG774" s="98">
        <f t="shared" si="185"/>
        <v>0</v>
      </c>
      <c r="AH774" s="99" t="str">
        <f t="shared" si="186"/>
        <v/>
      </c>
      <c r="AI774" s="99" t="str">
        <f t="shared" si="187"/>
        <v/>
      </c>
      <c r="AJ774" s="40" t="str">
        <f t="shared" si="188"/>
        <v>40</v>
      </c>
      <c r="AK774" s="40" t="str">
        <f t="shared" si="189"/>
        <v>120</v>
      </c>
      <c r="AL774" s="40" t="str">
        <f>IF(C774&lt;291,"32",IF(C774&lt;421,"15",IF(C774&lt;681,"10",IF(C774&gt;681,"",HA))))</f>
        <v>32</v>
      </c>
      <c r="AM774" s="88">
        <f t="shared" si="190"/>
        <v>0</v>
      </c>
      <c r="AN774" s="40" t="str">
        <f t="shared" si="191"/>
        <v>32</v>
      </c>
      <c r="AO774" s="40" t="str">
        <f t="shared" si="192"/>
        <v>128</v>
      </c>
      <c r="AP774" s="40" t="str">
        <f>IF(C774&lt;291,"32",IF(C774&lt;421,"15",IF(C774&lt;681,"10",IF(C774&gt;681,"",HA))))</f>
        <v>32</v>
      </c>
      <c r="AQ774" s="88">
        <f t="shared" si="193"/>
        <v>0</v>
      </c>
    </row>
    <row r="775" spans="27:43" x14ac:dyDescent="0.25">
      <c r="AA775" s="39"/>
      <c r="AB775" s="97">
        <f t="shared" si="180"/>
        <v>0</v>
      </c>
      <c r="AC775" s="98">
        <f t="shared" si="181"/>
        <v>0</v>
      </c>
      <c r="AD775" s="99" t="str">
        <f t="shared" si="182"/>
        <v/>
      </c>
      <c r="AE775" s="99" t="str">
        <f t="shared" si="183"/>
        <v/>
      </c>
      <c r="AF775" s="97">
        <f t="shared" si="184"/>
        <v>0</v>
      </c>
      <c r="AG775" s="98">
        <f t="shared" si="185"/>
        <v>0</v>
      </c>
      <c r="AH775" s="99" t="str">
        <f t="shared" si="186"/>
        <v/>
      </c>
      <c r="AI775" s="99" t="str">
        <f t="shared" si="187"/>
        <v/>
      </c>
      <c r="AJ775" s="40" t="str">
        <f t="shared" si="188"/>
        <v>40</v>
      </c>
      <c r="AK775" s="40" t="str">
        <f t="shared" si="189"/>
        <v>120</v>
      </c>
      <c r="AL775" s="40" t="str">
        <f>IF(C775&lt;291,"32",IF(C775&lt;421,"15",IF(C775&lt;681,"10",IF(C775&gt;681,"",HA))))</f>
        <v>32</v>
      </c>
      <c r="AM775" s="88">
        <f t="shared" si="190"/>
        <v>0</v>
      </c>
      <c r="AN775" s="40" t="str">
        <f t="shared" si="191"/>
        <v>32</v>
      </c>
      <c r="AO775" s="40" t="str">
        <f t="shared" si="192"/>
        <v>128</v>
      </c>
      <c r="AP775" s="40" t="str">
        <f>IF(C775&lt;291,"32",IF(C775&lt;421,"15",IF(C775&lt;681,"10",IF(C775&gt;681,"",HA))))</f>
        <v>32</v>
      </c>
      <c r="AQ775" s="88">
        <f t="shared" si="193"/>
        <v>0</v>
      </c>
    </row>
    <row r="776" spans="27:43" x14ac:dyDescent="0.25">
      <c r="AA776" s="39"/>
      <c r="AB776" s="97">
        <f t="shared" si="180"/>
        <v>0</v>
      </c>
      <c r="AC776" s="98">
        <f t="shared" si="181"/>
        <v>0</v>
      </c>
      <c r="AD776" s="99" t="str">
        <f t="shared" si="182"/>
        <v/>
      </c>
      <c r="AE776" s="99" t="str">
        <f t="shared" si="183"/>
        <v/>
      </c>
      <c r="AF776" s="97">
        <f t="shared" si="184"/>
        <v>0</v>
      </c>
      <c r="AG776" s="98">
        <f t="shared" si="185"/>
        <v>0</v>
      </c>
      <c r="AH776" s="99" t="str">
        <f t="shared" si="186"/>
        <v/>
      </c>
      <c r="AI776" s="99" t="str">
        <f t="shared" si="187"/>
        <v/>
      </c>
      <c r="AJ776" s="40" t="str">
        <f t="shared" si="188"/>
        <v>40</v>
      </c>
      <c r="AK776" s="40" t="str">
        <f t="shared" si="189"/>
        <v>120</v>
      </c>
      <c r="AL776" s="40" t="str">
        <f>IF(C776&lt;291,"32",IF(C776&lt;421,"15",IF(C776&lt;681,"10",IF(C776&gt;681,"",HA))))</f>
        <v>32</v>
      </c>
      <c r="AM776" s="88">
        <f t="shared" si="190"/>
        <v>0</v>
      </c>
      <c r="AN776" s="40" t="str">
        <f t="shared" si="191"/>
        <v>32</v>
      </c>
      <c r="AO776" s="40" t="str">
        <f t="shared" si="192"/>
        <v>128</v>
      </c>
      <c r="AP776" s="40" t="str">
        <f>IF(C776&lt;291,"32",IF(C776&lt;421,"15",IF(C776&lt;681,"10",IF(C776&gt;681,"",HA))))</f>
        <v>32</v>
      </c>
      <c r="AQ776" s="88">
        <f t="shared" si="193"/>
        <v>0</v>
      </c>
    </row>
    <row r="777" spans="27:43" x14ac:dyDescent="0.25">
      <c r="AA777" s="39"/>
      <c r="AB777" s="97">
        <f t="shared" si="180"/>
        <v>0</v>
      </c>
      <c r="AC777" s="98">
        <f t="shared" si="181"/>
        <v>0</v>
      </c>
      <c r="AD777" s="99" t="str">
        <f t="shared" si="182"/>
        <v/>
      </c>
      <c r="AE777" s="99" t="str">
        <f t="shared" si="183"/>
        <v/>
      </c>
      <c r="AF777" s="97">
        <f t="shared" si="184"/>
        <v>0</v>
      </c>
      <c r="AG777" s="98">
        <f t="shared" si="185"/>
        <v>0</v>
      </c>
      <c r="AH777" s="99" t="str">
        <f t="shared" si="186"/>
        <v/>
      </c>
      <c r="AI777" s="99" t="str">
        <f t="shared" si="187"/>
        <v/>
      </c>
      <c r="AJ777" s="40" t="str">
        <f t="shared" si="188"/>
        <v>40</v>
      </c>
      <c r="AK777" s="40" t="str">
        <f t="shared" si="189"/>
        <v>120</v>
      </c>
      <c r="AL777" s="40" t="str">
        <f>IF(C777&lt;291,"32",IF(C777&lt;421,"15",IF(C777&lt;681,"10",IF(C777&gt;681,"",HA))))</f>
        <v>32</v>
      </c>
      <c r="AM777" s="88">
        <f t="shared" si="190"/>
        <v>0</v>
      </c>
      <c r="AN777" s="40" t="str">
        <f t="shared" si="191"/>
        <v>32</v>
      </c>
      <c r="AO777" s="40" t="str">
        <f t="shared" si="192"/>
        <v>128</v>
      </c>
      <c r="AP777" s="40" t="str">
        <f>IF(C777&lt;291,"32",IF(C777&lt;421,"15",IF(C777&lt;681,"10",IF(C777&gt;681,"",HA))))</f>
        <v>32</v>
      </c>
      <c r="AQ777" s="88">
        <f t="shared" si="193"/>
        <v>0</v>
      </c>
    </row>
    <row r="778" spans="27:43" x14ac:dyDescent="0.25">
      <c r="AA778" s="39"/>
      <c r="AB778" s="97">
        <f t="shared" si="180"/>
        <v>0</v>
      </c>
      <c r="AC778" s="98">
        <f t="shared" si="181"/>
        <v>0</v>
      </c>
      <c r="AD778" s="99" t="str">
        <f t="shared" si="182"/>
        <v/>
      </c>
      <c r="AE778" s="99" t="str">
        <f t="shared" si="183"/>
        <v/>
      </c>
      <c r="AF778" s="97">
        <f t="shared" si="184"/>
        <v>0</v>
      </c>
      <c r="AG778" s="98">
        <f t="shared" si="185"/>
        <v>0</v>
      </c>
      <c r="AH778" s="99" t="str">
        <f t="shared" si="186"/>
        <v/>
      </c>
      <c r="AI778" s="99" t="str">
        <f t="shared" si="187"/>
        <v/>
      </c>
      <c r="AJ778" s="40" t="str">
        <f t="shared" si="188"/>
        <v>40</v>
      </c>
      <c r="AK778" s="40" t="str">
        <f t="shared" si="189"/>
        <v>120</v>
      </c>
      <c r="AL778" s="40" t="str">
        <f>IF(C778&lt;291,"32",IF(C778&lt;421,"15",IF(C778&lt;681,"10",IF(C778&gt;681,"",HA))))</f>
        <v>32</v>
      </c>
      <c r="AM778" s="88">
        <f t="shared" si="190"/>
        <v>0</v>
      </c>
      <c r="AN778" s="40" t="str">
        <f t="shared" si="191"/>
        <v>32</v>
      </c>
      <c r="AO778" s="40" t="str">
        <f t="shared" si="192"/>
        <v>128</v>
      </c>
      <c r="AP778" s="40" t="str">
        <f>IF(C778&lt;291,"32",IF(C778&lt;421,"15",IF(C778&lt;681,"10",IF(C778&gt;681,"",HA))))</f>
        <v>32</v>
      </c>
      <c r="AQ778" s="88">
        <f t="shared" si="193"/>
        <v>0</v>
      </c>
    </row>
    <row r="779" spans="27:43" x14ac:dyDescent="0.25">
      <c r="AA779" s="39"/>
      <c r="AB779" s="97">
        <f t="shared" si="180"/>
        <v>0</v>
      </c>
      <c r="AC779" s="98">
        <f t="shared" si="181"/>
        <v>0</v>
      </c>
      <c r="AD779" s="99" t="str">
        <f t="shared" si="182"/>
        <v/>
      </c>
      <c r="AE779" s="99" t="str">
        <f t="shared" si="183"/>
        <v/>
      </c>
      <c r="AF779" s="97">
        <f t="shared" si="184"/>
        <v>0</v>
      </c>
      <c r="AG779" s="98">
        <f t="shared" si="185"/>
        <v>0</v>
      </c>
      <c r="AH779" s="99" t="str">
        <f t="shared" si="186"/>
        <v/>
      </c>
      <c r="AI779" s="99" t="str">
        <f t="shared" si="187"/>
        <v/>
      </c>
      <c r="AJ779" s="40" t="str">
        <f t="shared" si="188"/>
        <v>40</v>
      </c>
      <c r="AK779" s="40" t="str">
        <f t="shared" si="189"/>
        <v>120</v>
      </c>
      <c r="AL779" s="40" t="str">
        <f>IF(C779&lt;291,"32",IF(C779&lt;421,"15",IF(C779&lt;681,"10",IF(C779&gt;681,"",HA))))</f>
        <v>32</v>
      </c>
      <c r="AM779" s="88">
        <f t="shared" si="190"/>
        <v>0</v>
      </c>
      <c r="AN779" s="40" t="str">
        <f t="shared" si="191"/>
        <v>32</v>
      </c>
      <c r="AO779" s="40" t="str">
        <f t="shared" si="192"/>
        <v>128</v>
      </c>
      <c r="AP779" s="40" t="str">
        <f>IF(C779&lt;291,"32",IF(C779&lt;421,"15",IF(C779&lt;681,"10",IF(C779&gt;681,"",HA))))</f>
        <v>32</v>
      </c>
      <c r="AQ779" s="88">
        <f t="shared" si="193"/>
        <v>0</v>
      </c>
    </row>
    <row r="780" spans="27:43" x14ac:dyDescent="0.25">
      <c r="AA780" s="39"/>
      <c r="AB780" s="97">
        <f t="shared" si="180"/>
        <v>0</v>
      </c>
      <c r="AC780" s="98">
        <f t="shared" si="181"/>
        <v>0</v>
      </c>
      <c r="AD780" s="99" t="str">
        <f t="shared" si="182"/>
        <v/>
      </c>
      <c r="AE780" s="99" t="str">
        <f t="shared" si="183"/>
        <v/>
      </c>
      <c r="AF780" s="97">
        <f t="shared" si="184"/>
        <v>0</v>
      </c>
      <c r="AG780" s="98">
        <f t="shared" si="185"/>
        <v>0</v>
      </c>
      <c r="AH780" s="99" t="str">
        <f t="shared" si="186"/>
        <v/>
      </c>
      <c r="AI780" s="99" t="str">
        <f t="shared" si="187"/>
        <v/>
      </c>
      <c r="AJ780" s="40" t="str">
        <f t="shared" si="188"/>
        <v>40</v>
      </c>
      <c r="AK780" s="40" t="str">
        <f t="shared" si="189"/>
        <v>120</v>
      </c>
      <c r="AL780" s="40" t="str">
        <f>IF(C780&lt;291,"32",IF(C780&lt;421,"15",IF(C780&lt;681,"10",IF(C780&gt;681,"",HA))))</f>
        <v>32</v>
      </c>
      <c r="AM780" s="88">
        <f t="shared" si="190"/>
        <v>0</v>
      </c>
      <c r="AN780" s="40" t="str">
        <f t="shared" si="191"/>
        <v>32</v>
      </c>
      <c r="AO780" s="40" t="str">
        <f t="shared" si="192"/>
        <v>128</v>
      </c>
      <c r="AP780" s="40" t="str">
        <f>IF(C780&lt;291,"32",IF(C780&lt;421,"15",IF(C780&lt;681,"10",IF(C780&gt;681,"",HA))))</f>
        <v>32</v>
      </c>
      <c r="AQ780" s="88">
        <f t="shared" si="193"/>
        <v>0</v>
      </c>
    </row>
    <row r="781" spans="27:43" x14ac:dyDescent="0.25">
      <c r="AA781" s="39"/>
      <c r="AB781" s="97">
        <f t="shared" si="180"/>
        <v>0</v>
      </c>
      <c r="AC781" s="98">
        <f t="shared" si="181"/>
        <v>0</v>
      </c>
      <c r="AD781" s="99" t="str">
        <f t="shared" si="182"/>
        <v/>
      </c>
      <c r="AE781" s="99" t="str">
        <f t="shared" si="183"/>
        <v/>
      </c>
      <c r="AF781" s="97">
        <f t="shared" si="184"/>
        <v>0</v>
      </c>
      <c r="AG781" s="98">
        <f t="shared" si="185"/>
        <v>0</v>
      </c>
      <c r="AH781" s="99" t="str">
        <f t="shared" si="186"/>
        <v/>
      </c>
      <c r="AI781" s="99" t="str">
        <f t="shared" si="187"/>
        <v/>
      </c>
      <c r="AJ781" s="40" t="str">
        <f t="shared" si="188"/>
        <v>40</v>
      </c>
      <c r="AK781" s="40" t="str">
        <f t="shared" si="189"/>
        <v>120</v>
      </c>
      <c r="AL781" s="40" t="str">
        <f>IF(C781&lt;291,"32",IF(C781&lt;421,"15",IF(C781&lt;681,"10",IF(C781&gt;681,"",HA))))</f>
        <v>32</v>
      </c>
      <c r="AM781" s="88">
        <f t="shared" si="190"/>
        <v>0</v>
      </c>
      <c r="AN781" s="40" t="str">
        <f t="shared" si="191"/>
        <v>32</v>
      </c>
      <c r="AO781" s="40" t="str">
        <f t="shared" si="192"/>
        <v>128</v>
      </c>
      <c r="AP781" s="40" t="str">
        <f>IF(C781&lt;291,"32",IF(C781&lt;421,"15",IF(C781&lt;681,"10",IF(C781&gt;681,"",HA))))</f>
        <v>32</v>
      </c>
      <c r="AQ781" s="88">
        <f t="shared" si="193"/>
        <v>0</v>
      </c>
    </row>
    <row r="782" spans="27:43" x14ac:dyDescent="0.25">
      <c r="AA782" s="39"/>
      <c r="AB782" s="97">
        <f t="shared" si="180"/>
        <v>0</v>
      </c>
      <c r="AC782" s="98">
        <f t="shared" si="181"/>
        <v>0</v>
      </c>
      <c r="AD782" s="99" t="str">
        <f t="shared" si="182"/>
        <v/>
      </c>
      <c r="AE782" s="99" t="str">
        <f t="shared" si="183"/>
        <v/>
      </c>
      <c r="AF782" s="97">
        <f t="shared" si="184"/>
        <v>0</v>
      </c>
      <c r="AG782" s="98">
        <f t="shared" si="185"/>
        <v>0</v>
      </c>
      <c r="AH782" s="99" t="str">
        <f t="shared" si="186"/>
        <v/>
      </c>
      <c r="AI782" s="99" t="str">
        <f t="shared" si="187"/>
        <v/>
      </c>
      <c r="AJ782" s="40" t="str">
        <f t="shared" si="188"/>
        <v>40</v>
      </c>
      <c r="AK782" s="40" t="str">
        <f t="shared" si="189"/>
        <v>120</v>
      </c>
      <c r="AL782" s="40" t="str">
        <f>IF(C782&lt;291,"32",IF(C782&lt;421,"15",IF(C782&lt;681,"10",IF(C782&gt;681,"",HA))))</f>
        <v>32</v>
      </c>
      <c r="AM782" s="88">
        <f t="shared" si="190"/>
        <v>0</v>
      </c>
      <c r="AN782" s="40" t="str">
        <f t="shared" si="191"/>
        <v>32</v>
      </c>
      <c r="AO782" s="40" t="str">
        <f t="shared" si="192"/>
        <v>128</v>
      </c>
      <c r="AP782" s="40" t="str">
        <f>IF(C782&lt;291,"32",IF(C782&lt;421,"15",IF(C782&lt;681,"10",IF(C782&gt;681,"",HA))))</f>
        <v>32</v>
      </c>
      <c r="AQ782" s="88">
        <f t="shared" si="193"/>
        <v>0</v>
      </c>
    </row>
    <row r="783" spans="27:43" x14ac:dyDescent="0.25">
      <c r="AA783" s="39"/>
      <c r="AB783" s="97">
        <f t="shared" si="180"/>
        <v>0</v>
      </c>
      <c r="AC783" s="98">
        <f t="shared" si="181"/>
        <v>0</v>
      </c>
      <c r="AD783" s="99" t="str">
        <f t="shared" si="182"/>
        <v/>
      </c>
      <c r="AE783" s="99" t="str">
        <f t="shared" si="183"/>
        <v/>
      </c>
      <c r="AF783" s="97">
        <f t="shared" si="184"/>
        <v>0</v>
      </c>
      <c r="AG783" s="98">
        <f t="shared" si="185"/>
        <v>0</v>
      </c>
      <c r="AH783" s="99" t="str">
        <f t="shared" si="186"/>
        <v/>
      </c>
      <c r="AI783" s="99" t="str">
        <f t="shared" si="187"/>
        <v/>
      </c>
      <c r="AJ783" s="40" t="str">
        <f t="shared" si="188"/>
        <v>40</v>
      </c>
      <c r="AK783" s="40" t="str">
        <f t="shared" si="189"/>
        <v>120</v>
      </c>
      <c r="AL783" s="40" t="str">
        <f>IF(C783&lt;291,"32",IF(C783&lt;421,"15",IF(C783&lt;681,"10",IF(C783&gt;681,"",HA))))</f>
        <v>32</v>
      </c>
      <c r="AM783" s="88">
        <f t="shared" si="190"/>
        <v>0</v>
      </c>
      <c r="AN783" s="40" t="str">
        <f t="shared" si="191"/>
        <v>32</v>
      </c>
      <c r="AO783" s="40" t="str">
        <f t="shared" si="192"/>
        <v>128</v>
      </c>
      <c r="AP783" s="40" t="str">
        <f>IF(C783&lt;291,"32",IF(C783&lt;421,"15",IF(C783&lt;681,"10",IF(C783&gt;681,"",HA))))</f>
        <v>32</v>
      </c>
      <c r="AQ783" s="88">
        <f t="shared" si="193"/>
        <v>0</v>
      </c>
    </row>
    <row r="784" spans="27:43" x14ac:dyDescent="0.25">
      <c r="AA784" s="39"/>
      <c r="AB784" s="97">
        <f t="shared" si="180"/>
        <v>0</v>
      </c>
      <c r="AC784" s="98">
        <f t="shared" si="181"/>
        <v>0</v>
      </c>
      <c r="AD784" s="99" t="str">
        <f t="shared" si="182"/>
        <v/>
      </c>
      <c r="AE784" s="99" t="str">
        <f t="shared" si="183"/>
        <v/>
      </c>
      <c r="AF784" s="97">
        <f t="shared" si="184"/>
        <v>0</v>
      </c>
      <c r="AG784" s="98">
        <f t="shared" si="185"/>
        <v>0</v>
      </c>
      <c r="AH784" s="99" t="str">
        <f t="shared" si="186"/>
        <v/>
      </c>
      <c r="AI784" s="99" t="str">
        <f t="shared" si="187"/>
        <v/>
      </c>
      <c r="AJ784" s="40" t="str">
        <f t="shared" si="188"/>
        <v>40</v>
      </c>
      <c r="AK784" s="40" t="str">
        <f t="shared" si="189"/>
        <v>120</v>
      </c>
      <c r="AL784" s="40" t="str">
        <f>IF(C784&lt;291,"32",IF(C784&lt;421,"15",IF(C784&lt;681,"10",IF(C784&gt;681,"",HA))))</f>
        <v>32</v>
      </c>
      <c r="AM784" s="88">
        <f t="shared" si="190"/>
        <v>0</v>
      </c>
      <c r="AN784" s="40" t="str">
        <f t="shared" si="191"/>
        <v>32</v>
      </c>
      <c r="AO784" s="40" t="str">
        <f t="shared" si="192"/>
        <v>128</v>
      </c>
      <c r="AP784" s="40" t="str">
        <f>IF(C784&lt;291,"32",IF(C784&lt;421,"15",IF(C784&lt;681,"10",IF(C784&gt;681,"",HA))))</f>
        <v>32</v>
      </c>
      <c r="AQ784" s="88">
        <f t="shared" si="193"/>
        <v>0</v>
      </c>
    </row>
    <row r="785" spans="27:43" x14ac:dyDescent="0.25">
      <c r="AA785" s="39"/>
      <c r="AB785" s="97">
        <f t="shared" si="180"/>
        <v>0</v>
      </c>
      <c r="AC785" s="98">
        <f t="shared" si="181"/>
        <v>0</v>
      </c>
      <c r="AD785" s="99" t="str">
        <f t="shared" si="182"/>
        <v/>
      </c>
      <c r="AE785" s="99" t="str">
        <f t="shared" si="183"/>
        <v/>
      </c>
      <c r="AF785" s="97">
        <f t="shared" si="184"/>
        <v>0</v>
      </c>
      <c r="AG785" s="98">
        <f t="shared" si="185"/>
        <v>0</v>
      </c>
      <c r="AH785" s="99" t="str">
        <f t="shared" si="186"/>
        <v/>
      </c>
      <c r="AI785" s="99" t="str">
        <f t="shared" si="187"/>
        <v/>
      </c>
      <c r="AJ785" s="40" t="str">
        <f t="shared" si="188"/>
        <v>40</v>
      </c>
      <c r="AK785" s="40" t="str">
        <f t="shared" si="189"/>
        <v>120</v>
      </c>
      <c r="AL785" s="40" t="str">
        <f>IF(C785&lt;291,"32",IF(C785&lt;421,"15",IF(C785&lt;681,"10",IF(C785&gt;681,"",HA))))</f>
        <v>32</v>
      </c>
      <c r="AM785" s="88">
        <f t="shared" si="190"/>
        <v>0</v>
      </c>
      <c r="AN785" s="40" t="str">
        <f t="shared" si="191"/>
        <v>32</v>
      </c>
      <c r="AO785" s="40" t="str">
        <f t="shared" si="192"/>
        <v>128</v>
      </c>
      <c r="AP785" s="40" t="str">
        <f>IF(C785&lt;291,"32",IF(C785&lt;421,"15",IF(C785&lt;681,"10",IF(C785&gt;681,"",HA))))</f>
        <v>32</v>
      </c>
      <c r="AQ785" s="88">
        <f t="shared" si="193"/>
        <v>0</v>
      </c>
    </row>
    <row r="786" spans="27:43" x14ac:dyDescent="0.25">
      <c r="AA786" s="39"/>
      <c r="AB786" s="97">
        <f t="shared" ref="AB786:AB849" si="194">(G786*AO786)+(E786*AN786)+F786</f>
        <v>0</v>
      </c>
      <c r="AC786" s="98">
        <f t="shared" ref="AC786:AC849" si="195">AB786*C786</f>
        <v>0</v>
      </c>
      <c r="AD786" s="99" t="str">
        <f t="shared" ref="AD786:AD849" si="196">IF(E786+F786+G786=0,"",((E786)+(F786/AN786)+(G786*AO786/AN786)))</f>
        <v/>
      </c>
      <c r="AE786" s="99" t="str">
        <f t="shared" ref="AE786:AE849" si="197">IF(E786+F786+G786=0,"",(F786/AO786)+(G786)+(E786*AN786/AO786))</f>
        <v/>
      </c>
      <c r="AF786" s="97">
        <f t="shared" ref="AF786:AF849" si="198">(G786*AK786)+(E786*AJ786)+F786</f>
        <v>0</v>
      </c>
      <c r="AG786" s="98">
        <f t="shared" ref="AG786:AG849" si="199">AF786*C786</f>
        <v>0</v>
      </c>
      <c r="AH786" s="99" t="str">
        <f t="shared" ref="AH786:AH849" si="200">IF(E786+F786+G786=0,"",((E786)+(F786/AJ786)+(G786*AK786/AJ786)))</f>
        <v/>
      </c>
      <c r="AI786" s="99" t="str">
        <f t="shared" ref="AI786:AI849" si="201">IF(E786+F786+G786=0,"",(F786/AK786)+(G786)+(E786*AJ786/AK786))</f>
        <v/>
      </c>
      <c r="AJ786" s="40" t="str">
        <f t="shared" ref="AJ786:AJ849" si="202">IF(C786&lt;291,"40",IF(C786&lt;421,"20",IF(C786&lt;681,"12",IF(C786&lt;1251,"6",IF(C786&lt;1801,"4",IF(C786&lt;2801,"4",IF(C786&lt;3801,"1",IF(C786&lt;6000,"1"))))))))</f>
        <v>40</v>
      </c>
      <c r="AK786" s="40" t="str">
        <f t="shared" ref="AK786:AK849" si="203">IF(C786&lt;291,"120",IF(C786&lt;421,"60",IF(C786&lt;681,"36",IF(C786&lt;1251,"21",IF(C786&lt;1801,"18",IF(C786&lt;2801,"13",IF(C786&lt;3801,"6",IF(C786&lt;7200,"4"))))))))</f>
        <v>120</v>
      </c>
      <c r="AL786" s="40" t="str">
        <f>IF(C786&lt;291,"32",IF(C786&lt;421,"15",IF(C786&lt;681,"10",IF(C786&gt;681,"",HA))))</f>
        <v>32</v>
      </c>
      <c r="AM786" s="88">
        <f t="shared" ref="AM786:AM849" si="204">IF(AL786="","",H786/AL786)</f>
        <v>0</v>
      </c>
      <c r="AN786" s="40" t="str">
        <f t="shared" ref="AN786:AN849" si="205">IF(C786&lt;291,"32",IF(C786&lt;421,"15",IF(C786&lt;681,"10",IF(C786&lt;1251,"4",IF(C786&lt;1801,"3",IF(C786&lt;2801,"3",IF(C786&lt;3801,"1",IF(C786&lt;7200,"1"))))))))</f>
        <v>32</v>
      </c>
      <c r="AO786" s="40" t="str">
        <f t="shared" ref="AO786:AO849" si="206">IF(C786&lt;291,"128",IF(C786&lt;421,"60",IF(C786&lt;681,"40",IF(C786&lt;1251,"21",IF(C786&lt;1801,"18",IF(C786&lt;2801,"13",IF(C786&lt;3801,"6",IF(C786&lt;7200,"4"))))))))</f>
        <v>128</v>
      </c>
      <c r="AP786" s="40" t="str">
        <f>IF(C786&lt;291,"32",IF(C786&lt;421,"15",IF(C786&lt;681,"10",IF(C786&gt;681,"",HA))))</f>
        <v>32</v>
      </c>
      <c r="AQ786" s="88">
        <f t="shared" ref="AQ786:AQ849" si="207">IF(AL786="","",H786/AL786)</f>
        <v>0</v>
      </c>
    </row>
    <row r="787" spans="27:43" x14ac:dyDescent="0.25">
      <c r="AA787" s="39"/>
      <c r="AB787" s="97">
        <f t="shared" si="194"/>
        <v>0</v>
      </c>
      <c r="AC787" s="98">
        <f t="shared" si="195"/>
        <v>0</v>
      </c>
      <c r="AD787" s="99" t="str">
        <f t="shared" si="196"/>
        <v/>
      </c>
      <c r="AE787" s="99" t="str">
        <f t="shared" si="197"/>
        <v/>
      </c>
      <c r="AF787" s="97">
        <f t="shared" si="198"/>
        <v>0</v>
      </c>
      <c r="AG787" s="98">
        <f t="shared" si="199"/>
        <v>0</v>
      </c>
      <c r="AH787" s="99" t="str">
        <f t="shared" si="200"/>
        <v/>
      </c>
      <c r="AI787" s="99" t="str">
        <f t="shared" si="201"/>
        <v/>
      </c>
      <c r="AJ787" s="40" t="str">
        <f t="shared" si="202"/>
        <v>40</v>
      </c>
      <c r="AK787" s="40" t="str">
        <f t="shared" si="203"/>
        <v>120</v>
      </c>
      <c r="AL787" s="40" t="str">
        <f>IF(C787&lt;291,"32",IF(C787&lt;421,"15",IF(C787&lt;681,"10",IF(C787&gt;681,"",HA))))</f>
        <v>32</v>
      </c>
      <c r="AM787" s="88">
        <f t="shared" si="204"/>
        <v>0</v>
      </c>
      <c r="AN787" s="40" t="str">
        <f t="shared" si="205"/>
        <v>32</v>
      </c>
      <c r="AO787" s="40" t="str">
        <f t="shared" si="206"/>
        <v>128</v>
      </c>
      <c r="AP787" s="40" t="str">
        <f>IF(C787&lt;291,"32",IF(C787&lt;421,"15",IF(C787&lt;681,"10",IF(C787&gt;681,"",HA))))</f>
        <v>32</v>
      </c>
      <c r="AQ787" s="88">
        <f t="shared" si="207"/>
        <v>0</v>
      </c>
    </row>
    <row r="788" spans="27:43" x14ac:dyDescent="0.25">
      <c r="AA788" s="39"/>
      <c r="AB788" s="97">
        <f t="shared" si="194"/>
        <v>0</v>
      </c>
      <c r="AC788" s="98">
        <f t="shared" si="195"/>
        <v>0</v>
      </c>
      <c r="AD788" s="99" t="str">
        <f t="shared" si="196"/>
        <v/>
      </c>
      <c r="AE788" s="99" t="str">
        <f t="shared" si="197"/>
        <v/>
      </c>
      <c r="AF788" s="97">
        <f t="shared" si="198"/>
        <v>0</v>
      </c>
      <c r="AG788" s="98">
        <f t="shared" si="199"/>
        <v>0</v>
      </c>
      <c r="AH788" s="99" t="str">
        <f t="shared" si="200"/>
        <v/>
      </c>
      <c r="AI788" s="99" t="str">
        <f t="shared" si="201"/>
        <v/>
      </c>
      <c r="AJ788" s="40" t="str">
        <f t="shared" si="202"/>
        <v>40</v>
      </c>
      <c r="AK788" s="40" t="str">
        <f t="shared" si="203"/>
        <v>120</v>
      </c>
      <c r="AL788" s="40" t="str">
        <f>IF(C788&lt;291,"32",IF(C788&lt;421,"15",IF(C788&lt;681,"10",IF(C788&gt;681,"",HA))))</f>
        <v>32</v>
      </c>
      <c r="AM788" s="88">
        <f t="shared" si="204"/>
        <v>0</v>
      </c>
      <c r="AN788" s="40" t="str">
        <f t="shared" si="205"/>
        <v>32</v>
      </c>
      <c r="AO788" s="40" t="str">
        <f t="shared" si="206"/>
        <v>128</v>
      </c>
      <c r="AP788" s="40" t="str">
        <f>IF(C788&lt;291,"32",IF(C788&lt;421,"15",IF(C788&lt;681,"10",IF(C788&gt;681,"",HA))))</f>
        <v>32</v>
      </c>
      <c r="AQ788" s="88">
        <f t="shared" si="207"/>
        <v>0</v>
      </c>
    </row>
    <row r="789" spans="27:43" x14ac:dyDescent="0.25">
      <c r="AA789" s="39"/>
      <c r="AB789" s="97">
        <f t="shared" si="194"/>
        <v>0</v>
      </c>
      <c r="AC789" s="98">
        <f t="shared" si="195"/>
        <v>0</v>
      </c>
      <c r="AD789" s="99" t="str">
        <f t="shared" si="196"/>
        <v/>
      </c>
      <c r="AE789" s="99" t="str">
        <f t="shared" si="197"/>
        <v/>
      </c>
      <c r="AF789" s="97">
        <f t="shared" si="198"/>
        <v>0</v>
      </c>
      <c r="AG789" s="98">
        <f t="shared" si="199"/>
        <v>0</v>
      </c>
      <c r="AH789" s="99" t="str">
        <f t="shared" si="200"/>
        <v/>
      </c>
      <c r="AI789" s="99" t="str">
        <f t="shared" si="201"/>
        <v/>
      </c>
      <c r="AJ789" s="40" t="str">
        <f t="shared" si="202"/>
        <v>40</v>
      </c>
      <c r="AK789" s="40" t="str">
        <f t="shared" si="203"/>
        <v>120</v>
      </c>
      <c r="AL789" s="40" t="str">
        <f>IF(C789&lt;291,"32",IF(C789&lt;421,"15",IF(C789&lt;681,"10",IF(C789&gt;681,"",HA))))</f>
        <v>32</v>
      </c>
      <c r="AM789" s="88">
        <f t="shared" si="204"/>
        <v>0</v>
      </c>
      <c r="AN789" s="40" t="str">
        <f t="shared" si="205"/>
        <v>32</v>
      </c>
      <c r="AO789" s="40" t="str">
        <f t="shared" si="206"/>
        <v>128</v>
      </c>
      <c r="AP789" s="40" t="str">
        <f>IF(C789&lt;291,"32",IF(C789&lt;421,"15",IF(C789&lt;681,"10",IF(C789&gt;681,"",HA))))</f>
        <v>32</v>
      </c>
      <c r="AQ789" s="88">
        <f t="shared" si="207"/>
        <v>0</v>
      </c>
    </row>
    <row r="790" spans="27:43" x14ac:dyDescent="0.25">
      <c r="AA790" s="39"/>
      <c r="AB790" s="97">
        <f t="shared" si="194"/>
        <v>0</v>
      </c>
      <c r="AC790" s="98">
        <f t="shared" si="195"/>
        <v>0</v>
      </c>
      <c r="AD790" s="99" t="str">
        <f t="shared" si="196"/>
        <v/>
      </c>
      <c r="AE790" s="99" t="str">
        <f t="shared" si="197"/>
        <v/>
      </c>
      <c r="AF790" s="97">
        <f t="shared" si="198"/>
        <v>0</v>
      </c>
      <c r="AG790" s="98">
        <f t="shared" si="199"/>
        <v>0</v>
      </c>
      <c r="AH790" s="99" t="str">
        <f t="shared" si="200"/>
        <v/>
      </c>
      <c r="AI790" s="99" t="str">
        <f t="shared" si="201"/>
        <v/>
      </c>
      <c r="AJ790" s="40" t="str">
        <f t="shared" si="202"/>
        <v>40</v>
      </c>
      <c r="AK790" s="40" t="str">
        <f t="shared" si="203"/>
        <v>120</v>
      </c>
      <c r="AL790" s="40" t="str">
        <f>IF(C790&lt;291,"32",IF(C790&lt;421,"15",IF(C790&lt;681,"10",IF(C790&gt;681,"",HA))))</f>
        <v>32</v>
      </c>
      <c r="AM790" s="88">
        <f t="shared" si="204"/>
        <v>0</v>
      </c>
      <c r="AN790" s="40" t="str">
        <f t="shared" si="205"/>
        <v>32</v>
      </c>
      <c r="AO790" s="40" t="str">
        <f t="shared" si="206"/>
        <v>128</v>
      </c>
      <c r="AP790" s="40" t="str">
        <f>IF(C790&lt;291,"32",IF(C790&lt;421,"15",IF(C790&lt;681,"10",IF(C790&gt;681,"",HA))))</f>
        <v>32</v>
      </c>
      <c r="AQ790" s="88">
        <f t="shared" si="207"/>
        <v>0</v>
      </c>
    </row>
    <row r="791" spans="27:43" x14ac:dyDescent="0.25">
      <c r="AA791" s="39"/>
      <c r="AB791" s="97">
        <f t="shared" si="194"/>
        <v>0</v>
      </c>
      <c r="AC791" s="98">
        <f t="shared" si="195"/>
        <v>0</v>
      </c>
      <c r="AD791" s="99" t="str">
        <f t="shared" si="196"/>
        <v/>
      </c>
      <c r="AE791" s="99" t="str">
        <f t="shared" si="197"/>
        <v/>
      </c>
      <c r="AF791" s="97">
        <f t="shared" si="198"/>
        <v>0</v>
      </c>
      <c r="AG791" s="98">
        <f t="shared" si="199"/>
        <v>0</v>
      </c>
      <c r="AH791" s="99" t="str">
        <f t="shared" si="200"/>
        <v/>
      </c>
      <c r="AI791" s="99" t="str">
        <f t="shared" si="201"/>
        <v/>
      </c>
      <c r="AJ791" s="40" t="str">
        <f t="shared" si="202"/>
        <v>40</v>
      </c>
      <c r="AK791" s="40" t="str">
        <f t="shared" si="203"/>
        <v>120</v>
      </c>
      <c r="AL791" s="40" t="str">
        <f>IF(C791&lt;291,"32",IF(C791&lt;421,"15",IF(C791&lt;681,"10",IF(C791&gt;681,"",HA))))</f>
        <v>32</v>
      </c>
      <c r="AM791" s="88">
        <f t="shared" si="204"/>
        <v>0</v>
      </c>
      <c r="AN791" s="40" t="str">
        <f t="shared" si="205"/>
        <v>32</v>
      </c>
      <c r="AO791" s="40" t="str">
        <f t="shared" si="206"/>
        <v>128</v>
      </c>
      <c r="AP791" s="40" t="str">
        <f>IF(C791&lt;291,"32",IF(C791&lt;421,"15",IF(C791&lt;681,"10",IF(C791&gt;681,"",HA))))</f>
        <v>32</v>
      </c>
      <c r="AQ791" s="88">
        <f t="shared" si="207"/>
        <v>0</v>
      </c>
    </row>
    <row r="792" spans="27:43" x14ac:dyDescent="0.25">
      <c r="AA792" s="39"/>
      <c r="AB792" s="97">
        <f t="shared" si="194"/>
        <v>0</v>
      </c>
      <c r="AC792" s="98">
        <f t="shared" si="195"/>
        <v>0</v>
      </c>
      <c r="AD792" s="99" t="str">
        <f t="shared" si="196"/>
        <v/>
      </c>
      <c r="AE792" s="99" t="str">
        <f t="shared" si="197"/>
        <v/>
      </c>
      <c r="AF792" s="97">
        <f t="shared" si="198"/>
        <v>0</v>
      </c>
      <c r="AG792" s="98">
        <f t="shared" si="199"/>
        <v>0</v>
      </c>
      <c r="AH792" s="99" t="str">
        <f t="shared" si="200"/>
        <v/>
      </c>
      <c r="AI792" s="99" t="str">
        <f t="shared" si="201"/>
        <v/>
      </c>
      <c r="AJ792" s="40" t="str">
        <f t="shared" si="202"/>
        <v>40</v>
      </c>
      <c r="AK792" s="40" t="str">
        <f t="shared" si="203"/>
        <v>120</v>
      </c>
      <c r="AL792" s="40" t="str">
        <f>IF(C792&lt;291,"32",IF(C792&lt;421,"15",IF(C792&lt;681,"10",IF(C792&gt;681,"",HA))))</f>
        <v>32</v>
      </c>
      <c r="AM792" s="88">
        <f t="shared" si="204"/>
        <v>0</v>
      </c>
      <c r="AN792" s="40" t="str">
        <f t="shared" si="205"/>
        <v>32</v>
      </c>
      <c r="AO792" s="40" t="str">
        <f t="shared" si="206"/>
        <v>128</v>
      </c>
      <c r="AP792" s="40" t="str">
        <f>IF(C792&lt;291,"32",IF(C792&lt;421,"15",IF(C792&lt;681,"10",IF(C792&gt;681,"",HA))))</f>
        <v>32</v>
      </c>
      <c r="AQ792" s="88">
        <f t="shared" si="207"/>
        <v>0</v>
      </c>
    </row>
    <row r="793" spans="27:43" x14ac:dyDescent="0.25">
      <c r="AA793" s="39"/>
      <c r="AB793" s="97">
        <f t="shared" si="194"/>
        <v>0</v>
      </c>
      <c r="AC793" s="98">
        <f t="shared" si="195"/>
        <v>0</v>
      </c>
      <c r="AD793" s="99" t="str">
        <f t="shared" si="196"/>
        <v/>
      </c>
      <c r="AE793" s="99" t="str">
        <f t="shared" si="197"/>
        <v/>
      </c>
      <c r="AF793" s="97">
        <f t="shared" si="198"/>
        <v>0</v>
      </c>
      <c r="AG793" s="98">
        <f t="shared" si="199"/>
        <v>0</v>
      </c>
      <c r="AH793" s="99" t="str">
        <f t="shared" si="200"/>
        <v/>
      </c>
      <c r="AI793" s="99" t="str">
        <f t="shared" si="201"/>
        <v/>
      </c>
      <c r="AJ793" s="40" t="str">
        <f t="shared" si="202"/>
        <v>40</v>
      </c>
      <c r="AK793" s="40" t="str">
        <f t="shared" si="203"/>
        <v>120</v>
      </c>
      <c r="AL793" s="40" t="str">
        <f>IF(C793&lt;291,"32",IF(C793&lt;421,"15",IF(C793&lt;681,"10",IF(C793&gt;681,"",HA))))</f>
        <v>32</v>
      </c>
      <c r="AM793" s="88">
        <f t="shared" si="204"/>
        <v>0</v>
      </c>
      <c r="AN793" s="40" t="str">
        <f t="shared" si="205"/>
        <v>32</v>
      </c>
      <c r="AO793" s="40" t="str">
        <f t="shared" si="206"/>
        <v>128</v>
      </c>
      <c r="AP793" s="40" t="str">
        <f>IF(C793&lt;291,"32",IF(C793&lt;421,"15",IF(C793&lt;681,"10",IF(C793&gt;681,"",HA))))</f>
        <v>32</v>
      </c>
      <c r="AQ793" s="88">
        <f t="shared" si="207"/>
        <v>0</v>
      </c>
    </row>
    <row r="794" spans="27:43" x14ac:dyDescent="0.25">
      <c r="AA794" s="39"/>
      <c r="AB794" s="97">
        <f t="shared" si="194"/>
        <v>0</v>
      </c>
      <c r="AC794" s="98">
        <f t="shared" si="195"/>
        <v>0</v>
      </c>
      <c r="AD794" s="99" t="str">
        <f t="shared" si="196"/>
        <v/>
      </c>
      <c r="AE794" s="99" t="str">
        <f t="shared" si="197"/>
        <v/>
      </c>
      <c r="AF794" s="97">
        <f t="shared" si="198"/>
        <v>0</v>
      </c>
      <c r="AG794" s="98">
        <f t="shared" si="199"/>
        <v>0</v>
      </c>
      <c r="AH794" s="99" t="str">
        <f t="shared" si="200"/>
        <v/>
      </c>
      <c r="AI794" s="99" t="str">
        <f t="shared" si="201"/>
        <v/>
      </c>
      <c r="AJ794" s="40" t="str">
        <f t="shared" si="202"/>
        <v>40</v>
      </c>
      <c r="AK794" s="40" t="str">
        <f t="shared" si="203"/>
        <v>120</v>
      </c>
      <c r="AL794" s="40" t="str">
        <f>IF(C794&lt;291,"32",IF(C794&lt;421,"15",IF(C794&lt;681,"10",IF(C794&gt;681,"",HA))))</f>
        <v>32</v>
      </c>
      <c r="AM794" s="88">
        <f t="shared" si="204"/>
        <v>0</v>
      </c>
      <c r="AN794" s="40" t="str">
        <f t="shared" si="205"/>
        <v>32</v>
      </c>
      <c r="AO794" s="40" t="str">
        <f t="shared" si="206"/>
        <v>128</v>
      </c>
      <c r="AP794" s="40" t="str">
        <f>IF(C794&lt;291,"32",IF(C794&lt;421,"15",IF(C794&lt;681,"10",IF(C794&gt;681,"",HA))))</f>
        <v>32</v>
      </c>
      <c r="AQ794" s="88">
        <f t="shared" si="207"/>
        <v>0</v>
      </c>
    </row>
    <row r="795" spans="27:43" x14ac:dyDescent="0.25">
      <c r="AA795" s="39"/>
      <c r="AB795" s="97">
        <f t="shared" si="194"/>
        <v>0</v>
      </c>
      <c r="AC795" s="98">
        <f t="shared" si="195"/>
        <v>0</v>
      </c>
      <c r="AD795" s="99" t="str">
        <f t="shared" si="196"/>
        <v/>
      </c>
      <c r="AE795" s="99" t="str">
        <f t="shared" si="197"/>
        <v/>
      </c>
      <c r="AF795" s="97">
        <f t="shared" si="198"/>
        <v>0</v>
      </c>
      <c r="AG795" s="98">
        <f t="shared" si="199"/>
        <v>0</v>
      </c>
      <c r="AH795" s="99" t="str">
        <f t="shared" si="200"/>
        <v/>
      </c>
      <c r="AI795" s="99" t="str">
        <f t="shared" si="201"/>
        <v/>
      </c>
      <c r="AJ795" s="40" t="str">
        <f t="shared" si="202"/>
        <v>40</v>
      </c>
      <c r="AK795" s="40" t="str">
        <f t="shared" si="203"/>
        <v>120</v>
      </c>
      <c r="AL795" s="40" t="str">
        <f>IF(C795&lt;291,"32",IF(C795&lt;421,"15",IF(C795&lt;681,"10",IF(C795&gt;681,"",HA))))</f>
        <v>32</v>
      </c>
      <c r="AM795" s="88">
        <f t="shared" si="204"/>
        <v>0</v>
      </c>
      <c r="AN795" s="40" t="str">
        <f t="shared" si="205"/>
        <v>32</v>
      </c>
      <c r="AO795" s="40" t="str">
        <f t="shared" si="206"/>
        <v>128</v>
      </c>
      <c r="AP795" s="40" t="str">
        <f>IF(C795&lt;291,"32",IF(C795&lt;421,"15",IF(C795&lt;681,"10",IF(C795&gt;681,"",HA))))</f>
        <v>32</v>
      </c>
      <c r="AQ795" s="88">
        <f t="shared" si="207"/>
        <v>0</v>
      </c>
    </row>
    <row r="796" spans="27:43" x14ac:dyDescent="0.25">
      <c r="AA796" s="39"/>
      <c r="AB796" s="97">
        <f t="shared" si="194"/>
        <v>0</v>
      </c>
      <c r="AC796" s="98">
        <f t="shared" si="195"/>
        <v>0</v>
      </c>
      <c r="AD796" s="99" t="str">
        <f t="shared" si="196"/>
        <v/>
      </c>
      <c r="AE796" s="99" t="str">
        <f t="shared" si="197"/>
        <v/>
      </c>
      <c r="AF796" s="97">
        <f t="shared" si="198"/>
        <v>0</v>
      </c>
      <c r="AG796" s="98">
        <f t="shared" si="199"/>
        <v>0</v>
      </c>
      <c r="AH796" s="99" t="str">
        <f t="shared" si="200"/>
        <v/>
      </c>
      <c r="AI796" s="99" t="str">
        <f t="shared" si="201"/>
        <v/>
      </c>
      <c r="AJ796" s="40" t="str">
        <f t="shared" si="202"/>
        <v>40</v>
      </c>
      <c r="AK796" s="40" t="str">
        <f t="shared" si="203"/>
        <v>120</v>
      </c>
      <c r="AL796" s="40" t="str">
        <f>IF(C796&lt;291,"32",IF(C796&lt;421,"15",IF(C796&lt;681,"10",IF(C796&gt;681,"",HA))))</f>
        <v>32</v>
      </c>
      <c r="AM796" s="88">
        <f t="shared" si="204"/>
        <v>0</v>
      </c>
      <c r="AN796" s="40" t="str">
        <f t="shared" si="205"/>
        <v>32</v>
      </c>
      <c r="AO796" s="40" t="str">
        <f t="shared" si="206"/>
        <v>128</v>
      </c>
      <c r="AP796" s="40" t="str">
        <f>IF(C796&lt;291,"32",IF(C796&lt;421,"15",IF(C796&lt;681,"10",IF(C796&gt;681,"",HA))))</f>
        <v>32</v>
      </c>
      <c r="AQ796" s="88">
        <f t="shared" si="207"/>
        <v>0</v>
      </c>
    </row>
    <row r="797" spans="27:43" x14ac:dyDescent="0.25">
      <c r="AA797" s="39"/>
      <c r="AB797" s="97">
        <f t="shared" si="194"/>
        <v>0</v>
      </c>
      <c r="AC797" s="98">
        <f t="shared" si="195"/>
        <v>0</v>
      </c>
      <c r="AD797" s="99" t="str">
        <f t="shared" si="196"/>
        <v/>
      </c>
      <c r="AE797" s="99" t="str">
        <f t="shared" si="197"/>
        <v/>
      </c>
      <c r="AF797" s="97">
        <f t="shared" si="198"/>
        <v>0</v>
      </c>
      <c r="AG797" s="98">
        <f t="shared" si="199"/>
        <v>0</v>
      </c>
      <c r="AH797" s="99" t="str">
        <f t="shared" si="200"/>
        <v/>
      </c>
      <c r="AI797" s="99" t="str">
        <f t="shared" si="201"/>
        <v/>
      </c>
      <c r="AJ797" s="40" t="str">
        <f t="shared" si="202"/>
        <v>40</v>
      </c>
      <c r="AK797" s="40" t="str">
        <f t="shared" si="203"/>
        <v>120</v>
      </c>
      <c r="AL797" s="40" t="str">
        <f>IF(C797&lt;291,"32",IF(C797&lt;421,"15",IF(C797&lt;681,"10",IF(C797&gt;681,"",HA))))</f>
        <v>32</v>
      </c>
      <c r="AM797" s="88">
        <f t="shared" si="204"/>
        <v>0</v>
      </c>
      <c r="AN797" s="40" t="str">
        <f t="shared" si="205"/>
        <v>32</v>
      </c>
      <c r="AO797" s="40" t="str">
        <f t="shared" si="206"/>
        <v>128</v>
      </c>
      <c r="AP797" s="40" t="str">
        <f>IF(C797&lt;291,"32",IF(C797&lt;421,"15",IF(C797&lt;681,"10",IF(C797&gt;681,"",HA))))</f>
        <v>32</v>
      </c>
      <c r="AQ797" s="88">
        <f t="shared" si="207"/>
        <v>0</v>
      </c>
    </row>
    <row r="798" spans="27:43" x14ac:dyDescent="0.25">
      <c r="AA798" s="39"/>
      <c r="AB798" s="97">
        <f t="shared" si="194"/>
        <v>0</v>
      </c>
      <c r="AC798" s="98">
        <f t="shared" si="195"/>
        <v>0</v>
      </c>
      <c r="AD798" s="99" t="str">
        <f t="shared" si="196"/>
        <v/>
      </c>
      <c r="AE798" s="99" t="str">
        <f t="shared" si="197"/>
        <v/>
      </c>
      <c r="AF798" s="97">
        <f t="shared" si="198"/>
        <v>0</v>
      </c>
      <c r="AG798" s="98">
        <f t="shared" si="199"/>
        <v>0</v>
      </c>
      <c r="AH798" s="99" t="str">
        <f t="shared" si="200"/>
        <v/>
      </c>
      <c r="AI798" s="99" t="str">
        <f t="shared" si="201"/>
        <v/>
      </c>
      <c r="AJ798" s="40" t="str">
        <f t="shared" si="202"/>
        <v>40</v>
      </c>
      <c r="AK798" s="40" t="str">
        <f t="shared" si="203"/>
        <v>120</v>
      </c>
      <c r="AL798" s="40" t="str">
        <f>IF(C798&lt;291,"32",IF(C798&lt;421,"15",IF(C798&lt;681,"10",IF(C798&gt;681,"",HA))))</f>
        <v>32</v>
      </c>
      <c r="AM798" s="88">
        <f t="shared" si="204"/>
        <v>0</v>
      </c>
      <c r="AN798" s="40" t="str">
        <f t="shared" si="205"/>
        <v>32</v>
      </c>
      <c r="AO798" s="40" t="str">
        <f t="shared" si="206"/>
        <v>128</v>
      </c>
      <c r="AP798" s="40" t="str">
        <f>IF(C798&lt;291,"32",IF(C798&lt;421,"15",IF(C798&lt;681,"10",IF(C798&gt;681,"",HA))))</f>
        <v>32</v>
      </c>
      <c r="AQ798" s="88">
        <f t="shared" si="207"/>
        <v>0</v>
      </c>
    </row>
    <row r="799" spans="27:43" x14ac:dyDescent="0.25">
      <c r="AA799" s="39"/>
      <c r="AB799" s="97">
        <f t="shared" si="194"/>
        <v>0</v>
      </c>
      <c r="AC799" s="98">
        <f t="shared" si="195"/>
        <v>0</v>
      </c>
      <c r="AD799" s="99" t="str">
        <f t="shared" si="196"/>
        <v/>
      </c>
      <c r="AE799" s="99" t="str">
        <f t="shared" si="197"/>
        <v/>
      </c>
      <c r="AF799" s="97">
        <f t="shared" si="198"/>
        <v>0</v>
      </c>
      <c r="AG799" s="98">
        <f t="shared" si="199"/>
        <v>0</v>
      </c>
      <c r="AH799" s="99" t="str">
        <f t="shared" si="200"/>
        <v/>
      </c>
      <c r="AI799" s="99" t="str">
        <f t="shared" si="201"/>
        <v/>
      </c>
      <c r="AJ799" s="40" t="str">
        <f t="shared" si="202"/>
        <v>40</v>
      </c>
      <c r="AK799" s="40" t="str">
        <f t="shared" si="203"/>
        <v>120</v>
      </c>
      <c r="AL799" s="40" t="str">
        <f>IF(C799&lt;291,"32",IF(C799&lt;421,"15",IF(C799&lt;681,"10",IF(C799&gt;681,"",HA))))</f>
        <v>32</v>
      </c>
      <c r="AM799" s="88">
        <f t="shared" si="204"/>
        <v>0</v>
      </c>
      <c r="AN799" s="40" t="str">
        <f t="shared" si="205"/>
        <v>32</v>
      </c>
      <c r="AO799" s="40" t="str">
        <f t="shared" si="206"/>
        <v>128</v>
      </c>
      <c r="AP799" s="40" t="str">
        <f>IF(C799&lt;291,"32",IF(C799&lt;421,"15",IF(C799&lt;681,"10",IF(C799&gt;681,"",HA))))</f>
        <v>32</v>
      </c>
      <c r="AQ799" s="88">
        <f t="shared" si="207"/>
        <v>0</v>
      </c>
    </row>
    <row r="800" spans="27:43" x14ac:dyDescent="0.25">
      <c r="AA800" s="39"/>
      <c r="AB800" s="97">
        <f t="shared" si="194"/>
        <v>0</v>
      </c>
      <c r="AC800" s="98">
        <f t="shared" si="195"/>
        <v>0</v>
      </c>
      <c r="AD800" s="99" t="str">
        <f t="shared" si="196"/>
        <v/>
      </c>
      <c r="AE800" s="99" t="str">
        <f t="shared" si="197"/>
        <v/>
      </c>
      <c r="AF800" s="97">
        <f t="shared" si="198"/>
        <v>0</v>
      </c>
      <c r="AG800" s="98">
        <f t="shared" si="199"/>
        <v>0</v>
      </c>
      <c r="AH800" s="99" t="str">
        <f t="shared" si="200"/>
        <v/>
      </c>
      <c r="AI800" s="99" t="str">
        <f t="shared" si="201"/>
        <v/>
      </c>
      <c r="AJ800" s="40" t="str">
        <f t="shared" si="202"/>
        <v>40</v>
      </c>
      <c r="AK800" s="40" t="str">
        <f t="shared" si="203"/>
        <v>120</v>
      </c>
      <c r="AL800" s="40" t="str">
        <f>IF(C800&lt;291,"32",IF(C800&lt;421,"15",IF(C800&lt;681,"10",IF(C800&gt;681,"",HA))))</f>
        <v>32</v>
      </c>
      <c r="AM800" s="88">
        <f t="shared" si="204"/>
        <v>0</v>
      </c>
      <c r="AN800" s="40" t="str">
        <f t="shared" si="205"/>
        <v>32</v>
      </c>
      <c r="AO800" s="40" t="str">
        <f t="shared" si="206"/>
        <v>128</v>
      </c>
      <c r="AP800" s="40" t="str">
        <f>IF(C800&lt;291,"32",IF(C800&lt;421,"15",IF(C800&lt;681,"10",IF(C800&gt;681,"",HA))))</f>
        <v>32</v>
      </c>
      <c r="AQ800" s="88">
        <f t="shared" si="207"/>
        <v>0</v>
      </c>
    </row>
    <row r="801" spans="27:43" x14ac:dyDescent="0.25">
      <c r="AA801" s="39"/>
      <c r="AB801" s="97">
        <f t="shared" si="194"/>
        <v>0</v>
      </c>
      <c r="AC801" s="98">
        <f t="shared" si="195"/>
        <v>0</v>
      </c>
      <c r="AD801" s="99" t="str">
        <f t="shared" si="196"/>
        <v/>
      </c>
      <c r="AE801" s="99" t="str">
        <f t="shared" si="197"/>
        <v/>
      </c>
      <c r="AF801" s="97">
        <f t="shared" si="198"/>
        <v>0</v>
      </c>
      <c r="AG801" s="98">
        <f t="shared" si="199"/>
        <v>0</v>
      </c>
      <c r="AH801" s="99" t="str">
        <f t="shared" si="200"/>
        <v/>
      </c>
      <c r="AI801" s="99" t="str">
        <f t="shared" si="201"/>
        <v/>
      </c>
      <c r="AJ801" s="40" t="str">
        <f t="shared" si="202"/>
        <v>40</v>
      </c>
      <c r="AK801" s="40" t="str">
        <f t="shared" si="203"/>
        <v>120</v>
      </c>
      <c r="AL801" s="40" t="str">
        <f>IF(C801&lt;291,"32",IF(C801&lt;421,"15",IF(C801&lt;681,"10",IF(C801&gt;681,"",HA))))</f>
        <v>32</v>
      </c>
      <c r="AM801" s="88">
        <f t="shared" si="204"/>
        <v>0</v>
      </c>
      <c r="AN801" s="40" t="str">
        <f t="shared" si="205"/>
        <v>32</v>
      </c>
      <c r="AO801" s="40" t="str">
        <f t="shared" si="206"/>
        <v>128</v>
      </c>
      <c r="AP801" s="40" t="str">
        <f>IF(C801&lt;291,"32",IF(C801&lt;421,"15",IF(C801&lt;681,"10",IF(C801&gt;681,"",HA))))</f>
        <v>32</v>
      </c>
      <c r="AQ801" s="88">
        <f t="shared" si="207"/>
        <v>0</v>
      </c>
    </row>
    <row r="802" spans="27:43" x14ac:dyDescent="0.25">
      <c r="AA802" s="39"/>
      <c r="AB802" s="97">
        <f t="shared" si="194"/>
        <v>0</v>
      </c>
      <c r="AC802" s="98">
        <f t="shared" si="195"/>
        <v>0</v>
      </c>
      <c r="AD802" s="99" t="str">
        <f t="shared" si="196"/>
        <v/>
      </c>
      <c r="AE802" s="99" t="str">
        <f t="shared" si="197"/>
        <v/>
      </c>
      <c r="AF802" s="97">
        <f t="shared" si="198"/>
        <v>0</v>
      </c>
      <c r="AG802" s="98">
        <f t="shared" si="199"/>
        <v>0</v>
      </c>
      <c r="AH802" s="99" t="str">
        <f t="shared" si="200"/>
        <v/>
      </c>
      <c r="AI802" s="99" t="str">
        <f t="shared" si="201"/>
        <v/>
      </c>
      <c r="AJ802" s="40" t="str">
        <f t="shared" si="202"/>
        <v>40</v>
      </c>
      <c r="AK802" s="40" t="str">
        <f t="shared" si="203"/>
        <v>120</v>
      </c>
      <c r="AL802" s="40" t="str">
        <f>IF(C802&lt;291,"32",IF(C802&lt;421,"15",IF(C802&lt;681,"10",IF(C802&gt;681,"",HA))))</f>
        <v>32</v>
      </c>
      <c r="AM802" s="88">
        <f t="shared" si="204"/>
        <v>0</v>
      </c>
      <c r="AN802" s="40" t="str">
        <f t="shared" si="205"/>
        <v>32</v>
      </c>
      <c r="AO802" s="40" t="str">
        <f t="shared" si="206"/>
        <v>128</v>
      </c>
      <c r="AP802" s="40" t="str">
        <f>IF(C802&lt;291,"32",IF(C802&lt;421,"15",IF(C802&lt;681,"10",IF(C802&gt;681,"",HA))))</f>
        <v>32</v>
      </c>
      <c r="AQ802" s="88">
        <f t="shared" si="207"/>
        <v>0</v>
      </c>
    </row>
    <row r="803" spans="27:43" x14ac:dyDescent="0.25">
      <c r="AA803" s="39"/>
      <c r="AB803" s="97">
        <f t="shared" si="194"/>
        <v>0</v>
      </c>
      <c r="AC803" s="98">
        <f t="shared" si="195"/>
        <v>0</v>
      </c>
      <c r="AD803" s="99" t="str">
        <f t="shared" si="196"/>
        <v/>
      </c>
      <c r="AE803" s="99" t="str">
        <f t="shared" si="197"/>
        <v/>
      </c>
      <c r="AF803" s="97">
        <f t="shared" si="198"/>
        <v>0</v>
      </c>
      <c r="AG803" s="98">
        <f t="shared" si="199"/>
        <v>0</v>
      </c>
      <c r="AH803" s="99" t="str">
        <f t="shared" si="200"/>
        <v/>
      </c>
      <c r="AI803" s="99" t="str">
        <f t="shared" si="201"/>
        <v/>
      </c>
      <c r="AJ803" s="40" t="str">
        <f t="shared" si="202"/>
        <v>40</v>
      </c>
      <c r="AK803" s="40" t="str">
        <f t="shared" si="203"/>
        <v>120</v>
      </c>
      <c r="AL803" s="40" t="str">
        <f>IF(C803&lt;291,"32",IF(C803&lt;421,"15",IF(C803&lt;681,"10",IF(C803&gt;681,"",HA))))</f>
        <v>32</v>
      </c>
      <c r="AM803" s="88">
        <f t="shared" si="204"/>
        <v>0</v>
      </c>
      <c r="AN803" s="40" t="str">
        <f t="shared" si="205"/>
        <v>32</v>
      </c>
      <c r="AO803" s="40" t="str">
        <f t="shared" si="206"/>
        <v>128</v>
      </c>
      <c r="AP803" s="40" t="str">
        <f>IF(C803&lt;291,"32",IF(C803&lt;421,"15",IF(C803&lt;681,"10",IF(C803&gt;681,"",HA))))</f>
        <v>32</v>
      </c>
      <c r="AQ803" s="88">
        <f t="shared" si="207"/>
        <v>0</v>
      </c>
    </row>
    <row r="804" spans="27:43" x14ac:dyDescent="0.25">
      <c r="AA804" s="39"/>
      <c r="AB804" s="97">
        <f t="shared" si="194"/>
        <v>0</v>
      </c>
      <c r="AC804" s="98">
        <f t="shared" si="195"/>
        <v>0</v>
      </c>
      <c r="AD804" s="99" t="str">
        <f t="shared" si="196"/>
        <v/>
      </c>
      <c r="AE804" s="99" t="str">
        <f t="shared" si="197"/>
        <v/>
      </c>
      <c r="AF804" s="97">
        <f t="shared" si="198"/>
        <v>0</v>
      </c>
      <c r="AG804" s="98">
        <f t="shared" si="199"/>
        <v>0</v>
      </c>
      <c r="AH804" s="99" t="str">
        <f t="shared" si="200"/>
        <v/>
      </c>
      <c r="AI804" s="99" t="str">
        <f t="shared" si="201"/>
        <v/>
      </c>
      <c r="AJ804" s="40" t="str">
        <f t="shared" si="202"/>
        <v>40</v>
      </c>
      <c r="AK804" s="40" t="str">
        <f t="shared" si="203"/>
        <v>120</v>
      </c>
      <c r="AL804" s="40" t="str">
        <f>IF(C804&lt;291,"32",IF(C804&lt;421,"15",IF(C804&lt;681,"10",IF(C804&gt;681,"",HA))))</f>
        <v>32</v>
      </c>
      <c r="AM804" s="88">
        <f t="shared" si="204"/>
        <v>0</v>
      </c>
      <c r="AN804" s="40" t="str">
        <f t="shared" si="205"/>
        <v>32</v>
      </c>
      <c r="AO804" s="40" t="str">
        <f t="shared" si="206"/>
        <v>128</v>
      </c>
      <c r="AP804" s="40" t="str">
        <f>IF(C804&lt;291,"32",IF(C804&lt;421,"15",IF(C804&lt;681,"10",IF(C804&gt;681,"",HA))))</f>
        <v>32</v>
      </c>
      <c r="AQ804" s="88">
        <f t="shared" si="207"/>
        <v>0</v>
      </c>
    </row>
    <row r="805" spans="27:43" x14ac:dyDescent="0.25">
      <c r="AA805" s="39"/>
      <c r="AB805" s="97">
        <f t="shared" si="194"/>
        <v>0</v>
      </c>
      <c r="AC805" s="98">
        <f t="shared" si="195"/>
        <v>0</v>
      </c>
      <c r="AD805" s="99" t="str">
        <f t="shared" si="196"/>
        <v/>
      </c>
      <c r="AE805" s="99" t="str">
        <f t="shared" si="197"/>
        <v/>
      </c>
      <c r="AF805" s="97">
        <f t="shared" si="198"/>
        <v>0</v>
      </c>
      <c r="AG805" s="98">
        <f t="shared" si="199"/>
        <v>0</v>
      </c>
      <c r="AH805" s="99" t="str">
        <f t="shared" si="200"/>
        <v/>
      </c>
      <c r="AI805" s="99" t="str">
        <f t="shared" si="201"/>
        <v/>
      </c>
      <c r="AJ805" s="40" t="str">
        <f t="shared" si="202"/>
        <v>40</v>
      </c>
      <c r="AK805" s="40" t="str">
        <f t="shared" si="203"/>
        <v>120</v>
      </c>
      <c r="AL805" s="40" t="str">
        <f>IF(C805&lt;291,"32",IF(C805&lt;421,"15",IF(C805&lt;681,"10",IF(C805&gt;681,"",HA))))</f>
        <v>32</v>
      </c>
      <c r="AM805" s="88">
        <f t="shared" si="204"/>
        <v>0</v>
      </c>
      <c r="AN805" s="40" t="str">
        <f t="shared" si="205"/>
        <v>32</v>
      </c>
      <c r="AO805" s="40" t="str">
        <f t="shared" si="206"/>
        <v>128</v>
      </c>
      <c r="AP805" s="40" t="str">
        <f>IF(C805&lt;291,"32",IF(C805&lt;421,"15",IF(C805&lt;681,"10",IF(C805&gt;681,"",HA))))</f>
        <v>32</v>
      </c>
      <c r="AQ805" s="88">
        <f t="shared" si="207"/>
        <v>0</v>
      </c>
    </row>
    <row r="806" spans="27:43" x14ac:dyDescent="0.25">
      <c r="AA806" s="39"/>
      <c r="AB806" s="97">
        <f t="shared" si="194"/>
        <v>0</v>
      </c>
      <c r="AC806" s="98">
        <f t="shared" si="195"/>
        <v>0</v>
      </c>
      <c r="AD806" s="99" t="str">
        <f t="shared" si="196"/>
        <v/>
      </c>
      <c r="AE806" s="99" t="str">
        <f t="shared" si="197"/>
        <v/>
      </c>
      <c r="AF806" s="97">
        <f t="shared" si="198"/>
        <v>0</v>
      </c>
      <c r="AG806" s="98">
        <f t="shared" si="199"/>
        <v>0</v>
      </c>
      <c r="AH806" s="99" t="str">
        <f t="shared" si="200"/>
        <v/>
      </c>
      <c r="AI806" s="99" t="str">
        <f t="shared" si="201"/>
        <v/>
      </c>
      <c r="AJ806" s="40" t="str">
        <f t="shared" si="202"/>
        <v>40</v>
      </c>
      <c r="AK806" s="40" t="str">
        <f t="shared" si="203"/>
        <v>120</v>
      </c>
      <c r="AL806" s="40" t="str">
        <f>IF(C806&lt;291,"32",IF(C806&lt;421,"15",IF(C806&lt;681,"10",IF(C806&gt;681,"",HA))))</f>
        <v>32</v>
      </c>
      <c r="AM806" s="88">
        <f t="shared" si="204"/>
        <v>0</v>
      </c>
      <c r="AN806" s="40" t="str">
        <f t="shared" si="205"/>
        <v>32</v>
      </c>
      <c r="AO806" s="40" t="str">
        <f t="shared" si="206"/>
        <v>128</v>
      </c>
      <c r="AP806" s="40" t="str">
        <f>IF(C806&lt;291,"32",IF(C806&lt;421,"15",IF(C806&lt;681,"10",IF(C806&gt;681,"",HA))))</f>
        <v>32</v>
      </c>
      <c r="AQ806" s="88">
        <f t="shared" si="207"/>
        <v>0</v>
      </c>
    </row>
    <row r="807" spans="27:43" x14ac:dyDescent="0.25">
      <c r="AA807" s="39"/>
      <c r="AB807" s="97">
        <f t="shared" si="194"/>
        <v>0</v>
      </c>
      <c r="AC807" s="98">
        <f t="shared" si="195"/>
        <v>0</v>
      </c>
      <c r="AD807" s="99" t="str">
        <f t="shared" si="196"/>
        <v/>
      </c>
      <c r="AE807" s="99" t="str">
        <f t="shared" si="197"/>
        <v/>
      </c>
      <c r="AF807" s="97">
        <f t="shared" si="198"/>
        <v>0</v>
      </c>
      <c r="AG807" s="98">
        <f t="shared" si="199"/>
        <v>0</v>
      </c>
      <c r="AH807" s="99" t="str">
        <f t="shared" si="200"/>
        <v/>
      </c>
      <c r="AI807" s="99" t="str">
        <f t="shared" si="201"/>
        <v/>
      </c>
      <c r="AJ807" s="40" t="str">
        <f t="shared" si="202"/>
        <v>40</v>
      </c>
      <c r="AK807" s="40" t="str">
        <f t="shared" si="203"/>
        <v>120</v>
      </c>
      <c r="AL807" s="40" t="str">
        <f>IF(C807&lt;291,"32",IF(C807&lt;421,"15",IF(C807&lt;681,"10",IF(C807&gt;681,"",HA))))</f>
        <v>32</v>
      </c>
      <c r="AM807" s="88">
        <f t="shared" si="204"/>
        <v>0</v>
      </c>
      <c r="AN807" s="40" t="str">
        <f t="shared" si="205"/>
        <v>32</v>
      </c>
      <c r="AO807" s="40" t="str">
        <f t="shared" si="206"/>
        <v>128</v>
      </c>
      <c r="AP807" s="40" t="str">
        <f>IF(C807&lt;291,"32",IF(C807&lt;421,"15",IF(C807&lt;681,"10",IF(C807&gt;681,"",HA))))</f>
        <v>32</v>
      </c>
      <c r="AQ807" s="88">
        <f t="shared" si="207"/>
        <v>0</v>
      </c>
    </row>
    <row r="808" spans="27:43" x14ac:dyDescent="0.25">
      <c r="AA808" s="39"/>
      <c r="AB808" s="97">
        <f t="shared" si="194"/>
        <v>0</v>
      </c>
      <c r="AC808" s="98">
        <f t="shared" si="195"/>
        <v>0</v>
      </c>
      <c r="AD808" s="99" t="str">
        <f t="shared" si="196"/>
        <v/>
      </c>
      <c r="AE808" s="99" t="str">
        <f t="shared" si="197"/>
        <v/>
      </c>
      <c r="AF808" s="97">
        <f t="shared" si="198"/>
        <v>0</v>
      </c>
      <c r="AG808" s="98">
        <f t="shared" si="199"/>
        <v>0</v>
      </c>
      <c r="AH808" s="99" t="str">
        <f t="shared" si="200"/>
        <v/>
      </c>
      <c r="AI808" s="99" t="str">
        <f t="shared" si="201"/>
        <v/>
      </c>
      <c r="AJ808" s="40" t="str">
        <f t="shared" si="202"/>
        <v>40</v>
      </c>
      <c r="AK808" s="40" t="str">
        <f t="shared" si="203"/>
        <v>120</v>
      </c>
      <c r="AL808" s="40" t="str">
        <f>IF(C808&lt;291,"32",IF(C808&lt;421,"15",IF(C808&lt;681,"10",IF(C808&gt;681,"",HA))))</f>
        <v>32</v>
      </c>
      <c r="AM808" s="88">
        <f t="shared" si="204"/>
        <v>0</v>
      </c>
      <c r="AN808" s="40" t="str">
        <f t="shared" si="205"/>
        <v>32</v>
      </c>
      <c r="AO808" s="40" t="str">
        <f t="shared" si="206"/>
        <v>128</v>
      </c>
      <c r="AP808" s="40" t="str">
        <f>IF(C808&lt;291,"32",IF(C808&lt;421,"15",IF(C808&lt;681,"10",IF(C808&gt;681,"",HA))))</f>
        <v>32</v>
      </c>
      <c r="AQ808" s="88">
        <f t="shared" si="207"/>
        <v>0</v>
      </c>
    </row>
    <row r="809" spans="27:43" x14ac:dyDescent="0.25">
      <c r="AA809" s="39"/>
      <c r="AB809" s="97">
        <f t="shared" si="194"/>
        <v>0</v>
      </c>
      <c r="AC809" s="98">
        <f t="shared" si="195"/>
        <v>0</v>
      </c>
      <c r="AD809" s="99" t="str">
        <f t="shared" si="196"/>
        <v/>
      </c>
      <c r="AE809" s="99" t="str">
        <f t="shared" si="197"/>
        <v/>
      </c>
      <c r="AF809" s="97">
        <f t="shared" si="198"/>
        <v>0</v>
      </c>
      <c r="AG809" s="98">
        <f t="shared" si="199"/>
        <v>0</v>
      </c>
      <c r="AH809" s="99" t="str">
        <f t="shared" si="200"/>
        <v/>
      </c>
      <c r="AI809" s="99" t="str">
        <f t="shared" si="201"/>
        <v/>
      </c>
      <c r="AJ809" s="40" t="str">
        <f t="shared" si="202"/>
        <v>40</v>
      </c>
      <c r="AK809" s="40" t="str">
        <f t="shared" si="203"/>
        <v>120</v>
      </c>
      <c r="AL809" s="40" t="str">
        <f>IF(C809&lt;291,"32",IF(C809&lt;421,"15",IF(C809&lt;681,"10",IF(C809&gt;681,"",HA))))</f>
        <v>32</v>
      </c>
      <c r="AM809" s="88">
        <f t="shared" si="204"/>
        <v>0</v>
      </c>
      <c r="AN809" s="40" t="str">
        <f t="shared" si="205"/>
        <v>32</v>
      </c>
      <c r="AO809" s="40" t="str">
        <f t="shared" si="206"/>
        <v>128</v>
      </c>
      <c r="AP809" s="40" t="str">
        <f>IF(C809&lt;291,"32",IF(C809&lt;421,"15",IF(C809&lt;681,"10",IF(C809&gt;681,"",HA))))</f>
        <v>32</v>
      </c>
      <c r="AQ809" s="88">
        <f t="shared" si="207"/>
        <v>0</v>
      </c>
    </row>
    <row r="810" spans="27:43" x14ac:dyDescent="0.25">
      <c r="AA810" s="39"/>
      <c r="AB810" s="97">
        <f t="shared" si="194"/>
        <v>0</v>
      </c>
      <c r="AC810" s="98">
        <f t="shared" si="195"/>
        <v>0</v>
      </c>
      <c r="AD810" s="99" t="str">
        <f t="shared" si="196"/>
        <v/>
      </c>
      <c r="AE810" s="99" t="str">
        <f t="shared" si="197"/>
        <v/>
      </c>
      <c r="AF810" s="97">
        <f t="shared" si="198"/>
        <v>0</v>
      </c>
      <c r="AG810" s="98">
        <f t="shared" si="199"/>
        <v>0</v>
      </c>
      <c r="AH810" s="99" t="str">
        <f t="shared" si="200"/>
        <v/>
      </c>
      <c r="AI810" s="99" t="str">
        <f t="shared" si="201"/>
        <v/>
      </c>
      <c r="AJ810" s="40" t="str">
        <f t="shared" si="202"/>
        <v>40</v>
      </c>
      <c r="AK810" s="40" t="str">
        <f t="shared" si="203"/>
        <v>120</v>
      </c>
      <c r="AL810" s="40" t="str">
        <f>IF(C810&lt;291,"32",IF(C810&lt;421,"15",IF(C810&lt;681,"10",IF(C810&gt;681,"",HA))))</f>
        <v>32</v>
      </c>
      <c r="AM810" s="88">
        <f t="shared" si="204"/>
        <v>0</v>
      </c>
      <c r="AN810" s="40" t="str">
        <f t="shared" si="205"/>
        <v>32</v>
      </c>
      <c r="AO810" s="40" t="str">
        <f t="shared" si="206"/>
        <v>128</v>
      </c>
      <c r="AP810" s="40" t="str">
        <f>IF(C810&lt;291,"32",IF(C810&lt;421,"15",IF(C810&lt;681,"10",IF(C810&gt;681,"",HA))))</f>
        <v>32</v>
      </c>
      <c r="AQ810" s="88">
        <f t="shared" si="207"/>
        <v>0</v>
      </c>
    </row>
    <row r="811" spans="27:43" x14ac:dyDescent="0.25">
      <c r="AA811" s="39"/>
      <c r="AB811" s="97">
        <f t="shared" si="194"/>
        <v>0</v>
      </c>
      <c r="AC811" s="98">
        <f t="shared" si="195"/>
        <v>0</v>
      </c>
      <c r="AD811" s="99" t="str">
        <f t="shared" si="196"/>
        <v/>
      </c>
      <c r="AE811" s="99" t="str">
        <f t="shared" si="197"/>
        <v/>
      </c>
      <c r="AF811" s="97">
        <f t="shared" si="198"/>
        <v>0</v>
      </c>
      <c r="AG811" s="98">
        <f t="shared" si="199"/>
        <v>0</v>
      </c>
      <c r="AH811" s="99" t="str">
        <f t="shared" si="200"/>
        <v/>
      </c>
      <c r="AI811" s="99" t="str">
        <f t="shared" si="201"/>
        <v/>
      </c>
      <c r="AJ811" s="40" t="str">
        <f t="shared" si="202"/>
        <v>40</v>
      </c>
      <c r="AK811" s="40" t="str">
        <f t="shared" si="203"/>
        <v>120</v>
      </c>
      <c r="AL811" s="40" t="str">
        <f>IF(C811&lt;291,"32",IF(C811&lt;421,"15",IF(C811&lt;681,"10",IF(C811&gt;681,"",HA))))</f>
        <v>32</v>
      </c>
      <c r="AM811" s="88">
        <f t="shared" si="204"/>
        <v>0</v>
      </c>
      <c r="AN811" s="40" t="str">
        <f t="shared" si="205"/>
        <v>32</v>
      </c>
      <c r="AO811" s="40" t="str">
        <f t="shared" si="206"/>
        <v>128</v>
      </c>
      <c r="AP811" s="40" t="str">
        <f>IF(C811&lt;291,"32",IF(C811&lt;421,"15",IF(C811&lt;681,"10",IF(C811&gt;681,"",HA))))</f>
        <v>32</v>
      </c>
      <c r="AQ811" s="88">
        <f t="shared" si="207"/>
        <v>0</v>
      </c>
    </row>
    <row r="812" spans="27:43" x14ac:dyDescent="0.25">
      <c r="AA812" s="39"/>
      <c r="AB812" s="97">
        <f t="shared" si="194"/>
        <v>0</v>
      </c>
      <c r="AC812" s="98">
        <f t="shared" si="195"/>
        <v>0</v>
      </c>
      <c r="AD812" s="99" t="str">
        <f t="shared" si="196"/>
        <v/>
      </c>
      <c r="AE812" s="99" t="str">
        <f t="shared" si="197"/>
        <v/>
      </c>
      <c r="AF812" s="97">
        <f t="shared" si="198"/>
        <v>0</v>
      </c>
      <c r="AG812" s="98">
        <f t="shared" si="199"/>
        <v>0</v>
      </c>
      <c r="AH812" s="99" t="str">
        <f t="shared" si="200"/>
        <v/>
      </c>
      <c r="AI812" s="99" t="str">
        <f t="shared" si="201"/>
        <v/>
      </c>
      <c r="AJ812" s="40" t="str">
        <f t="shared" si="202"/>
        <v>40</v>
      </c>
      <c r="AK812" s="40" t="str">
        <f t="shared" si="203"/>
        <v>120</v>
      </c>
      <c r="AL812" s="40" t="str">
        <f>IF(C812&lt;291,"32",IF(C812&lt;421,"15",IF(C812&lt;681,"10",IF(C812&gt;681,"",HA))))</f>
        <v>32</v>
      </c>
      <c r="AM812" s="88">
        <f t="shared" si="204"/>
        <v>0</v>
      </c>
      <c r="AN812" s="40" t="str">
        <f t="shared" si="205"/>
        <v>32</v>
      </c>
      <c r="AO812" s="40" t="str">
        <f t="shared" si="206"/>
        <v>128</v>
      </c>
      <c r="AP812" s="40" t="str">
        <f>IF(C812&lt;291,"32",IF(C812&lt;421,"15",IF(C812&lt;681,"10",IF(C812&gt;681,"",HA))))</f>
        <v>32</v>
      </c>
      <c r="AQ812" s="88">
        <f t="shared" si="207"/>
        <v>0</v>
      </c>
    </row>
    <row r="813" spans="27:43" x14ac:dyDescent="0.25">
      <c r="AA813" s="39"/>
      <c r="AB813" s="97">
        <f t="shared" si="194"/>
        <v>0</v>
      </c>
      <c r="AC813" s="98">
        <f t="shared" si="195"/>
        <v>0</v>
      </c>
      <c r="AD813" s="99" t="str">
        <f t="shared" si="196"/>
        <v/>
      </c>
      <c r="AE813" s="99" t="str">
        <f t="shared" si="197"/>
        <v/>
      </c>
      <c r="AF813" s="97">
        <f t="shared" si="198"/>
        <v>0</v>
      </c>
      <c r="AG813" s="98">
        <f t="shared" si="199"/>
        <v>0</v>
      </c>
      <c r="AH813" s="99" t="str">
        <f t="shared" si="200"/>
        <v/>
      </c>
      <c r="AI813" s="99" t="str">
        <f t="shared" si="201"/>
        <v/>
      </c>
      <c r="AJ813" s="40" t="str">
        <f t="shared" si="202"/>
        <v>40</v>
      </c>
      <c r="AK813" s="40" t="str">
        <f t="shared" si="203"/>
        <v>120</v>
      </c>
      <c r="AL813" s="40" t="str">
        <f>IF(C813&lt;291,"32",IF(C813&lt;421,"15",IF(C813&lt;681,"10",IF(C813&gt;681,"",HA))))</f>
        <v>32</v>
      </c>
      <c r="AM813" s="88">
        <f t="shared" si="204"/>
        <v>0</v>
      </c>
      <c r="AN813" s="40" t="str">
        <f t="shared" si="205"/>
        <v>32</v>
      </c>
      <c r="AO813" s="40" t="str">
        <f t="shared" si="206"/>
        <v>128</v>
      </c>
      <c r="AP813" s="40" t="str">
        <f>IF(C813&lt;291,"32",IF(C813&lt;421,"15",IF(C813&lt;681,"10",IF(C813&gt;681,"",HA))))</f>
        <v>32</v>
      </c>
      <c r="AQ813" s="88">
        <f t="shared" si="207"/>
        <v>0</v>
      </c>
    </row>
    <row r="814" spans="27:43" x14ac:dyDescent="0.25">
      <c r="AA814" s="39"/>
      <c r="AB814" s="97">
        <f t="shared" si="194"/>
        <v>0</v>
      </c>
      <c r="AC814" s="98">
        <f t="shared" si="195"/>
        <v>0</v>
      </c>
      <c r="AD814" s="99" t="str">
        <f t="shared" si="196"/>
        <v/>
      </c>
      <c r="AE814" s="99" t="str">
        <f t="shared" si="197"/>
        <v/>
      </c>
      <c r="AF814" s="97">
        <f t="shared" si="198"/>
        <v>0</v>
      </c>
      <c r="AG814" s="98">
        <f t="shared" si="199"/>
        <v>0</v>
      </c>
      <c r="AH814" s="99" t="str">
        <f t="shared" si="200"/>
        <v/>
      </c>
      <c r="AI814" s="99" t="str">
        <f t="shared" si="201"/>
        <v/>
      </c>
      <c r="AJ814" s="40" t="str">
        <f t="shared" si="202"/>
        <v>40</v>
      </c>
      <c r="AK814" s="40" t="str">
        <f t="shared" si="203"/>
        <v>120</v>
      </c>
      <c r="AL814" s="40" t="str">
        <f>IF(C814&lt;291,"32",IF(C814&lt;421,"15",IF(C814&lt;681,"10",IF(C814&gt;681,"",HA))))</f>
        <v>32</v>
      </c>
      <c r="AM814" s="88">
        <f t="shared" si="204"/>
        <v>0</v>
      </c>
      <c r="AN814" s="40" t="str">
        <f t="shared" si="205"/>
        <v>32</v>
      </c>
      <c r="AO814" s="40" t="str">
        <f t="shared" si="206"/>
        <v>128</v>
      </c>
      <c r="AP814" s="40" t="str">
        <f>IF(C814&lt;291,"32",IF(C814&lt;421,"15",IF(C814&lt;681,"10",IF(C814&gt;681,"",HA))))</f>
        <v>32</v>
      </c>
      <c r="AQ814" s="88">
        <f t="shared" si="207"/>
        <v>0</v>
      </c>
    </row>
    <row r="815" spans="27:43" x14ac:dyDescent="0.25">
      <c r="AA815" s="39"/>
      <c r="AB815" s="97">
        <f t="shared" si="194"/>
        <v>0</v>
      </c>
      <c r="AC815" s="98">
        <f t="shared" si="195"/>
        <v>0</v>
      </c>
      <c r="AD815" s="99" t="str">
        <f t="shared" si="196"/>
        <v/>
      </c>
      <c r="AE815" s="99" t="str">
        <f t="shared" si="197"/>
        <v/>
      </c>
      <c r="AF815" s="97">
        <f t="shared" si="198"/>
        <v>0</v>
      </c>
      <c r="AG815" s="98">
        <f t="shared" si="199"/>
        <v>0</v>
      </c>
      <c r="AH815" s="99" t="str">
        <f t="shared" si="200"/>
        <v/>
      </c>
      <c r="AI815" s="99" t="str">
        <f t="shared" si="201"/>
        <v/>
      </c>
      <c r="AJ815" s="40" t="str">
        <f t="shared" si="202"/>
        <v>40</v>
      </c>
      <c r="AK815" s="40" t="str">
        <f t="shared" si="203"/>
        <v>120</v>
      </c>
      <c r="AL815" s="40" t="str">
        <f>IF(C815&lt;291,"32",IF(C815&lt;421,"15",IF(C815&lt;681,"10",IF(C815&gt;681,"",HA))))</f>
        <v>32</v>
      </c>
      <c r="AM815" s="88">
        <f t="shared" si="204"/>
        <v>0</v>
      </c>
      <c r="AN815" s="40" t="str">
        <f t="shared" si="205"/>
        <v>32</v>
      </c>
      <c r="AO815" s="40" t="str">
        <f t="shared" si="206"/>
        <v>128</v>
      </c>
      <c r="AP815" s="40" t="str">
        <f>IF(C815&lt;291,"32",IF(C815&lt;421,"15",IF(C815&lt;681,"10",IF(C815&gt;681,"",HA))))</f>
        <v>32</v>
      </c>
      <c r="AQ815" s="88">
        <f t="shared" si="207"/>
        <v>0</v>
      </c>
    </row>
    <row r="816" spans="27:43" x14ac:dyDescent="0.25">
      <c r="AA816" s="39"/>
      <c r="AB816" s="97">
        <f t="shared" si="194"/>
        <v>0</v>
      </c>
      <c r="AC816" s="98">
        <f t="shared" si="195"/>
        <v>0</v>
      </c>
      <c r="AD816" s="99" t="str">
        <f t="shared" si="196"/>
        <v/>
      </c>
      <c r="AE816" s="99" t="str">
        <f t="shared" si="197"/>
        <v/>
      </c>
      <c r="AF816" s="97">
        <f t="shared" si="198"/>
        <v>0</v>
      </c>
      <c r="AG816" s="98">
        <f t="shared" si="199"/>
        <v>0</v>
      </c>
      <c r="AH816" s="99" t="str">
        <f t="shared" si="200"/>
        <v/>
      </c>
      <c r="AI816" s="99" t="str">
        <f t="shared" si="201"/>
        <v/>
      </c>
      <c r="AJ816" s="40" t="str">
        <f t="shared" si="202"/>
        <v>40</v>
      </c>
      <c r="AK816" s="40" t="str">
        <f t="shared" si="203"/>
        <v>120</v>
      </c>
      <c r="AL816" s="40" t="str">
        <f>IF(C816&lt;291,"32",IF(C816&lt;421,"15",IF(C816&lt;681,"10",IF(C816&gt;681,"",HA))))</f>
        <v>32</v>
      </c>
      <c r="AM816" s="88">
        <f t="shared" si="204"/>
        <v>0</v>
      </c>
      <c r="AN816" s="40" t="str">
        <f t="shared" si="205"/>
        <v>32</v>
      </c>
      <c r="AO816" s="40" t="str">
        <f t="shared" si="206"/>
        <v>128</v>
      </c>
      <c r="AP816" s="40" t="str">
        <f>IF(C816&lt;291,"32",IF(C816&lt;421,"15",IF(C816&lt;681,"10",IF(C816&gt;681,"",HA))))</f>
        <v>32</v>
      </c>
      <c r="AQ816" s="88">
        <f t="shared" si="207"/>
        <v>0</v>
      </c>
    </row>
    <row r="817" spans="27:43" x14ac:dyDescent="0.25">
      <c r="AA817" s="39"/>
      <c r="AB817" s="97">
        <f t="shared" si="194"/>
        <v>0</v>
      </c>
      <c r="AC817" s="98">
        <f t="shared" si="195"/>
        <v>0</v>
      </c>
      <c r="AD817" s="99" t="str">
        <f t="shared" si="196"/>
        <v/>
      </c>
      <c r="AE817" s="99" t="str">
        <f t="shared" si="197"/>
        <v/>
      </c>
      <c r="AF817" s="97">
        <f t="shared" si="198"/>
        <v>0</v>
      </c>
      <c r="AG817" s="98">
        <f t="shared" si="199"/>
        <v>0</v>
      </c>
      <c r="AH817" s="99" t="str">
        <f t="shared" si="200"/>
        <v/>
      </c>
      <c r="AI817" s="99" t="str">
        <f t="shared" si="201"/>
        <v/>
      </c>
      <c r="AJ817" s="40" t="str">
        <f t="shared" si="202"/>
        <v>40</v>
      </c>
      <c r="AK817" s="40" t="str">
        <f t="shared" si="203"/>
        <v>120</v>
      </c>
      <c r="AL817" s="40" t="str">
        <f>IF(C817&lt;291,"32",IF(C817&lt;421,"15",IF(C817&lt;681,"10",IF(C817&gt;681,"",HA))))</f>
        <v>32</v>
      </c>
      <c r="AM817" s="88">
        <f t="shared" si="204"/>
        <v>0</v>
      </c>
      <c r="AN817" s="40" t="str">
        <f t="shared" si="205"/>
        <v>32</v>
      </c>
      <c r="AO817" s="40" t="str">
        <f t="shared" si="206"/>
        <v>128</v>
      </c>
      <c r="AP817" s="40" t="str">
        <f>IF(C817&lt;291,"32",IF(C817&lt;421,"15",IF(C817&lt;681,"10",IF(C817&gt;681,"",HA))))</f>
        <v>32</v>
      </c>
      <c r="AQ817" s="88">
        <f t="shared" si="207"/>
        <v>0</v>
      </c>
    </row>
    <row r="818" spans="27:43" x14ac:dyDescent="0.25">
      <c r="AA818" s="39"/>
      <c r="AB818" s="97">
        <f t="shared" si="194"/>
        <v>0</v>
      </c>
      <c r="AC818" s="98">
        <f t="shared" si="195"/>
        <v>0</v>
      </c>
      <c r="AD818" s="99" t="str">
        <f t="shared" si="196"/>
        <v/>
      </c>
      <c r="AE818" s="99" t="str">
        <f t="shared" si="197"/>
        <v/>
      </c>
      <c r="AF818" s="97">
        <f t="shared" si="198"/>
        <v>0</v>
      </c>
      <c r="AG818" s="98">
        <f t="shared" si="199"/>
        <v>0</v>
      </c>
      <c r="AH818" s="99" t="str">
        <f t="shared" si="200"/>
        <v/>
      </c>
      <c r="AI818" s="99" t="str">
        <f t="shared" si="201"/>
        <v/>
      </c>
      <c r="AJ818" s="40" t="str">
        <f t="shared" si="202"/>
        <v>40</v>
      </c>
      <c r="AK818" s="40" t="str">
        <f t="shared" si="203"/>
        <v>120</v>
      </c>
      <c r="AL818" s="40" t="str">
        <f>IF(C818&lt;291,"32",IF(C818&lt;421,"15",IF(C818&lt;681,"10",IF(C818&gt;681,"",HA))))</f>
        <v>32</v>
      </c>
      <c r="AM818" s="88">
        <f t="shared" si="204"/>
        <v>0</v>
      </c>
      <c r="AN818" s="40" t="str">
        <f t="shared" si="205"/>
        <v>32</v>
      </c>
      <c r="AO818" s="40" t="str">
        <f t="shared" si="206"/>
        <v>128</v>
      </c>
      <c r="AP818" s="40" t="str">
        <f>IF(C818&lt;291,"32",IF(C818&lt;421,"15",IF(C818&lt;681,"10",IF(C818&gt;681,"",HA))))</f>
        <v>32</v>
      </c>
      <c r="AQ818" s="88">
        <f t="shared" si="207"/>
        <v>0</v>
      </c>
    </row>
    <row r="819" spans="27:43" x14ac:dyDescent="0.25">
      <c r="AA819" s="39"/>
      <c r="AB819" s="97">
        <f t="shared" si="194"/>
        <v>0</v>
      </c>
      <c r="AC819" s="98">
        <f t="shared" si="195"/>
        <v>0</v>
      </c>
      <c r="AD819" s="99" t="str">
        <f t="shared" si="196"/>
        <v/>
      </c>
      <c r="AE819" s="99" t="str">
        <f t="shared" si="197"/>
        <v/>
      </c>
      <c r="AF819" s="97">
        <f t="shared" si="198"/>
        <v>0</v>
      </c>
      <c r="AG819" s="98">
        <f t="shared" si="199"/>
        <v>0</v>
      </c>
      <c r="AH819" s="99" t="str">
        <f t="shared" si="200"/>
        <v/>
      </c>
      <c r="AI819" s="99" t="str">
        <f t="shared" si="201"/>
        <v/>
      </c>
      <c r="AJ819" s="40" t="str">
        <f t="shared" si="202"/>
        <v>40</v>
      </c>
      <c r="AK819" s="40" t="str">
        <f t="shared" si="203"/>
        <v>120</v>
      </c>
      <c r="AL819" s="40" t="str">
        <f>IF(C819&lt;291,"32",IF(C819&lt;421,"15",IF(C819&lt;681,"10",IF(C819&gt;681,"",HA))))</f>
        <v>32</v>
      </c>
      <c r="AM819" s="88">
        <f t="shared" si="204"/>
        <v>0</v>
      </c>
      <c r="AN819" s="40" t="str">
        <f t="shared" si="205"/>
        <v>32</v>
      </c>
      <c r="AO819" s="40" t="str">
        <f t="shared" si="206"/>
        <v>128</v>
      </c>
      <c r="AP819" s="40" t="str">
        <f>IF(C819&lt;291,"32",IF(C819&lt;421,"15",IF(C819&lt;681,"10",IF(C819&gt;681,"",HA))))</f>
        <v>32</v>
      </c>
      <c r="AQ819" s="88">
        <f t="shared" si="207"/>
        <v>0</v>
      </c>
    </row>
    <row r="820" spans="27:43" x14ac:dyDescent="0.25">
      <c r="AA820" s="39"/>
      <c r="AB820" s="97">
        <f t="shared" si="194"/>
        <v>0</v>
      </c>
      <c r="AC820" s="98">
        <f t="shared" si="195"/>
        <v>0</v>
      </c>
      <c r="AD820" s="99" t="str">
        <f t="shared" si="196"/>
        <v/>
      </c>
      <c r="AE820" s="99" t="str">
        <f t="shared" si="197"/>
        <v/>
      </c>
      <c r="AF820" s="97">
        <f t="shared" si="198"/>
        <v>0</v>
      </c>
      <c r="AG820" s="98">
        <f t="shared" si="199"/>
        <v>0</v>
      </c>
      <c r="AH820" s="99" t="str">
        <f t="shared" si="200"/>
        <v/>
      </c>
      <c r="AI820" s="99" t="str">
        <f t="shared" si="201"/>
        <v/>
      </c>
      <c r="AJ820" s="40" t="str">
        <f t="shared" si="202"/>
        <v>40</v>
      </c>
      <c r="AK820" s="40" t="str">
        <f t="shared" si="203"/>
        <v>120</v>
      </c>
      <c r="AL820" s="40" t="str">
        <f>IF(C820&lt;291,"32",IF(C820&lt;421,"15",IF(C820&lt;681,"10",IF(C820&gt;681,"",HA))))</f>
        <v>32</v>
      </c>
      <c r="AM820" s="88">
        <f t="shared" si="204"/>
        <v>0</v>
      </c>
      <c r="AN820" s="40" t="str">
        <f t="shared" si="205"/>
        <v>32</v>
      </c>
      <c r="AO820" s="40" t="str">
        <f t="shared" si="206"/>
        <v>128</v>
      </c>
      <c r="AP820" s="40" t="str">
        <f>IF(C820&lt;291,"32",IF(C820&lt;421,"15",IF(C820&lt;681,"10",IF(C820&gt;681,"",HA))))</f>
        <v>32</v>
      </c>
      <c r="AQ820" s="88">
        <f t="shared" si="207"/>
        <v>0</v>
      </c>
    </row>
    <row r="821" spans="27:43" x14ac:dyDescent="0.25">
      <c r="AA821" s="39"/>
      <c r="AB821" s="97">
        <f t="shared" si="194"/>
        <v>0</v>
      </c>
      <c r="AC821" s="98">
        <f t="shared" si="195"/>
        <v>0</v>
      </c>
      <c r="AD821" s="99" t="str">
        <f t="shared" si="196"/>
        <v/>
      </c>
      <c r="AE821" s="99" t="str">
        <f t="shared" si="197"/>
        <v/>
      </c>
      <c r="AF821" s="97">
        <f t="shared" si="198"/>
        <v>0</v>
      </c>
      <c r="AG821" s="98">
        <f t="shared" si="199"/>
        <v>0</v>
      </c>
      <c r="AH821" s="99" t="str">
        <f t="shared" si="200"/>
        <v/>
      </c>
      <c r="AI821" s="99" t="str">
        <f t="shared" si="201"/>
        <v/>
      </c>
      <c r="AJ821" s="40" t="str">
        <f t="shared" si="202"/>
        <v>40</v>
      </c>
      <c r="AK821" s="40" t="str">
        <f t="shared" si="203"/>
        <v>120</v>
      </c>
      <c r="AL821" s="40" t="str">
        <f>IF(C821&lt;291,"32",IF(C821&lt;421,"15",IF(C821&lt;681,"10",IF(C821&gt;681,"",HA))))</f>
        <v>32</v>
      </c>
      <c r="AM821" s="88">
        <f t="shared" si="204"/>
        <v>0</v>
      </c>
      <c r="AN821" s="40" t="str">
        <f t="shared" si="205"/>
        <v>32</v>
      </c>
      <c r="AO821" s="40" t="str">
        <f t="shared" si="206"/>
        <v>128</v>
      </c>
      <c r="AP821" s="40" t="str">
        <f>IF(C821&lt;291,"32",IF(C821&lt;421,"15",IF(C821&lt;681,"10",IF(C821&gt;681,"",HA))))</f>
        <v>32</v>
      </c>
      <c r="AQ821" s="88">
        <f t="shared" si="207"/>
        <v>0</v>
      </c>
    </row>
    <row r="822" spans="27:43" x14ac:dyDescent="0.25">
      <c r="AA822" s="39"/>
      <c r="AB822" s="97">
        <f t="shared" si="194"/>
        <v>0</v>
      </c>
      <c r="AC822" s="98">
        <f t="shared" si="195"/>
        <v>0</v>
      </c>
      <c r="AD822" s="99" t="str">
        <f t="shared" si="196"/>
        <v/>
      </c>
      <c r="AE822" s="99" t="str">
        <f t="shared" si="197"/>
        <v/>
      </c>
      <c r="AF822" s="97">
        <f t="shared" si="198"/>
        <v>0</v>
      </c>
      <c r="AG822" s="98">
        <f t="shared" si="199"/>
        <v>0</v>
      </c>
      <c r="AH822" s="99" t="str">
        <f t="shared" si="200"/>
        <v/>
      </c>
      <c r="AI822" s="99" t="str">
        <f t="shared" si="201"/>
        <v/>
      </c>
      <c r="AJ822" s="40" t="str">
        <f t="shared" si="202"/>
        <v>40</v>
      </c>
      <c r="AK822" s="40" t="str">
        <f t="shared" si="203"/>
        <v>120</v>
      </c>
      <c r="AL822" s="40" t="str">
        <f>IF(C822&lt;291,"32",IF(C822&lt;421,"15",IF(C822&lt;681,"10",IF(C822&gt;681,"",HA))))</f>
        <v>32</v>
      </c>
      <c r="AM822" s="88">
        <f t="shared" si="204"/>
        <v>0</v>
      </c>
      <c r="AN822" s="40" t="str">
        <f t="shared" si="205"/>
        <v>32</v>
      </c>
      <c r="AO822" s="40" t="str">
        <f t="shared" si="206"/>
        <v>128</v>
      </c>
      <c r="AP822" s="40" t="str">
        <f>IF(C822&lt;291,"32",IF(C822&lt;421,"15",IF(C822&lt;681,"10",IF(C822&gt;681,"",HA))))</f>
        <v>32</v>
      </c>
      <c r="AQ822" s="88">
        <f t="shared" si="207"/>
        <v>0</v>
      </c>
    </row>
    <row r="823" spans="27:43" x14ac:dyDescent="0.25">
      <c r="AA823" s="39"/>
      <c r="AB823" s="97">
        <f t="shared" si="194"/>
        <v>0</v>
      </c>
      <c r="AC823" s="98">
        <f t="shared" si="195"/>
        <v>0</v>
      </c>
      <c r="AD823" s="99" t="str">
        <f t="shared" si="196"/>
        <v/>
      </c>
      <c r="AE823" s="99" t="str">
        <f t="shared" si="197"/>
        <v/>
      </c>
      <c r="AF823" s="97">
        <f t="shared" si="198"/>
        <v>0</v>
      </c>
      <c r="AG823" s="98">
        <f t="shared" si="199"/>
        <v>0</v>
      </c>
      <c r="AH823" s="99" t="str">
        <f t="shared" si="200"/>
        <v/>
      </c>
      <c r="AI823" s="99" t="str">
        <f t="shared" si="201"/>
        <v/>
      </c>
      <c r="AJ823" s="40" t="str">
        <f t="shared" si="202"/>
        <v>40</v>
      </c>
      <c r="AK823" s="40" t="str">
        <f t="shared" si="203"/>
        <v>120</v>
      </c>
      <c r="AL823" s="40" t="str">
        <f>IF(C823&lt;291,"32",IF(C823&lt;421,"15",IF(C823&lt;681,"10",IF(C823&gt;681,"",HA))))</f>
        <v>32</v>
      </c>
      <c r="AM823" s="88">
        <f t="shared" si="204"/>
        <v>0</v>
      </c>
      <c r="AN823" s="40" t="str">
        <f t="shared" si="205"/>
        <v>32</v>
      </c>
      <c r="AO823" s="40" t="str">
        <f t="shared" si="206"/>
        <v>128</v>
      </c>
      <c r="AP823" s="40" t="str">
        <f>IF(C823&lt;291,"32",IF(C823&lt;421,"15",IF(C823&lt;681,"10",IF(C823&gt;681,"",HA))))</f>
        <v>32</v>
      </c>
      <c r="AQ823" s="88">
        <f t="shared" si="207"/>
        <v>0</v>
      </c>
    </row>
    <row r="824" spans="27:43" x14ac:dyDescent="0.25">
      <c r="AA824" s="39"/>
      <c r="AB824" s="97">
        <f t="shared" si="194"/>
        <v>0</v>
      </c>
      <c r="AC824" s="98">
        <f t="shared" si="195"/>
        <v>0</v>
      </c>
      <c r="AD824" s="99" t="str">
        <f t="shared" si="196"/>
        <v/>
      </c>
      <c r="AE824" s="99" t="str">
        <f t="shared" si="197"/>
        <v/>
      </c>
      <c r="AF824" s="97">
        <f t="shared" si="198"/>
        <v>0</v>
      </c>
      <c r="AG824" s="98">
        <f t="shared" si="199"/>
        <v>0</v>
      </c>
      <c r="AH824" s="99" t="str">
        <f t="shared" si="200"/>
        <v/>
      </c>
      <c r="AI824" s="99" t="str">
        <f t="shared" si="201"/>
        <v/>
      </c>
      <c r="AJ824" s="40" t="str">
        <f t="shared" si="202"/>
        <v>40</v>
      </c>
      <c r="AK824" s="40" t="str">
        <f t="shared" si="203"/>
        <v>120</v>
      </c>
      <c r="AL824" s="40" t="str">
        <f>IF(C824&lt;291,"32",IF(C824&lt;421,"15",IF(C824&lt;681,"10",IF(C824&gt;681,"",HA))))</f>
        <v>32</v>
      </c>
      <c r="AM824" s="88">
        <f t="shared" si="204"/>
        <v>0</v>
      </c>
      <c r="AN824" s="40" t="str">
        <f t="shared" si="205"/>
        <v>32</v>
      </c>
      <c r="AO824" s="40" t="str">
        <f t="shared" si="206"/>
        <v>128</v>
      </c>
      <c r="AP824" s="40" t="str">
        <f>IF(C824&lt;291,"32",IF(C824&lt;421,"15",IF(C824&lt;681,"10",IF(C824&gt;681,"",HA))))</f>
        <v>32</v>
      </c>
      <c r="AQ824" s="88">
        <f t="shared" si="207"/>
        <v>0</v>
      </c>
    </row>
    <row r="825" spans="27:43" x14ac:dyDescent="0.25">
      <c r="AA825" s="39"/>
      <c r="AB825" s="97">
        <f t="shared" si="194"/>
        <v>0</v>
      </c>
      <c r="AC825" s="98">
        <f t="shared" si="195"/>
        <v>0</v>
      </c>
      <c r="AD825" s="99" t="str">
        <f t="shared" si="196"/>
        <v/>
      </c>
      <c r="AE825" s="99" t="str">
        <f t="shared" si="197"/>
        <v/>
      </c>
      <c r="AF825" s="97">
        <f t="shared" si="198"/>
        <v>0</v>
      </c>
      <c r="AG825" s="98">
        <f t="shared" si="199"/>
        <v>0</v>
      </c>
      <c r="AH825" s="99" t="str">
        <f t="shared" si="200"/>
        <v/>
      </c>
      <c r="AI825" s="99" t="str">
        <f t="shared" si="201"/>
        <v/>
      </c>
      <c r="AJ825" s="40" t="str">
        <f t="shared" si="202"/>
        <v>40</v>
      </c>
      <c r="AK825" s="40" t="str">
        <f t="shared" si="203"/>
        <v>120</v>
      </c>
      <c r="AL825" s="40" t="str">
        <f>IF(C825&lt;291,"32",IF(C825&lt;421,"15",IF(C825&lt;681,"10",IF(C825&gt;681,"",HA))))</f>
        <v>32</v>
      </c>
      <c r="AM825" s="88">
        <f t="shared" si="204"/>
        <v>0</v>
      </c>
      <c r="AN825" s="40" t="str">
        <f t="shared" si="205"/>
        <v>32</v>
      </c>
      <c r="AO825" s="40" t="str">
        <f t="shared" si="206"/>
        <v>128</v>
      </c>
      <c r="AP825" s="40" t="str">
        <f>IF(C825&lt;291,"32",IF(C825&lt;421,"15",IF(C825&lt;681,"10",IF(C825&gt;681,"",HA))))</f>
        <v>32</v>
      </c>
      <c r="AQ825" s="88">
        <f t="shared" si="207"/>
        <v>0</v>
      </c>
    </row>
    <row r="826" spans="27:43" x14ac:dyDescent="0.25">
      <c r="AA826" s="39"/>
      <c r="AB826" s="97">
        <f t="shared" si="194"/>
        <v>0</v>
      </c>
      <c r="AC826" s="98">
        <f t="shared" si="195"/>
        <v>0</v>
      </c>
      <c r="AD826" s="99" t="str">
        <f t="shared" si="196"/>
        <v/>
      </c>
      <c r="AE826" s="99" t="str">
        <f t="shared" si="197"/>
        <v/>
      </c>
      <c r="AF826" s="97">
        <f t="shared" si="198"/>
        <v>0</v>
      </c>
      <c r="AG826" s="98">
        <f t="shared" si="199"/>
        <v>0</v>
      </c>
      <c r="AH826" s="99" t="str">
        <f t="shared" si="200"/>
        <v/>
      </c>
      <c r="AI826" s="99" t="str">
        <f t="shared" si="201"/>
        <v/>
      </c>
      <c r="AJ826" s="40" t="str">
        <f t="shared" si="202"/>
        <v>40</v>
      </c>
      <c r="AK826" s="40" t="str">
        <f t="shared" si="203"/>
        <v>120</v>
      </c>
      <c r="AL826" s="40" t="str">
        <f>IF(C826&lt;291,"32",IF(C826&lt;421,"15",IF(C826&lt;681,"10",IF(C826&gt;681,"",HA))))</f>
        <v>32</v>
      </c>
      <c r="AM826" s="88">
        <f t="shared" si="204"/>
        <v>0</v>
      </c>
      <c r="AN826" s="40" t="str">
        <f t="shared" si="205"/>
        <v>32</v>
      </c>
      <c r="AO826" s="40" t="str">
        <f t="shared" si="206"/>
        <v>128</v>
      </c>
      <c r="AP826" s="40" t="str">
        <f>IF(C826&lt;291,"32",IF(C826&lt;421,"15",IF(C826&lt;681,"10",IF(C826&gt;681,"",HA))))</f>
        <v>32</v>
      </c>
      <c r="AQ826" s="88">
        <f t="shared" si="207"/>
        <v>0</v>
      </c>
    </row>
    <row r="827" spans="27:43" x14ac:dyDescent="0.25">
      <c r="AA827" s="39"/>
      <c r="AB827" s="97">
        <f t="shared" si="194"/>
        <v>0</v>
      </c>
      <c r="AC827" s="98">
        <f t="shared" si="195"/>
        <v>0</v>
      </c>
      <c r="AD827" s="99" t="str">
        <f t="shared" si="196"/>
        <v/>
      </c>
      <c r="AE827" s="99" t="str">
        <f t="shared" si="197"/>
        <v/>
      </c>
      <c r="AF827" s="97">
        <f t="shared" si="198"/>
        <v>0</v>
      </c>
      <c r="AG827" s="98">
        <f t="shared" si="199"/>
        <v>0</v>
      </c>
      <c r="AH827" s="99" t="str">
        <f t="shared" si="200"/>
        <v/>
      </c>
      <c r="AI827" s="99" t="str">
        <f t="shared" si="201"/>
        <v/>
      </c>
      <c r="AJ827" s="40" t="str">
        <f t="shared" si="202"/>
        <v>40</v>
      </c>
      <c r="AK827" s="40" t="str">
        <f t="shared" si="203"/>
        <v>120</v>
      </c>
      <c r="AL827" s="40" t="str">
        <f>IF(C827&lt;291,"32",IF(C827&lt;421,"15",IF(C827&lt;681,"10",IF(C827&gt;681,"",HA))))</f>
        <v>32</v>
      </c>
      <c r="AM827" s="88">
        <f t="shared" si="204"/>
        <v>0</v>
      </c>
      <c r="AN827" s="40" t="str">
        <f t="shared" si="205"/>
        <v>32</v>
      </c>
      <c r="AO827" s="40" t="str">
        <f t="shared" si="206"/>
        <v>128</v>
      </c>
      <c r="AP827" s="40" t="str">
        <f>IF(C827&lt;291,"32",IF(C827&lt;421,"15",IF(C827&lt;681,"10",IF(C827&gt;681,"",HA))))</f>
        <v>32</v>
      </c>
      <c r="AQ827" s="88">
        <f t="shared" si="207"/>
        <v>0</v>
      </c>
    </row>
    <row r="828" spans="27:43" x14ac:dyDescent="0.25">
      <c r="AA828" s="39"/>
      <c r="AB828" s="97">
        <f t="shared" si="194"/>
        <v>0</v>
      </c>
      <c r="AC828" s="98">
        <f t="shared" si="195"/>
        <v>0</v>
      </c>
      <c r="AD828" s="99" t="str">
        <f t="shared" si="196"/>
        <v/>
      </c>
      <c r="AE828" s="99" t="str">
        <f t="shared" si="197"/>
        <v/>
      </c>
      <c r="AF828" s="97">
        <f t="shared" si="198"/>
        <v>0</v>
      </c>
      <c r="AG828" s="98">
        <f t="shared" si="199"/>
        <v>0</v>
      </c>
      <c r="AH828" s="99" t="str">
        <f t="shared" si="200"/>
        <v/>
      </c>
      <c r="AI828" s="99" t="str">
        <f t="shared" si="201"/>
        <v/>
      </c>
      <c r="AJ828" s="40" t="str">
        <f t="shared" si="202"/>
        <v>40</v>
      </c>
      <c r="AK828" s="40" t="str">
        <f t="shared" si="203"/>
        <v>120</v>
      </c>
      <c r="AL828" s="40" t="str">
        <f>IF(C828&lt;291,"32",IF(C828&lt;421,"15",IF(C828&lt;681,"10",IF(C828&gt;681,"",HA))))</f>
        <v>32</v>
      </c>
      <c r="AM828" s="88">
        <f t="shared" si="204"/>
        <v>0</v>
      </c>
      <c r="AN828" s="40" t="str">
        <f t="shared" si="205"/>
        <v>32</v>
      </c>
      <c r="AO828" s="40" t="str">
        <f t="shared" si="206"/>
        <v>128</v>
      </c>
      <c r="AP828" s="40" t="str">
        <f>IF(C828&lt;291,"32",IF(C828&lt;421,"15",IF(C828&lt;681,"10",IF(C828&gt;681,"",HA))))</f>
        <v>32</v>
      </c>
      <c r="AQ828" s="88">
        <f t="shared" si="207"/>
        <v>0</v>
      </c>
    </row>
    <row r="829" spans="27:43" x14ac:dyDescent="0.25">
      <c r="AA829" s="39"/>
      <c r="AB829" s="97">
        <f t="shared" si="194"/>
        <v>0</v>
      </c>
      <c r="AC829" s="98">
        <f t="shared" si="195"/>
        <v>0</v>
      </c>
      <c r="AD829" s="99" t="str">
        <f t="shared" si="196"/>
        <v/>
      </c>
      <c r="AE829" s="99" t="str">
        <f t="shared" si="197"/>
        <v/>
      </c>
      <c r="AF829" s="97">
        <f t="shared" si="198"/>
        <v>0</v>
      </c>
      <c r="AG829" s="98">
        <f t="shared" si="199"/>
        <v>0</v>
      </c>
      <c r="AH829" s="99" t="str">
        <f t="shared" si="200"/>
        <v/>
      </c>
      <c r="AI829" s="99" t="str">
        <f t="shared" si="201"/>
        <v/>
      </c>
      <c r="AJ829" s="40" t="str">
        <f t="shared" si="202"/>
        <v>40</v>
      </c>
      <c r="AK829" s="40" t="str">
        <f t="shared" si="203"/>
        <v>120</v>
      </c>
      <c r="AL829" s="40" t="str">
        <f>IF(C829&lt;291,"32",IF(C829&lt;421,"15",IF(C829&lt;681,"10",IF(C829&gt;681,"",HA))))</f>
        <v>32</v>
      </c>
      <c r="AM829" s="88">
        <f t="shared" si="204"/>
        <v>0</v>
      </c>
      <c r="AN829" s="40" t="str">
        <f t="shared" si="205"/>
        <v>32</v>
      </c>
      <c r="AO829" s="40" t="str">
        <f t="shared" si="206"/>
        <v>128</v>
      </c>
      <c r="AP829" s="40" t="str">
        <f>IF(C829&lt;291,"32",IF(C829&lt;421,"15",IF(C829&lt;681,"10",IF(C829&gt;681,"",HA))))</f>
        <v>32</v>
      </c>
      <c r="AQ829" s="88">
        <f t="shared" si="207"/>
        <v>0</v>
      </c>
    </row>
    <row r="830" spans="27:43" x14ac:dyDescent="0.25">
      <c r="AA830" s="39"/>
      <c r="AB830" s="97">
        <f t="shared" si="194"/>
        <v>0</v>
      </c>
      <c r="AC830" s="98">
        <f t="shared" si="195"/>
        <v>0</v>
      </c>
      <c r="AD830" s="99" t="str">
        <f t="shared" si="196"/>
        <v/>
      </c>
      <c r="AE830" s="99" t="str">
        <f t="shared" si="197"/>
        <v/>
      </c>
      <c r="AF830" s="97">
        <f t="shared" si="198"/>
        <v>0</v>
      </c>
      <c r="AG830" s="98">
        <f t="shared" si="199"/>
        <v>0</v>
      </c>
      <c r="AH830" s="99" t="str">
        <f t="shared" si="200"/>
        <v/>
      </c>
      <c r="AI830" s="99" t="str">
        <f t="shared" si="201"/>
        <v/>
      </c>
      <c r="AJ830" s="40" t="str">
        <f t="shared" si="202"/>
        <v>40</v>
      </c>
      <c r="AK830" s="40" t="str">
        <f t="shared" si="203"/>
        <v>120</v>
      </c>
      <c r="AL830" s="40" t="str">
        <f>IF(C830&lt;291,"32",IF(C830&lt;421,"15",IF(C830&lt;681,"10",IF(C830&gt;681,"",HA))))</f>
        <v>32</v>
      </c>
      <c r="AM830" s="88">
        <f t="shared" si="204"/>
        <v>0</v>
      </c>
      <c r="AN830" s="40" t="str">
        <f t="shared" si="205"/>
        <v>32</v>
      </c>
      <c r="AO830" s="40" t="str">
        <f t="shared" si="206"/>
        <v>128</v>
      </c>
      <c r="AP830" s="40" t="str">
        <f>IF(C830&lt;291,"32",IF(C830&lt;421,"15",IF(C830&lt;681,"10",IF(C830&gt;681,"",HA))))</f>
        <v>32</v>
      </c>
      <c r="AQ830" s="88">
        <f t="shared" si="207"/>
        <v>0</v>
      </c>
    </row>
    <row r="831" spans="27:43" x14ac:dyDescent="0.25">
      <c r="AA831" s="39"/>
      <c r="AB831" s="97">
        <f t="shared" si="194"/>
        <v>0</v>
      </c>
      <c r="AC831" s="98">
        <f t="shared" si="195"/>
        <v>0</v>
      </c>
      <c r="AD831" s="99" t="str">
        <f t="shared" si="196"/>
        <v/>
      </c>
      <c r="AE831" s="99" t="str">
        <f t="shared" si="197"/>
        <v/>
      </c>
      <c r="AF831" s="97">
        <f t="shared" si="198"/>
        <v>0</v>
      </c>
      <c r="AG831" s="98">
        <f t="shared" si="199"/>
        <v>0</v>
      </c>
      <c r="AH831" s="99" t="str">
        <f t="shared" si="200"/>
        <v/>
      </c>
      <c r="AI831" s="99" t="str">
        <f t="shared" si="201"/>
        <v/>
      </c>
      <c r="AJ831" s="40" t="str">
        <f t="shared" si="202"/>
        <v>40</v>
      </c>
      <c r="AK831" s="40" t="str">
        <f t="shared" si="203"/>
        <v>120</v>
      </c>
      <c r="AL831" s="40" t="str">
        <f>IF(C831&lt;291,"32",IF(C831&lt;421,"15",IF(C831&lt;681,"10",IF(C831&gt;681,"",HA))))</f>
        <v>32</v>
      </c>
      <c r="AM831" s="88">
        <f t="shared" si="204"/>
        <v>0</v>
      </c>
      <c r="AN831" s="40" t="str">
        <f t="shared" si="205"/>
        <v>32</v>
      </c>
      <c r="AO831" s="40" t="str">
        <f t="shared" si="206"/>
        <v>128</v>
      </c>
      <c r="AP831" s="40" t="str">
        <f>IF(C831&lt;291,"32",IF(C831&lt;421,"15",IF(C831&lt;681,"10",IF(C831&gt;681,"",HA))))</f>
        <v>32</v>
      </c>
      <c r="AQ831" s="88">
        <f t="shared" si="207"/>
        <v>0</v>
      </c>
    </row>
    <row r="832" spans="27:43" x14ac:dyDescent="0.25">
      <c r="AA832" s="39"/>
      <c r="AB832" s="97">
        <f t="shared" si="194"/>
        <v>0</v>
      </c>
      <c r="AC832" s="98">
        <f t="shared" si="195"/>
        <v>0</v>
      </c>
      <c r="AD832" s="99" t="str">
        <f t="shared" si="196"/>
        <v/>
      </c>
      <c r="AE832" s="99" t="str">
        <f t="shared" si="197"/>
        <v/>
      </c>
      <c r="AF832" s="97">
        <f t="shared" si="198"/>
        <v>0</v>
      </c>
      <c r="AG832" s="98">
        <f t="shared" si="199"/>
        <v>0</v>
      </c>
      <c r="AH832" s="99" t="str">
        <f t="shared" si="200"/>
        <v/>
      </c>
      <c r="AI832" s="99" t="str">
        <f t="shared" si="201"/>
        <v/>
      </c>
      <c r="AJ832" s="40" t="str">
        <f t="shared" si="202"/>
        <v>40</v>
      </c>
      <c r="AK832" s="40" t="str">
        <f t="shared" si="203"/>
        <v>120</v>
      </c>
      <c r="AL832" s="40" t="str">
        <f>IF(C832&lt;291,"32",IF(C832&lt;421,"15",IF(C832&lt;681,"10",IF(C832&gt;681,"",HA))))</f>
        <v>32</v>
      </c>
      <c r="AM832" s="88">
        <f t="shared" si="204"/>
        <v>0</v>
      </c>
      <c r="AN832" s="40" t="str">
        <f t="shared" si="205"/>
        <v>32</v>
      </c>
      <c r="AO832" s="40" t="str">
        <f t="shared" si="206"/>
        <v>128</v>
      </c>
      <c r="AP832" s="40" t="str">
        <f>IF(C832&lt;291,"32",IF(C832&lt;421,"15",IF(C832&lt;681,"10",IF(C832&gt;681,"",HA))))</f>
        <v>32</v>
      </c>
      <c r="AQ832" s="88">
        <f t="shared" si="207"/>
        <v>0</v>
      </c>
    </row>
    <row r="833" spans="27:43" x14ac:dyDescent="0.25">
      <c r="AA833" s="39"/>
      <c r="AB833" s="97">
        <f t="shared" si="194"/>
        <v>0</v>
      </c>
      <c r="AC833" s="98">
        <f t="shared" si="195"/>
        <v>0</v>
      </c>
      <c r="AD833" s="99" t="str">
        <f t="shared" si="196"/>
        <v/>
      </c>
      <c r="AE833" s="99" t="str">
        <f t="shared" si="197"/>
        <v/>
      </c>
      <c r="AF833" s="97">
        <f t="shared" si="198"/>
        <v>0</v>
      </c>
      <c r="AG833" s="98">
        <f t="shared" si="199"/>
        <v>0</v>
      </c>
      <c r="AH833" s="99" t="str">
        <f t="shared" si="200"/>
        <v/>
      </c>
      <c r="AI833" s="99" t="str">
        <f t="shared" si="201"/>
        <v/>
      </c>
      <c r="AJ833" s="40" t="str">
        <f t="shared" si="202"/>
        <v>40</v>
      </c>
      <c r="AK833" s="40" t="str">
        <f t="shared" si="203"/>
        <v>120</v>
      </c>
      <c r="AL833" s="40" t="str">
        <f>IF(C833&lt;291,"32",IF(C833&lt;421,"15",IF(C833&lt;681,"10",IF(C833&gt;681,"",HA))))</f>
        <v>32</v>
      </c>
      <c r="AM833" s="88">
        <f t="shared" si="204"/>
        <v>0</v>
      </c>
      <c r="AN833" s="40" t="str">
        <f t="shared" si="205"/>
        <v>32</v>
      </c>
      <c r="AO833" s="40" t="str">
        <f t="shared" si="206"/>
        <v>128</v>
      </c>
      <c r="AP833" s="40" t="str">
        <f>IF(C833&lt;291,"32",IF(C833&lt;421,"15",IF(C833&lt;681,"10",IF(C833&gt;681,"",HA))))</f>
        <v>32</v>
      </c>
      <c r="AQ833" s="88">
        <f t="shared" si="207"/>
        <v>0</v>
      </c>
    </row>
    <row r="834" spans="27:43" x14ac:dyDescent="0.25">
      <c r="AA834" s="39"/>
      <c r="AB834" s="97">
        <f t="shared" si="194"/>
        <v>0</v>
      </c>
      <c r="AC834" s="98">
        <f t="shared" si="195"/>
        <v>0</v>
      </c>
      <c r="AD834" s="99" t="str">
        <f t="shared" si="196"/>
        <v/>
      </c>
      <c r="AE834" s="99" t="str">
        <f t="shared" si="197"/>
        <v/>
      </c>
      <c r="AF834" s="97">
        <f t="shared" si="198"/>
        <v>0</v>
      </c>
      <c r="AG834" s="98">
        <f t="shared" si="199"/>
        <v>0</v>
      </c>
      <c r="AH834" s="99" t="str">
        <f t="shared" si="200"/>
        <v/>
      </c>
      <c r="AI834" s="99" t="str">
        <f t="shared" si="201"/>
        <v/>
      </c>
      <c r="AJ834" s="40" t="str">
        <f t="shared" si="202"/>
        <v>40</v>
      </c>
      <c r="AK834" s="40" t="str">
        <f t="shared" si="203"/>
        <v>120</v>
      </c>
      <c r="AL834" s="40" t="str">
        <f>IF(C834&lt;291,"32",IF(C834&lt;421,"15",IF(C834&lt;681,"10",IF(C834&gt;681,"",HA))))</f>
        <v>32</v>
      </c>
      <c r="AM834" s="88">
        <f t="shared" si="204"/>
        <v>0</v>
      </c>
      <c r="AN834" s="40" t="str">
        <f t="shared" si="205"/>
        <v>32</v>
      </c>
      <c r="AO834" s="40" t="str">
        <f t="shared" si="206"/>
        <v>128</v>
      </c>
      <c r="AP834" s="40" t="str">
        <f>IF(C834&lt;291,"32",IF(C834&lt;421,"15",IF(C834&lt;681,"10",IF(C834&gt;681,"",HA))))</f>
        <v>32</v>
      </c>
      <c r="AQ834" s="88">
        <f t="shared" si="207"/>
        <v>0</v>
      </c>
    </row>
    <row r="835" spans="27:43" x14ac:dyDescent="0.25">
      <c r="AA835" s="39"/>
      <c r="AB835" s="97">
        <f t="shared" si="194"/>
        <v>0</v>
      </c>
      <c r="AC835" s="98">
        <f t="shared" si="195"/>
        <v>0</v>
      </c>
      <c r="AD835" s="99" t="str">
        <f t="shared" si="196"/>
        <v/>
      </c>
      <c r="AE835" s="99" t="str">
        <f t="shared" si="197"/>
        <v/>
      </c>
      <c r="AF835" s="97">
        <f t="shared" si="198"/>
        <v>0</v>
      </c>
      <c r="AG835" s="98">
        <f t="shared" si="199"/>
        <v>0</v>
      </c>
      <c r="AH835" s="99" t="str">
        <f t="shared" si="200"/>
        <v/>
      </c>
      <c r="AI835" s="99" t="str">
        <f t="shared" si="201"/>
        <v/>
      </c>
      <c r="AJ835" s="40" t="str">
        <f t="shared" si="202"/>
        <v>40</v>
      </c>
      <c r="AK835" s="40" t="str">
        <f t="shared" si="203"/>
        <v>120</v>
      </c>
      <c r="AL835" s="40" t="str">
        <f>IF(C835&lt;291,"32",IF(C835&lt;421,"15",IF(C835&lt;681,"10",IF(C835&gt;681,"",HA))))</f>
        <v>32</v>
      </c>
      <c r="AM835" s="88">
        <f t="shared" si="204"/>
        <v>0</v>
      </c>
      <c r="AN835" s="40" t="str">
        <f t="shared" si="205"/>
        <v>32</v>
      </c>
      <c r="AO835" s="40" t="str">
        <f t="shared" si="206"/>
        <v>128</v>
      </c>
      <c r="AP835" s="40" t="str">
        <f>IF(C835&lt;291,"32",IF(C835&lt;421,"15",IF(C835&lt;681,"10",IF(C835&gt;681,"",HA))))</f>
        <v>32</v>
      </c>
      <c r="AQ835" s="88">
        <f t="shared" si="207"/>
        <v>0</v>
      </c>
    </row>
    <row r="836" spans="27:43" x14ac:dyDescent="0.25">
      <c r="AA836" s="39"/>
      <c r="AB836" s="97">
        <f t="shared" si="194"/>
        <v>0</v>
      </c>
      <c r="AC836" s="98">
        <f t="shared" si="195"/>
        <v>0</v>
      </c>
      <c r="AD836" s="99" t="str">
        <f t="shared" si="196"/>
        <v/>
      </c>
      <c r="AE836" s="99" t="str">
        <f t="shared" si="197"/>
        <v/>
      </c>
      <c r="AF836" s="97">
        <f t="shared" si="198"/>
        <v>0</v>
      </c>
      <c r="AG836" s="98">
        <f t="shared" si="199"/>
        <v>0</v>
      </c>
      <c r="AH836" s="99" t="str">
        <f t="shared" si="200"/>
        <v/>
      </c>
      <c r="AI836" s="99" t="str">
        <f t="shared" si="201"/>
        <v/>
      </c>
      <c r="AJ836" s="40" t="str">
        <f t="shared" si="202"/>
        <v>40</v>
      </c>
      <c r="AK836" s="40" t="str">
        <f t="shared" si="203"/>
        <v>120</v>
      </c>
      <c r="AL836" s="40" t="str">
        <f>IF(C836&lt;291,"32",IF(C836&lt;421,"15",IF(C836&lt;681,"10",IF(C836&gt;681,"",HA))))</f>
        <v>32</v>
      </c>
      <c r="AM836" s="88">
        <f t="shared" si="204"/>
        <v>0</v>
      </c>
      <c r="AN836" s="40" t="str">
        <f t="shared" si="205"/>
        <v>32</v>
      </c>
      <c r="AO836" s="40" t="str">
        <f t="shared" si="206"/>
        <v>128</v>
      </c>
      <c r="AP836" s="40" t="str">
        <f>IF(C836&lt;291,"32",IF(C836&lt;421,"15",IF(C836&lt;681,"10",IF(C836&gt;681,"",HA))))</f>
        <v>32</v>
      </c>
      <c r="AQ836" s="88">
        <f t="shared" si="207"/>
        <v>0</v>
      </c>
    </row>
    <row r="837" spans="27:43" x14ac:dyDescent="0.25">
      <c r="AA837" s="39"/>
      <c r="AB837" s="97">
        <f t="shared" si="194"/>
        <v>0</v>
      </c>
      <c r="AC837" s="98">
        <f t="shared" si="195"/>
        <v>0</v>
      </c>
      <c r="AD837" s="99" t="str">
        <f t="shared" si="196"/>
        <v/>
      </c>
      <c r="AE837" s="99" t="str">
        <f t="shared" si="197"/>
        <v/>
      </c>
      <c r="AF837" s="97">
        <f t="shared" si="198"/>
        <v>0</v>
      </c>
      <c r="AG837" s="98">
        <f t="shared" si="199"/>
        <v>0</v>
      </c>
      <c r="AH837" s="99" t="str">
        <f t="shared" si="200"/>
        <v/>
      </c>
      <c r="AI837" s="99" t="str">
        <f t="shared" si="201"/>
        <v/>
      </c>
      <c r="AJ837" s="40" t="str">
        <f t="shared" si="202"/>
        <v>40</v>
      </c>
      <c r="AK837" s="40" t="str">
        <f t="shared" si="203"/>
        <v>120</v>
      </c>
      <c r="AL837" s="40" t="str">
        <f>IF(C837&lt;291,"32",IF(C837&lt;421,"15",IF(C837&lt;681,"10",IF(C837&gt;681,"",HA))))</f>
        <v>32</v>
      </c>
      <c r="AM837" s="88">
        <f t="shared" si="204"/>
        <v>0</v>
      </c>
      <c r="AN837" s="40" t="str">
        <f t="shared" si="205"/>
        <v>32</v>
      </c>
      <c r="AO837" s="40" t="str">
        <f t="shared" si="206"/>
        <v>128</v>
      </c>
      <c r="AP837" s="40" t="str">
        <f>IF(C837&lt;291,"32",IF(C837&lt;421,"15",IF(C837&lt;681,"10",IF(C837&gt;681,"",HA))))</f>
        <v>32</v>
      </c>
      <c r="AQ837" s="88">
        <f t="shared" si="207"/>
        <v>0</v>
      </c>
    </row>
    <row r="838" spans="27:43" x14ac:dyDescent="0.25">
      <c r="AA838" s="39"/>
      <c r="AB838" s="97">
        <f t="shared" si="194"/>
        <v>0</v>
      </c>
      <c r="AC838" s="98">
        <f t="shared" si="195"/>
        <v>0</v>
      </c>
      <c r="AD838" s="99" t="str">
        <f t="shared" si="196"/>
        <v/>
      </c>
      <c r="AE838" s="99" t="str">
        <f t="shared" si="197"/>
        <v/>
      </c>
      <c r="AF838" s="97">
        <f t="shared" si="198"/>
        <v>0</v>
      </c>
      <c r="AG838" s="98">
        <f t="shared" si="199"/>
        <v>0</v>
      </c>
      <c r="AH838" s="99" t="str">
        <f t="shared" si="200"/>
        <v/>
      </c>
      <c r="AI838" s="99" t="str">
        <f t="shared" si="201"/>
        <v/>
      </c>
      <c r="AJ838" s="40" t="str">
        <f t="shared" si="202"/>
        <v>40</v>
      </c>
      <c r="AK838" s="40" t="str">
        <f t="shared" si="203"/>
        <v>120</v>
      </c>
      <c r="AL838" s="40" t="str">
        <f>IF(C838&lt;291,"32",IF(C838&lt;421,"15",IF(C838&lt;681,"10",IF(C838&gt;681,"",HA))))</f>
        <v>32</v>
      </c>
      <c r="AM838" s="88">
        <f t="shared" si="204"/>
        <v>0</v>
      </c>
      <c r="AN838" s="40" t="str">
        <f t="shared" si="205"/>
        <v>32</v>
      </c>
      <c r="AO838" s="40" t="str">
        <f t="shared" si="206"/>
        <v>128</v>
      </c>
      <c r="AP838" s="40" t="str">
        <f>IF(C838&lt;291,"32",IF(C838&lt;421,"15",IF(C838&lt;681,"10",IF(C838&gt;681,"",HA))))</f>
        <v>32</v>
      </c>
      <c r="AQ838" s="88">
        <f t="shared" si="207"/>
        <v>0</v>
      </c>
    </row>
    <row r="839" spans="27:43" x14ac:dyDescent="0.25">
      <c r="AA839" s="39"/>
      <c r="AB839" s="97">
        <f t="shared" si="194"/>
        <v>0</v>
      </c>
      <c r="AC839" s="98">
        <f t="shared" si="195"/>
        <v>0</v>
      </c>
      <c r="AD839" s="99" t="str">
        <f t="shared" si="196"/>
        <v/>
      </c>
      <c r="AE839" s="99" t="str">
        <f t="shared" si="197"/>
        <v/>
      </c>
      <c r="AF839" s="97">
        <f t="shared" si="198"/>
        <v>0</v>
      </c>
      <c r="AG839" s="98">
        <f t="shared" si="199"/>
        <v>0</v>
      </c>
      <c r="AH839" s="99" t="str">
        <f t="shared" si="200"/>
        <v/>
      </c>
      <c r="AI839" s="99" t="str">
        <f t="shared" si="201"/>
        <v/>
      </c>
      <c r="AJ839" s="40" t="str">
        <f t="shared" si="202"/>
        <v>40</v>
      </c>
      <c r="AK839" s="40" t="str">
        <f t="shared" si="203"/>
        <v>120</v>
      </c>
      <c r="AL839" s="40" t="str">
        <f>IF(C839&lt;291,"32",IF(C839&lt;421,"15",IF(C839&lt;681,"10",IF(C839&gt;681,"",HA))))</f>
        <v>32</v>
      </c>
      <c r="AM839" s="88">
        <f t="shared" si="204"/>
        <v>0</v>
      </c>
      <c r="AN839" s="40" t="str">
        <f t="shared" si="205"/>
        <v>32</v>
      </c>
      <c r="AO839" s="40" t="str">
        <f t="shared" si="206"/>
        <v>128</v>
      </c>
      <c r="AP839" s="40" t="str">
        <f>IF(C839&lt;291,"32",IF(C839&lt;421,"15",IF(C839&lt;681,"10",IF(C839&gt;681,"",HA))))</f>
        <v>32</v>
      </c>
      <c r="AQ839" s="88">
        <f t="shared" si="207"/>
        <v>0</v>
      </c>
    </row>
    <row r="840" spans="27:43" x14ac:dyDescent="0.25">
      <c r="AA840" s="39"/>
      <c r="AB840" s="97">
        <f t="shared" si="194"/>
        <v>0</v>
      </c>
      <c r="AC840" s="98">
        <f t="shared" si="195"/>
        <v>0</v>
      </c>
      <c r="AD840" s="99" t="str">
        <f t="shared" si="196"/>
        <v/>
      </c>
      <c r="AE840" s="99" t="str">
        <f t="shared" si="197"/>
        <v/>
      </c>
      <c r="AF840" s="97">
        <f t="shared" si="198"/>
        <v>0</v>
      </c>
      <c r="AG840" s="98">
        <f t="shared" si="199"/>
        <v>0</v>
      </c>
      <c r="AH840" s="99" t="str">
        <f t="shared" si="200"/>
        <v/>
      </c>
      <c r="AI840" s="99" t="str">
        <f t="shared" si="201"/>
        <v/>
      </c>
      <c r="AJ840" s="40" t="str">
        <f t="shared" si="202"/>
        <v>40</v>
      </c>
      <c r="AK840" s="40" t="str">
        <f t="shared" si="203"/>
        <v>120</v>
      </c>
      <c r="AL840" s="40" t="str">
        <f>IF(C840&lt;291,"32",IF(C840&lt;421,"15",IF(C840&lt;681,"10",IF(C840&gt;681,"",HA))))</f>
        <v>32</v>
      </c>
      <c r="AM840" s="88">
        <f t="shared" si="204"/>
        <v>0</v>
      </c>
      <c r="AN840" s="40" t="str">
        <f t="shared" si="205"/>
        <v>32</v>
      </c>
      <c r="AO840" s="40" t="str">
        <f t="shared" si="206"/>
        <v>128</v>
      </c>
      <c r="AP840" s="40" t="str">
        <f>IF(C840&lt;291,"32",IF(C840&lt;421,"15",IF(C840&lt;681,"10",IF(C840&gt;681,"",HA))))</f>
        <v>32</v>
      </c>
      <c r="AQ840" s="88">
        <f t="shared" si="207"/>
        <v>0</v>
      </c>
    </row>
    <row r="841" spans="27:43" x14ac:dyDescent="0.25">
      <c r="AA841" s="39"/>
      <c r="AB841" s="97">
        <f t="shared" si="194"/>
        <v>0</v>
      </c>
      <c r="AC841" s="98">
        <f t="shared" si="195"/>
        <v>0</v>
      </c>
      <c r="AD841" s="99" t="str">
        <f t="shared" si="196"/>
        <v/>
      </c>
      <c r="AE841" s="99" t="str">
        <f t="shared" si="197"/>
        <v/>
      </c>
      <c r="AF841" s="97">
        <f t="shared" si="198"/>
        <v>0</v>
      </c>
      <c r="AG841" s="98">
        <f t="shared" si="199"/>
        <v>0</v>
      </c>
      <c r="AH841" s="99" t="str">
        <f t="shared" si="200"/>
        <v/>
      </c>
      <c r="AI841" s="99" t="str">
        <f t="shared" si="201"/>
        <v/>
      </c>
      <c r="AJ841" s="40" t="str">
        <f t="shared" si="202"/>
        <v>40</v>
      </c>
      <c r="AK841" s="40" t="str">
        <f t="shared" si="203"/>
        <v>120</v>
      </c>
      <c r="AL841" s="40" t="str">
        <f>IF(C841&lt;291,"32",IF(C841&lt;421,"15",IF(C841&lt;681,"10",IF(C841&gt;681,"",HA))))</f>
        <v>32</v>
      </c>
      <c r="AM841" s="88">
        <f t="shared" si="204"/>
        <v>0</v>
      </c>
      <c r="AN841" s="40" t="str">
        <f t="shared" si="205"/>
        <v>32</v>
      </c>
      <c r="AO841" s="40" t="str">
        <f t="shared" si="206"/>
        <v>128</v>
      </c>
      <c r="AP841" s="40" t="str">
        <f>IF(C841&lt;291,"32",IF(C841&lt;421,"15",IF(C841&lt;681,"10",IF(C841&gt;681,"",HA))))</f>
        <v>32</v>
      </c>
      <c r="AQ841" s="88">
        <f t="shared" si="207"/>
        <v>0</v>
      </c>
    </row>
    <row r="842" spans="27:43" x14ac:dyDescent="0.25">
      <c r="AA842" s="39"/>
      <c r="AB842" s="97">
        <f t="shared" si="194"/>
        <v>0</v>
      </c>
      <c r="AC842" s="98">
        <f t="shared" si="195"/>
        <v>0</v>
      </c>
      <c r="AD842" s="99" t="str">
        <f t="shared" si="196"/>
        <v/>
      </c>
      <c r="AE842" s="99" t="str">
        <f t="shared" si="197"/>
        <v/>
      </c>
      <c r="AF842" s="97">
        <f t="shared" si="198"/>
        <v>0</v>
      </c>
      <c r="AG842" s="98">
        <f t="shared" si="199"/>
        <v>0</v>
      </c>
      <c r="AH842" s="99" t="str">
        <f t="shared" si="200"/>
        <v/>
      </c>
      <c r="AI842" s="99" t="str">
        <f t="shared" si="201"/>
        <v/>
      </c>
      <c r="AJ842" s="40" t="str">
        <f t="shared" si="202"/>
        <v>40</v>
      </c>
      <c r="AK842" s="40" t="str">
        <f t="shared" si="203"/>
        <v>120</v>
      </c>
      <c r="AL842" s="40" t="str">
        <f>IF(C842&lt;291,"32",IF(C842&lt;421,"15",IF(C842&lt;681,"10",IF(C842&gt;681,"",HA))))</f>
        <v>32</v>
      </c>
      <c r="AM842" s="88">
        <f t="shared" si="204"/>
        <v>0</v>
      </c>
      <c r="AN842" s="40" t="str">
        <f t="shared" si="205"/>
        <v>32</v>
      </c>
      <c r="AO842" s="40" t="str">
        <f t="shared" si="206"/>
        <v>128</v>
      </c>
      <c r="AP842" s="40" t="str">
        <f>IF(C842&lt;291,"32",IF(C842&lt;421,"15",IF(C842&lt;681,"10",IF(C842&gt;681,"",HA))))</f>
        <v>32</v>
      </c>
      <c r="AQ842" s="88">
        <f t="shared" si="207"/>
        <v>0</v>
      </c>
    </row>
    <row r="843" spans="27:43" x14ac:dyDescent="0.25">
      <c r="AA843" s="39"/>
      <c r="AB843" s="97">
        <f t="shared" si="194"/>
        <v>0</v>
      </c>
      <c r="AC843" s="98">
        <f t="shared" si="195"/>
        <v>0</v>
      </c>
      <c r="AD843" s="99" t="str">
        <f t="shared" si="196"/>
        <v/>
      </c>
      <c r="AE843" s="99" t="str">
        <f t="shared" si="197"/>
        <v/>
      </c>
      <c r="AF843" s="97">
        <f t="shared" si="198"/>
        <v>0</v>
      </c>
      <c r="AG843" s="98">
        <f t="shared" si="199"/>
        <v>0</v>
      </c>
      <c r="AH843" s="99" t="str">
        <f t="shared" si="200"/>
        <v/>
      </c>
      <c r="AI843" s="99" t="str">
        <f t="shared" si="201"/>
        <v/>
      </c>
      <c r="AJ843" s="40" t="str">
        <f t="shared" si="202"/>
        <v>40</v>
      </c>
      <c r="AK843" s="40" t="str">
        <f t="shared" si="203"/>
        <v>120</v>
      </c>
      <c r="AL843" s="40" t="str">
        <f>IF(C843&lt;291,"32",IF(C843&lt;421,"15",IF(C843&lt;681,"10",IF(C843&gt;681,"",HA))))</f>
        <v>32</v>
      </c>
      <c r="AM843" s="88">
        <f t="shared" si="204"/>
        <v>0</v>
      </c>
      <c r="AN843" s="40" t="str">
        <f t="shared" si="205"/>
        <v>32</v>
      </c>
      <c r="AO843" s="40" t="str">
        <f t="shared" si="206"/>
        <v>128</v>
      </c>
      <c r="AP843" s="40" t="str">
        <f>IF(C843&lt;291,"32",IF(C843&lt;421,"15",IF(C843&lt;681,"10",IF(C843&gt;681,"",HA))))</f>
        <v>32</v>
      </c>
      <c r="AQ843" s="88">
        <f t="shared" si="207"/>
        <v>0</v>
      </c>
    </row>
    <row r="844" spans="27:43" x14ac:dyDescent="0.25">
      <c r="AA844" s="39"/>
      <c r="AB844" s="97">
        <f t="shared" si="194"/>
        <v>0</v>
      </c>
      <c r="AC844" s="98">
        <f t="shared" si="195"/>
        <v>0</v>
      </c>
      <c r="AD844" s="99" t="str">
        <f t="shared" si="196"/>
        <v/>
      </c>
      <c r="AE844" s="99" t="str">
        <f t="shared" si="197"/>
        <v/>
      </c>
      <c r="AF844" s="97">
        <f t="shared" si="198"/>
        <v>0</v>
      </c>
      <c r="AG844" s="98">
        <f t="shared" si="199"/>
        <v>0</v>
      </c>
      <c r="AH844" s="99" t="str">
        <f t="shared" si="200"/>
        <v/>
      </c>
      <c r="AI844" s="99" t="str">
        <f t="shared" si="201"/>
        <v/>
      </c>
      <c r="AJ844" s="40" t="str">
        <f t="shared" si="202"/>
        <v>40</v>
      </c>
      <c r="AK844" s="40" t="str">
        <f t="shared" si="203"/>
        <v>120</v>
      </c>
      <c r="AL844" s="40" t="str">
        <f>IF(C844&lt;291,"32",IF(C844&lt;421,"15",IF(C844&lt;681,"10",IF(C844&gt;681,"",HA))))</f>
        <v>32</v>
      </c>
      <c r="AM844" s="88">
        <f t="shared" si="204"/>
        <v>0</v>
      </c>
      <c r="AN844" s="40" t="str">
        <f t="shared" si="205"/>
        <v>32</v>
      </c>
      <c r="AO844" s="40" t="str">
        <f t="shared" si="206"/>
        <v>128</v>
      </c>
      <c r="AP844" s="40" t="str">
        <f>IF(C844&lt;291,"32",IF(C844&lt;421,"15",IF(C844&lt;681,"10",IF(C844&gt;681,"",HA))))</f>
        <v>32</v>
      </c>
      <c r="AQ844" s="88">
        <f t="shared" si="207"/>
        <v>0</v>
      </c>
    </row>
    <row r="845" spans="27:43" x14ac:dyDescent="0.25">
      <c r="AA845" s="39"/>
      <c r="AB845" s="97">
        <f t="shared" si="194"/>
        <v>0</v>
      </c>
      <c r="AC845" s="98">
        <f t="shared" si="195"/>
        <v>0</v>
      </c>
      <c r="AD845" s="99" t="str">
        <f t="shared" si="196"/>
        <v/>
      </c>
      <c r="AE845" s="99" t="str">
        <f t="shared" si="197"/>
        <v/>
      </c>
      <c r="AF845" s="97">
        <f t="shared" si="198"/>
        <v>0</v>
      </c>
      <c r="AG845" s="98">
        <f t="shared" si="199"/>
        <v>0</v>
      </c>
      <c r="AH845" s="99" t="str">
        <f t="shared" si="200"/>
        <v/>
      </c>
      <c r="AI845" s="99" t="str">
        <f t="shared" si="201"/>
        <v/>
      </c>
      <c r="AJ845" s="40" t="str">
        <f t="shared" si="202"/>
        <v>40</v>
      </c>
      <c r="AK845" s="40" t="str">
        <f t="shared" si="203"/>
        <v>120</v>
      </c>
      <c r="AL845" s="40" t="str">
        <f>IF(C845&lt;291,"32",IF(C845&lt;421,"15",IF(C845&lt;681,"10",IF(C845&gt;681,"",HA))))</f>
        <v>32</v>
      </c>
      <c r="AM845" s="88">
        <f t="shared" si="204"/>
        <v>0</v>
      </c>
      <c r="AN845" s="40" t="str">
        <f t="shared" si="205"/>
        <v>32</v>
      </c>
      <c r="AO845" s="40" t="str">
        <f t="shared" si="206"/>
        <v>128</v>
      </c>
      <c r="AP845" s="40" t="str">
        <f>IF(C845&lt;291,"32",IF(C845&lt;421,"15",IF(C845&lt;681,"10",IF(C845&gt;681,"",HA))))</f>
        <v>32</v>
      </c>
      <c r="AQ845" s="88">
        <f t="shared" si="207"/>
        <v>0</v>
      </c>
    </row>
    <row r="846" spans="27:43" x14ac:dyDescent="0.25">
      <c r="AA846" s="39"/>
      <c r="AB846" s="97">
        <f t="shared" si="194"/>
        <v>0</v>
      </c>
      <c r="AC846" s="98">
        <f t="shared" si="195"/>
        <v>0</v>
      </c>
      <c r="AD846" s="99" t="str">
        <f t="shared" si="196"/>
        <v/>
      </c>
      <c r="AE846" s="99" t="str">
        <f t="shared" si="197"/>
        <v/>
      </c>
      <c r="AF846" s="97">
        <f t="shared" si="198"/>
        <v>0</v>
      </c>
      <c r="AG846" s="98">
        <f t="shared" si="199"/>
        <v>0</v>
      </c>
      <c r="AH846" s="99" t="str">
        <f t="shared" si="200"/>
        <v/>
      </c>
      <c r="AI846" s="99" t="str">
        <f t="shared" si="201"/>
        <v/>
      </c>
      <c r="AJ846" s="40" t="str">
        <f t="shared" si="202"/>
        <v>40</v>
      </c>
      <c r="AK846" s="40" t="str">
        <f t="shared" si="203"/>
        <v>120</v>
      </c>
      <c r="AL846" s="40" t="str">
        <f>IF(C846&lt;291,"32",IF(C846&lt;421,"15",IF(C846&lt;681,"10",IF(C846&gt;681,"",HA))))</f>
        <v>32</v>
      </c>
      <c r="AM846" s="88">
        <f t="shared" si="204"/>
        <v>0</v>
      </c>
      <c r="AN846" s="40" t="str">
        <f t="shared" si="205"/>
        <v>32</v>
      </c>
      <c r="AO846" s="40" t="str">
        <f t="shared" si="206"/>
        <v>128</v>
      </c>
      <c r="AP846" s="40" t="str">
        <f>IF(C846&lt;291,"32",IF(C846&lt;421,"15",IF(C846&lt;681,"10",IF(C846&gt;681,"",HA))))</f>
        <v>32</v>
      </c>
      <c r="AQ846" s="88">
        <f t="shared" si="207"/>
        <v>0</v>
      </c>
    </row>
    <row r="847" spans="27:43" x14ac:dyDescent="0.25">
      <c r="AA847" s="39"/>
      <c r="AB847" s="97">
        <f t="shared" si="194"/>
        <v>0</v>
      </c>
      <c r="AC847" s="98">
        <f t="shared" si="195"/>
        <v>0</v>
      </c>
      <c r="AD847" s="99" t="str">
        <f t="shared" si="196"/>
        <v/>
      </c>
      <c r="AE847" s="99" t="str">
        <f t="shared" si="197"/>
        <v/>
      </c>
      <c r="AF847" s="97">
        <f t="shared" si="198"/>
        <v>0</v>
      </c>
      <c r="AG847" s="98">
        <f t="shared" si="199"/>
        <v>0</v>
      </c>
      <c r="AH847" s="99" t="str">
        <f t="shared" si="200"/>
        <v/>
      </c>
      <c r="AI847" s="99" t="str">
        <f t="shared" si="201"/>
        <v/>
      </c>
      <c r="AJ847" s="40" t="str">
        <f t="shared" si="202"/>
        <v>40</v>
      </c>
      <c r="AK847" s="40" t="str">
        <f t="shared" si="203"/>
        <v>120</v>
      </c>
      <c r="AL847" s="40" t="str">
        <f>IF(C847&lt;291,"32",IF(C847&lt;421,"15",IF(C847&lt;681,"10",IF(C847&gt;681,"",HA))))</f>
        <v>32</v>
      </c>
      <c r="AM847" s="88">
        <f t="shared" si="204"/>
        <v>0</v>
      </c>
      <c r="AN847" s="40" t="str">
        <f t="shared" si="205"/>
        <v>32</v>
      </c>
      <c r="AO847" s="40" t="str">
        <f t="shared" si="206"/>
        <v>128</v>
      </c>
      <c r="AP847" s="40" t="str">
        <f>IF(C847&lt;291,"32",IF(C847&lt;421,"15",IF(C847&lt;681,"10",IF(C847&gt;681,"",HA))))</f>
        <v>32</v>
      </c>
      <c r="AQ847" s="88">
        <f t="shared" si="207"/>
        <v>0</v>
      </c>
    </row>
    <row r="848" spans="27:43" x14ac:dyDescent="0.25">
      <c r="AA848" s="39"/>
      <c r="AB848" s="97">
        <f t="shared" si="194"/>
        <v>0</v>
      </c>
      <c r="AC848" s="98">
        <f t="shared" si="195"/>
        <v>0</v>
      </c>
      <c r="AD848" s="99" t="str">
        <f t="shared" si="196"/>
        <v/>
      </c>
      <c r="AE848" s="99" t="str">
        <f t="shared" si="197"/>
        <v/>
      </c>
      <c r="AF848" s="97">
        <f t="shared" si="198"/>
        <v>0</v>
      </c>
      <c r="AG848" s="98">
        <f t="shared" si="199"/>
        <v>0</v>
      </c>
      <c r="AH848" s="99" t="str">
        <f t="shared" si="200"/>
        <v/>
      </c>
      <c r="AI848" s="99" t="str">
        <f t="shared" si="201"/>
        <v/>
      </c>
      <c r="AJ848" s="40" t="str">
        <f t="shared" si="202"/>
        <v>40</v>
      </c>
      <c r="AK848" s="40" t="str">
        <f t="shared" si="203"/>
        <v>120</v>
      </c>
      <c r="AL848" s="40" t="str">
        <f>IF(C848&lt;291,"32",IF(C848&lt;421,"15",IF(C848&lt;681,"10",IF(C848&gt;681,"",HA))))</f>
        <v>32</v>
      </c>
      <c r="AM848" s="88">
        <f t="shared" si="204"/>
        <v>0</v>
      </c>
      <c r="AN848" s="40" t="str">
        <f t="shared" si="205"/>
        <v>32</v>
      </c>
      <c r="AO848" s="40" t="str">
        <f t="shared" si="206"/>
        <v>128</v>
      </c>
      <c r="AP848" s="40" t="str">
        <f>IF(C848&lt;291,"32",IF(C848&lt;421,"15",IF(C848&lt;681,"10",IF(C848&gt;681,"",HA))))</f>
        <v>32</v>
      </c>
      <c r="AQ848" s="88">
        <f t="shared" si="207"/>
        <v>0</v>
      </c>
    </row>
    <row r="849" spans="27:43" x14ac:dyDescent="0.25">
      <c r="AA849" s="39"/>
      <c r="AB849" s="97">
        <f t="shared" si="194"/>
        <v>0</v>
      </c>
      <c r="AC849" s="98">
        <f t="shared" si="195"/>
        <v>0</v>
      </c>
      <c r="AD849" s="99" t="str">
        <f t="shared" si="196"/>
        <v/>
      </c>
      <c r="AE849" s="99" t="str">
        <f t="shared" si="197"/>
        <v/>
      </c>
      <c r="AF849" s="97">
        <f t="shared" si="198"/>
        <v>0</v>
      </c>
      <c r="AG849" s="98">
        <f t="shared" si="199"/>
        <v>0</v>
      </c>
      <c r="AH849" s="99" t="str">
        <f t="shared" si="200"/>
        <v/>
      </c>
      <c r="AI849" s="99" t="str">
        <f t="shared" si="201"/>
        <v/>
      </c>
      <c r="AJ849" s="40" t="str">
        <f t="shared" si="202"/>
        <v>40</v>
      </c>
      <c r="AK849" s="40" t="str">
        <f t="shared" si="203"/>
        <v>120</v>
      </c>
      <c r="AL849" s="40" t="str">
        <f>IF(C849&lt;291,"32",IF(C849&lt;421,"15",IF(C849&lt;681,"10",IF(C849&gt;681,"",HA))))</f>
        <v>32</v>
      </c>
      <c r="AM849" s="88">
        <f t="shared" si="204"/>
        <v>0</v>
      </c>
      <c r="AN849" s="40" t="str">
        <f t="shared" si="205"/>
        <v>32</v>
      </c>
      <c r="AO849" s="40" t="str">
        <f t="shared" si="206"/>
        <v>128</v>
      </c>
      <c r="AP849" s="40" t="str">
        <f>IF(C849&lt;291,"32",IF(C849&lt;421,"15",IF(C849&lt;681,"10",IF(C849&gt;681,"",HA))))</f>
        <v>32</v>
      </c>
      <c r="AQ849" s="88">
        <f t="shared" si="207"/>
        <v>0</v>
      </c>
    </row>
    <row r="850" spans="27:43" x14ac:dyDescent="0.25">
      <c r="AA850" s="39"/>
      <c r="AB850" s="97">
        <f t="shared" ref="AB850:AB913" si="208">(G850*AO850)+(E850*AN850)+F850</f>
        <v>0</v>
      </c>
      <c r="AC850" s="98">
        <f t="shared" ref="AC850:AC913" si="209">AB850*C850</f>
        <v>0</v>
      </c>
      <c r="AD850" s="99" t="str">
        <f t="shared" ref="AD850:AD913" si="210">IF(E850+F850+G850=0,"",((E850)+(F850/AN850)+(G850*AO850/AN850)))</f>
        <v/>
      </c>
      <c r="AE850" s="99" t="str">
        <f t="shared" ref="AE850:AE913" si="211">IF(E850+F850+G850=0,"",(F850/AO850)+(G850)+(E850*AN850/AO850))</f>
        <v/>
      </c>
      <c r="AF850" s="97">
        <f t="shared" ref="AF850:AF913" si="212">(G850*AK850)+(E850*AJ850)+F850</f>
        <v>0</v>
      </c>
      <c r="AG850" s="98">
        <f t="shared" ref="AG850:AG913" si="213">AF850*C850</f>
        <v>0</v>
      </c>
      <c r="AH850" s="99" t="str">
        <f t="shared" ref="AH850:AH913" si="214">IF(E850+F850+G850=0,"",((E850)+(F850/AJ850)+(G850*AK850/AJ850)))</f>
        <v/>
      </c>
      <c r="AI850" s="99" t="str">
        <f t="shared" ref="AI850:AI913" si="215">IF(E850+F850+G850=0,"",(F850/AK850)+(G850)+(E850*AJ850/AK850))</f>
        <v/>
      </c>
      <c r="AJ850" s="40" t="str">
        <f t="shared" ref="AJ850:AJ913" si="216">IF(C850&lt;291,"40",IF(C850&lt;421,"20",IF(C850&lt;681,"12",IF(C850&lt;1251,"6",IF(C850&lt;1801,"4",IF(C850&lt;2801,"4",IF(C850&lt;3801,"1",IF(C850&lt;6000,"1"))))))))</f>
        <v>40</v>
      </c>
      <c r="AK850" s="40" t="str">
        <f t="shared" ref="AK850:AK913" si="217">IF(C850&lt;291,"120",IF(C850&lt;421,"60",IF(C850&lt;681,"36",IF(C850&lt;1251,"21",IF(C850&lt;1801,"18",IF(C850&lt;2801,"13",IF(C850&lt;3801,"6",IF(C850&lt;7200,"4"))))))))</f>
        <v>120</v>
      </c>
      <c r="AL850" s="40" t="str">
        <f>IF(C850&lt;291,"32",IF(C850&lt;421,"15",IF(C850&lt;681,"10",IF(C850&gt;681,"",HA))))</f>
        <v>32</v>
      </c>
      <c r="AM850" s="88">
        <f t="shared" ref="AM850:AM913" si="218">IF(AL850="","",H850/AL850)</f>
        <v>0</v>
      </c>
      <c r="AN850" s="40" t="str">
        <f t="shared" ref="AN850:AN913" si="219">IF(C850&lt;291,"32",IF(C850&lt;421,"15",IF(C850&lt;681,"10",IF(C850&lt;1251,"4",IF(C850&lt;1801,"3",IF(C850&lt;2801,"3",IF(C850&lt;3801,"1",IF(C850&lt;7200,"1"))))))))</f>
        <v>32</v>
      </c>
      <c r="AO850" s="40" t="str">
        <f t="shared" ref="AO850:AO913" si="220">IF(C850&lt;291,"128",IF(C850&lt;421,"60",IF(C850&lt;681,"40",IF(C850&lt;1251,"21",IF(C850&lt;1801,"18",IF(C850&lt;2801,"13",IF(C850&lt;3801,"6",IF(C850&lt;7200,"4"))))))))</f>
        <v>128</v>
      </c>
      <c r="AP850" s="40" t="str">
        <f>IF(C850&lt;291,"32",IF(C850&lt;421,"15",IF(C850&lt;681,"10",IF(C850&gt;681,"",HA))))</f>
        <v>32</v>
      </c>
      <c r="AQ850" s="88">
        <f t="shared" ref="AQ850:AQ913" si="221">IF(AL850="","",H850/AL850)</f>
        <v>0</v>
      </c>
    </row>
    <row r="851" spans="27:43" x14ac:dyDescent="0.25">
      <c r="AA851" s="39"/>
      <c r="AB851" s="97">
        <f t="shared" si="208"/>
        <v>0</v>
      </c>
      <c r="AC851" s="98">
        <f t="shared" si="209"/>
        <v>0</v>
      </c>
      <c r="AD851" s="99" t="str">
        <f t="shared" si="210"/>
        <v/>
      </c>
      <c r="AE851" s="99" t="str">
        <f t="shared" si="211"/>
        <v/>
      </c>
      <c r="AF851" s="97">
        <f t="shared" si="212"/>
        <v>0</v>
      </c>
      <c r="AG851" s="98">
        <f t="shared" si="213"/>
        <v>0</v>
      </c>
      <c r="AH851" s="99" t="str">
        <f t="shared" si="214"/>
        <v/>
      </c>
      <c r="AI851" s="99" t="str">
        <f t="shared" si="215"/>
        <v/>
      </c>
      <c r="AJ851" s="40" t="str">
        <f t="shared" si="216"/>
        <v>40</v>
      </c>
      <c r="AK851" s="40" t="str">
        <f t="shared" si="217"/>
        <v>120</v>
      </c>
      <c r="AL851" s="40" t="str">
        <f>IF(C851&lt;291,"32",IF(C851&lt;421,"15",IF(C851&lt;681,"10",IF(C851&gt;681,"",HA))))</f>
        <v>32</v>
      </c>
      <c r="AM851" s="88">
        <f t="shared" si="218"/>
        <v>0</v>
      </c>
      <c r="AN851" s="40" t="str">
        <f t="shared" si="219"/>
        <v>32</v>
      </c>
      <c r="AO851" s="40" t="str">
        <f t="shared" si="220"/>
        <v>128</v>
      </c>
      <c r="AP851" s="40" t="str">
        <f>IF(C851&lt;291,"32",IF(C851&lt;421,"15",IF(C851&lt;681,"10",IF(C851&gt;681,"",HA))))</f>
        <v>32</v>
      </c>
      <c r="AQ851" s="88">
        <f t="shared" si="221"/>
        <v>0</v>
      </c>
    </row>
    <row r="852" spans="27:43" x14ac:dyDescent="0.25">
      <c r="AA852" s="39"/>
      <c r="AB852" s="97">
        <f t="shared" si="208"/>
        <v>0</v>
      </c>
      <c r="AC852" s="98">
        <f t="shared" si="209"/>
        <v>0</v>
      </c>
      <c r="AD852" s="99" t="str">
        <f t="shared" si="210"/>
        <v/>
      </c>
      <c r="AE852" s="99" t="str">
        <f t="shared" si="211"/>
        <v/>
      </c>
      <c r="AF852" s="97">
        <f t="shared" si="212"/>
        <v>0</v>
      </c>
      <c r="AG852" s="98">
        <f t="shared" si="213"/>
        <v>0</v>
      </c>
      <c r="AH852" s="99" t="str">
        <f t="shared" si="214"/>
        <v/>
      </c>
      <c r="AI852" s="99" t="str">
        <f t="shared" si="215"/>
        <v/>
      </c>
      <c r="AJ852" s="40" t="str">
        <f t="shared" si="216"/>
        <v>40</v>
      </c>
      <c r="AK852" s="40" t="str">
        <f t="shared" si="217"/>
        <v>120</v>
      </c>
      <c r="AL852" s="40" t="str">
        <f>IF(C852&lt;291,"32",IF(C852&lt;421,"15",IF(C852&lt;681,"10",IF(C852&gt;681,"",HA))))</f>
        <v>32</v>
      </c>
      <c r="AM852" s="88">
        <f t="shared" si="218"/>
        <v>0</v>
      </c>
      <c r="AN852" s="40" t="str">
        <f t="shared" si="219"/>
        <v>32</v>
      </c>
      <c r="AO852" s="40" t="str">
        <f t="shared" si="220"/>
        <v>128</v>
      </c>
      <c r="AP852" s="40" t="str">
        <f>IF(C852&lt;291,"32",IF(C852&lt;421,"15",IF(C852&lt;681,"10",IF(C852&gt;681,"",HA))))</f>
        <v>32</v>
      </c>
      <c r="AQ852" s="88">
        <f t="shared" si="221"/>
        <v>0</v>
      </c>
    </row>
    <row r="853" spans="27:43" x14ac:dyDescent="0.25">
      <c r="AA853" s="39"/>
      <c r="AB853" s="97">
        <f t="shared" si="208"/>
        <v>0</v>
      </c>
      <c r="AC853" s="98">
        <f t="shared" si="209"/>
        <v>0</v>
      </c>
      <c r="AD853" s="99" t="str">
        <f t="shared" si="210"/>
        <v/>
      </c>
      <c r="AE853" s="99" t="str">
        <f t="shared" si="211"/>
        <v/>
      </c>
      <c r="AF853" s="97">
        <f t="shared" si="212"/>
        <v>0</v>
      </c>
      <c r="AG853" s="98">
        <f t="shared" si="213"/>
        <v>0</v>
      </c>
      <c r="AH853" s="99" t="str">
        <f t="shared" si="214"/>
        <v/>
      </c>
      <c r="AI853" s="99" t="str">
        <f t="shared" si="215"/>
        <v/>
      </c>
      <c r="AJ853" s="40" t="str">
        <f t="shared" si="216"/>
        <v>40</v>
      </c>
      <c r="AK853" s="40" t="str">
        <f t="shared" si="217"/>
        <v>120</v>
      </c>
      <c r="AL853" s="40" t="str">
        <f>IF(C853&lt;291,"32",IF(C853&lt;421,"15",IF(C853&lt;681,"10",IF(C853&gt;681,"",HA))))</f>
        <v>32</v>
      </c>
      <c r="AM853" s="88">
        <f t="shared" si="218"/>
        <v>0</v>
      </c>
      <c r="AN853" s="40" t="str">
        <f t="shared" si="219"/>
        <v>32</v>
      </c>
      <c r="AO853" s="40" t="str">
        <f t="shared" si="220"/>
        <v>128</v>
      </c>
      <c r="AP853" s="40" t="str">
        <f>IF(C853&lt;291,"32",IF(C853&lt;421,"15",IF(C853&lt;681,"10",IF(C853&gt;681,"",HA))))</f>
        <v>32</v>
      </c>
      <c r="AQ853" s="88">
        <f t="shared" si="221"/>
        <v>0</v>
      </c>
    </row>
    <row r="854" spans="27:43" x14ac:dyDescent="0.25">
      <c r="AA854" s="39"/>
      <c r="AB854" s="97">
        <f t="shared" si="208"/>
        <v>0</v>
      </c>
      <c r="AC854" s="98">
        <f t="shared" si="209"/>
        <v>0</v>
      </c>
      <c r="AD854" s="99" t="str">
        <f t="shared" si="210"/>
        <v/>
      </c>
      <c r="AE854" s="99" t="str">
        <f t="shared" si="211"/>
        <v/>
      </c>
      <c r="AF854" s="97">
        <f t="shared" si="212"/>
        <v>0</v>
      </c>
      <c r="AG854" s="98">
        <f t="shared" si="213"/>
        <v>0</v>
      </c>
      <c r="AH854" s="99" t="str">
        <f t="shared" si="214"/>
        <v/>
      </c>
      <c r="AI854" s="99" t="str">
        <f t="shared" si="215"/>
        <v/>
      </c>
      <c r="AJ854" s="40" t="str">
        <f t="shared" si="216"/>
        <v>40</v>
      </c>
      <c r="AK854" s="40" t="str">
        <f t="shared" si="217"/>
        <v>120</v>
      </c>
      <c r="AL854" s="40" t="str">
        <f>IF(C854&lt;291,"32",IF(C854&lt;421,"15",IF(C854&lt;681,"10",IF(C854&gt;681,"",HA))))</f>
        <v>32</v>
      </c>
      <c r="AM854" s="88">
        <f t="shared" si="218"/>
        <v>0</v>
      </c>
      <c r="AN854" s="40" t="str">
        <f t="shared" si="219"/>
        <v>32</v>
      </c>
      <c r="AO854" s="40" t="str">
        <f t="shared" si="220"/>
        <v>128</v>
      </c>
      <c r="AP854" s="40" t="str">
        <f>IF(C854&lt;291,"32",IF(C854&lt;421,"15",IF(C854&lt;681,"10",IF(C854&gt;681,"",HA))))</f>
        <v>32</v>
      </c>
      <c r="AQ854" s="88">
        <f t="shared" si="221"/>
        <v>0</v>
      </c>
    </row>
    <row r="855" spans="27:43" x14ac:dyDescent="0.25">
      <c r="AA855" s="39"/>
      <c r="AB855" s="97">
        <f t="shared" si="208"/>
        <v>0</v>
      </c>
      <c r="AC855" s="98">
        <f t="shared" si="209"/>
        <v>0</v>
      </c>
      <c r="AD855" s="99" t="str">
        <f t="shared" si="210"/>
        <v/>
      </c>
      <c r="AE855" s="99" t="str">
        <f t="shared" si="211"/>
        <v/>
      </c>
      <c r="AF855" s="97">
        <f t="shared" si="212"/>
        <v>0</v>
      </c>
      <c r="AG855" s="98">
        <f t="shared" si="213"/>
        <v>0</v>
      </c>
      <c r="AH855" s="99" t="str">
        <f t="shared" si="214"/>
        <v/>
      </c>
      <c r="AI855" s="99" t="str">
        <f t="shared" si="215"/>
        <v/>
      </c>
      <c r="AJ855" s="40" t="str">
        <f t="shared" si="216"/>
        <v>40</v>
      </c>
      <c r="AK855" s="40" t="str">
        <f t="shared" si="217"/>
        <v>120</v>
      </c>
      <c r="AL855" s="40" t="str">
        <f>IF(C855&lt;291,"32",IF(C855&lt;421,"15",IF(C855&lt;681,"10",IF(C855&gt;681,"",HA))))</f>
        <v>32</v>
      </c>
      <c r="AM855" s="88">
        <f t="shared" si="218"/>
        <v>0</v>
      </c>
      <c r="AN855" s="40" t="str">
        <f t="shared" si="219"/>
        <v>32</v>
      </c>
      <c r="AO855" s="40" t="str">
        <f t="shared" si="220"/>
        <v>128</v>
      </c>
      <c r="AP855" s="40" t="str">
        <f>IF(C855&lt;291,"32",IF(C855&lt;421,"15",IF(C855&lt;681,"10",IF(C855&gt;681,"",HA))))</f>
        <v>32</v>
      </c>
      <c r="AQ855" s="88">
        <f t="shared" si="221"/>
        <v>0</v>
      </c>
    </row>
    <row r="856" spans="27:43" x14ac:dyDescent="0.25">
      <c r="AA856" s="39"/>
      <c r="AB856" s="97">
        <f t="shared" si="208"/>
        <v>0</v>
      </c>
      <c r="AC856" s="98">
        <f t="shared" si="209"/>
        <v>0</v>
      </c>
      <c r="AD856" s="99" t="str">
        <f t="shared" si="210"/>
        <v/>
      </c>
      <c r="AE856" s="99" t="str">
        <f t="shared" si="211"/>
        <v/>
      </c>
      <c r="AF856" s="97">
        <f t="shared" si="212"/>
        <v>0</v>
      </c>
      <c r="AG856" s="98">
        <f t="shared" si="213"/>
        <v>0</v>
      </c>
      <c r="AH856" s="99" t="str">
        <f t="shared" si="214"/>
        <v/>
      </c>
      <c r="AI856" s="99" t="str">
        <f t="shared" si="215"/>
        <v/>
      </c>
      <c r="AJ856" s="40" t="str">
        <f t="shared" si="216"/>
        <v>40</v>
      </c>
      <c r="AK856" s="40" t="str">
        <f t="shared" si="217"/>
        <v>120</v>
      </c>
      <c r="AL856" s="40" t="str">
        <f>IF(C856&lt;291,"32",IF(C856&lt;421,"15",IF(C856&lt;681,"10",IF(C856&gt;681,"",HA))))</f>
        <v>32</v>
      </c>
      <c r="AM856" s="88">
        <f t="shared" si="218"/>
        <v>0</v>
      </c>
      <c r="AN856" s="40" t="str">
        <f t="shared" si="219"/>
        <v>32</v>
      </c>
      <c r="AO856" s="40" t="str">
        <f t="shared" si="220"/>
        <v>128</v>
      </c>
      <c r="AP856" s="40" t="str">
        <f>IF(C856&lt;291,"32",IF(C856&lt;421,"15",IF(C856&lt;681,"10",IF(C856&gt;681,"",HA))))</f>
        <v>32</v>
      </c>
      <c r="AQ856" s="88">
        <f t="shared" si="221"/>
        <v>0</v>
      </c>
    </row>
    <row r="857" spans="27:43" x14ac:dyDescent="0.25">
      <c r="AA857" s="39"/>
      <c r="AB857" s="97">
        <f t="shared" si="208"/>
        <v>0</v>
      </c>
      <c r="AC857" s="98">
        <f t="shared" si="209"/>
        <v>0</v>
      </c>
      <c r="AD857" s="99" t="str">
        <f t="shared" si="210"/>
        <v/>
      </c>
      <c r="AE857" s="99" t="str">
        <f t="shared" si="211"/>
        <v/>
      </c>
      <c r="AF857" s="97">
        <f t="shared" si="212"/>
        <v>0</v>
      </c>
      <c r="AG857" s="98">
        <f t="shared" si="213"/>
        <v>0</v>
      </c>
      <c r="AH857" s="99" t="str">
        <f t="shared" si="214"/>
        <v/>
      </c>
      <c r="AI857" s="99" t="str">
        <f t="shared" si="215"/>
        <v/>
      </c>
      <c r="AJ857" s="40" t="str">
        <f t="shared" si="216"/>
        <v>40</v>
      </c>
      <c r="AK857" s="40" t="str">
        <f t="shared" si="217"/>
        <v>120</v>
      </c>
      <c r="AL857" s="40" t="str">
        <f>IF(C857&lt;291,"32",IF(C857&lt;421,"15",IF(C857&lt;681,"10",IF(C857&gt;681,"",HA))))</f>
        <v>32</v>
      </c>
      <c r="AM857" s="88">
        <f t="shared" si="218"/>
        <v>0</v>
      </c>
      <c r="AN857" s="40" t="str">
        <f t="shared" si="219"/>
        <v>32</v>
      </c>
      <c r="AO857" s="40" t="str">
        <f t="shared" si="220"/>
        <v>128</v>
      </c>
      <c r="AP857" s="40" t="str">
        <f>IF(C857&lt;291,"32",IF(C857&lt;421,"15",IF(C857&lt;681,"10",IF(C857&gt;681,"",HA))))</f>
        <v>32</v>
      </c>
      <c r="AQ857" s="88">
        <f t="shared" si="221"/>
        <v>0</v>
      </c>
    </row>
    <row r="858" spans="27:43" x14ac:dyDescent="0.25">
      <c r="AA858" s="39"/>
      <c r="AB858" s="97">
        <f t="shared" si="208"/>
        <v>0</v>
      </c>
      <c r="AC858" s="98">
        <f t="shared" si="209"/>
        <v>0</v>
      </c>
      <c r="AD858" s="99" t="str">
        <f t="shared" si="210"/>
        <v/>
      </c>
      <c r="AE858" s="99" t="str">
        <f t="shared" si="211"/>
        <v/>
      </c>
      <c r="AF858" s="97">
        <f t="shared" si="212"/>
        <v>0</v>
      </c>
      <c r="AG858" s="98">
        <f t="shared" si="213"/>
        <v>0</v>
      </c>
      <c r="AH858" s="99" t="str">
        <f t="shared" si="214"/>
        <v/>
      </c>
      <c r="AI858" s="99" t="str">
        <f t="shared" si="215"/>
        <v/>
      </c>
      <c r="AJ858" s="40" t="str">
        <f t="shared" si="216"/>
        <v>40</v>
      </c>
      <c r="AK858" s="40" t="str">
        <f t="shared" si="217"/>
        <v>120</v>
      </c>
      <c r="AL858" s="40" t="str">
        <f>IF(C858&lt;291,"32",IF(C858&lt;421,"15",IF(C858&lt;681,"10",IF(C858&gt;681,"",HA))))</f>
        <v>32</v>
      </c>
      <c r="AM858" s="88">
        <f t="shared" si="218"/>
        <v>0</v>
      </c>
      <c r="AN858" s="40" t="str">
        <f t="shared" si="219"/>
        <v>32</v>
      </c>
      <c r="AO858" s="40" t="str">
        <f t="shared" si="220"/>
        <v>128</v>
      </c>
      <c r="AP858" s="40" t="str">
        <f>IF(C858&lt;291,"32",IF(C858&lt;421,"15",IF(C858&lt;681,"10",IF(C858&gt;681,"",HA))))</f>
        <v>32</v>
      </c>
      <c r="AQ858" s="88">
        <f t="shared" si="221"/>
        <v>0</v>
      </c>
    </row>
    <row r="859" spans="27:43" x14ac:dyDescent="0.25">
      <c r="AA859" s="39"/>
      <c r="AB859" s="97">
        <f t="shared" si="208"/>
        <v>0</v>
      </c>
      <c r="AC859" s="98">
        <f t="shared" si="209"/>
        <v>0</v>
      </c>
      <c r="AD859" s="99" t="str">
        <f t="shared" si="210"/>
        <v/>
      </c>
      <c r="AE859" s="99" t="str">
        <f t="shared" si="211"/>
        <v/>
      </c>
      <c r="AF859" s="97">
        <f t="shared" si="212"/>
        <v>0</v>
      </c>
      <c r="AG859" s="98">
        <f t="shared" si="213"/>
        <v>0</v>
      </c>
      <c r="AH859" s="99" t="str">
        <f t="shared" si="214"/>
        <v/>
      </c>
      <c r="AI859" s="99" t="str">
        <f t="shared" si="215"/>
        <v/>
      </c>
      <c r="AJ859" s="40" t="str">
        <f t="shared" si="216"/>
        <v>40</v>
      </c>
      <c r="AK859" s="40" t="str">
        <f t="shared" si="217"/>
        <v>120</v>
      </c>
      <c r="AL859" s="40" t="str">
        <f>IF(C859&lt;291,"32",IF(C859&lt;421,"15",IF(C859&lt;681,"10",IF(C859&gt;681,"",HA))))</f>
        <v>32</v>
      </c>
      <c r="AM859" s="88">
        <f t="shared" si="218"/>
        <v>0</v>
      </c>
      <c r="AN859" s="40" t="str">
        <f t="shared" si="219"/>
        <v>32</v>
      </c>
      <c r="AO859" s="40" t="str">
        <f t="shared" si="220"/>
        <v>128</v>
      </c>
      <c r="AP859" s="40" t="str">
        <f>IF(C859&lt;291,"32",IF(C859&lt;421,"15",IF(C859&lt;681,"10",IF(C859&gt;681,"",HA))))</f>
        <v>32</v>
      </c>
      <c r="AQ859" s="88">
        <f t="shared" si="221"/>
        <v>0</v>
      </c>
    </row>
    <row r="860" spans="27:43" x14ac:dyDescent="0.25">
      <c r="AA860" s="39"/>
      <c r="AB860" s="97">
        <f t="shared" si="208"/>
        <v>0</v>
      </c>
      <c r="AC860" s="98">
        <f t="shared" si="209"/>
        <v>0</v>
      </c>
      <c r="AD860" s="99" t="str">
        <f t="shared" si="210"/>
        <v/>
      </c>
      <c r="AE860" s="99" t="str">
        <f t="shared" si="211"/>
        <v/>
      </c>
      <c r="AF860" s="97">
        <f t="shared" si="212"/>
        <v>0</v>
      </c>
      <c r="AG860" s="98">
        <f t="shared" si="213"/>
        <v>0</v>
      </c>
      <c r="AH860" s="99" t="str">
        <f t="shared" si="214"/>
        <v/>
      </c>
      <c r="AI860" s="99" t="str">
        <f t="shared" si="215"/>
        <v/>
      </c>
      <c r="AJ860" s="40" t="str">
        <f t="shared" si="216"/>
        <v>40</v>
      </c>
      <c r="AK860" s="40" t="str">
        <f t="shared" si="217"/>
        <v>120</v>
      </c>
      <c r="AL860" s="40" t="str">
        <f>IF(C860&lt;291,"32",IF(C860&lt;421,"15",IF(C860&lt;681,"10",IF(C860&gt;681,"",HA))))</f>
        <v>32</v>
      </c>
      <c r="AM860" s="88">
        <f t="shared" si="218"/>
        <v>0</v>
      </c>
      <c r="AN860" s="40" t="str">
        <f t="shared" si="219"/>
        <v>32</v>
      </c>
      <c r="AO860" s="40" t="str">
        <f t="shared" si="220"/>
        <v>128</v>
      </c>
      <c r="AP860" s="40" t="str">
        <f>IF(C860&lt;291,"32",IF(C860&lt;421,"15",IF(C860&lt;681,"10",IF(C860&gt;681,"",HA))))</f>
        <v>32</v>
      </c>
      <c r="AQ860" s="88">
        <f t="shared" si="221"/>
        <v>0</v>
      </c>
    </row>
    <row r="861" spans="27:43" x14ac:dyDescent="0.25">
      <c r="AA861" s="39"/>
      <c r="AB861" s="97">
        <f t="shared" si="208"/>
        <v>0</v>
      </c>
      <c r="AC861" s="98">
        <f t="shared" si="209"/>
        <v>0</v>
      </c>
      <c r="AD861" s="99" t="str">
        <f t="shared" si="210"/>
        <v/>
      </c>
      <c r="AE861" s="99" t="str">
        <f t="shared" si="211"/>
        <v/>
      </c>
      <c r="AF861" s="97">
        <f t="shared" si="212"/>
        <v>0</v>
      </c>
      <c r="AG861" s="98">
        <f t="shared" si="213"/>
        <v>0</v>
      </c>
      <c r="AH861" s="99" t="str">
        <f t="shared" si="214"/>
        <v/>
      </c>
      <c r="AI861" s="99" t="str">
        <f t="shared" si="215"/>
        <v/>
      </c>
      <c r="AJ861" s="40" t="str">
        <f t="shared" si="216"/>
        <v>40</v>
      </c>
      <c r="AK861" s="40" t="str">
        <f t="shared" si="217"/>
        <v>120</v>
      </c>
      <c r="AL861" s="40" t="str">
        <f>IF(C861&lt;291,"32",IF(C861&lt;421,"15",IF(C861&lt;681,"10",IF(C861&gt;681,"",HA))))</f>
        <v>32</v>
      </c>
      <c r="AM861" s="88">
        <f t="shared" si="218"/>
        <v>0</v>
      </c>
      <c r="AN861" s="40" t="str">
        <f t="shared" si="219"/>
        <v>32</v>
      </c>
      <c r="AO861" s="40" t="str">
        <f t="shared" si="220"/>
        <v>128</v>
      </c>
      <c r="AP861" s="40" t="str">
        <f>IF(C861&lt;291,"32",IF(C861&lt;421,"15",IF(C861&lt;681,"10",IF(C861&gt;681,"",HA))))</f>
        <v>32</v>
      </c>
      <c r="AQ861" s="88">
        <f t="shared" si="221"/>
        <v>0</v>
      </c>
    </row>
    <row r="862" spans="27:43" x14ac:dyDescent="0.25">
      <c r="AA862" s="39"/>
      <c r="AB862" s="97">
        <f t="shared" si="208"/>
        <v>0</v>
      </c>
      <c r="AC862" s="98">
        <f t="shared" si="209"/>
        <v>0</v>
      </c>
      <c r="AD862" s="99" t="str">
        <f t="shared" si="210"/>
        <v/>
      </c>
      <c r="AE862" s="99" t="str">
        <f t="shared" si="211"/>
        <v/>
      </c>
      <c r="AF862" s="97">
        <f t="shared" si="212"/>
        <v>0</v>
      </c>
      <c r="AG862" s="98">
        <f t="shared" si="213"/>
        <v>0</v>
      </c>
      <c r="AH862" s="99" t="str">
        <f t="shared" si="214"/>
        <v/>
      </c>
      <c r="AI862" s="99" t="str">
        <f t="shared" si="215"/>
        <v/>
      </c>
      <c r="AJ862" s="40" t="str">
        <f t="shared" si="216"/>
        <v>40</v>
      </c>
      <c r="AK862" s="40" t="str">
        <f t="shared" si="217"/>
        <v>120</v>
      </c>
      <c r="AL862" s="40" t="str">
        <f>IF(C862&lt;291,"32",IF(C862&lt;421,"15",IF(C862&lt;681,"10",IF(C862&gt;681,"",HA))))</f>
        <v>32</v>
      </c>
      <c r="AM862" s="88">
        <f t="shared" si="218"/>
        <v>0</v>
      </c>
      <c r="AN862" s="40" t="str">
        <f t="shared" si="219"/>
        <v>32</v>
      </c>
      <c r="AO862" s="40" t="str">
        <f t="shared" si="220"/>
        <v>128</v>
      </c>
      <c r="AP862" s="40" t="str">
        <f>IF(C862&lt;291,"32",IF(C862&lt;421,"15",IF(C862&lt;681,"10",IF(C862&gt;681,"",HA))))</f>
        <v>32</v>
      </c>
      <c r="AQ862" s="88">
        <f t="shared" si="221"/>
        <v>0</v>
      </c>
    </row>
    <row r="863" spans="27:43" x14ac:dyDescent="0.25">
      <c r="AA863" s="39"/>
      <c r="AB863" s="97">
        <f t="shared" si="208"/>
        <v>0</v>
      </c>
      <c r="AC863" s="98">
        <f t="shared" si="209"/>
        <v>0</v>
      </c>
      <c r="AD863" s="99" t="str">
        <f t="shared" si="210"/>
        <v/>
      </c>
      <c r="AE863" s="99" t="str">
        <f t="shared" si="211"/>
        <v/>
      </c>
      <c r="AF863" s="97">
        <f t="shared" si="212"/>
        <v>0</v>
      </c>
      <c r="AG863" s="98">
        <f t="shared" si="213"/>
        <v>0</v>
      </c>
      <c r="AH863" s="99" t="str">
        <f t="shared" si="214"/>
        <v/>
      </c>
      <c r="AI863" s="99" t="str">
        <f t="shared" si="215"/>
        <v/>
      </c>
      <c r="AJ863" s="40" t="str">
        <f t="shared" si="216"/>
        <v>40</v>
      </c>
      <c r="AK863" s="40" t="str">
        <f t="shared" si="217"/>
        <v>120</v>
      </c>
      <c r="AL863" s="40" t="str">
        <f>IF(C863&lt;291,"32",IF(C863&lt;421,"15",IF(C863&lt;681,"10",IF(C863&gt;681,"",HA))))</f>
        <v>32</v>
      </c>
      <c r="AM863" s="88">
        <f t="shared" si="218"/>
        <v>0</v>
      </c>
      <c r="AN863" s="40" t="str">
        <f t="shared" si="219"/>
        <v>32</v>
      </c>
      <c r="AO863" s="40" t="str">
        <f t="shared" si="220"/>
        <v>128</v>
      </c>
      <c r="AP863" s="40" t="str">
        <f>IF(C863&lt;291,"32",IF(C863&lt;421,"15",IF(C863&lt;681,"10",IF(C863&gt;681,"",HA))))</f>
        <v>32</v>
      </c>
      <c r="AQ863" s="88">
        <f t="shared" si="221"/>
        <v>0</v>
      </c>
    </row>
    <row r="864" spans="27:43" x14ac:dyDescent="0.25">
      <c r="AA864" s="39"/>
      <c r="AB864" s="97">
        <f t="shared" si="208"/>
        <v>0</v>
      </c>
      <c r="AC864" s="98">
        <f t="shared" si="209"/>
        <v>0</v>
      </c>
      <c r="AD864" s="99" t="str">
        <f t="shared" si="210"/>
        <v/>
      </c>
      <c r="AE864" s="99" t="str">
        <f t="shared" si="211"/>
        <v/>
      </c>
      <c r="AF864" s="97">
        <f t="shared" si="212"/>
        <v>0</v>
      </c>
      <c r="AG864" s="98">
        <f t="shared" si="213"/>
        <v>0</v>
      </c>
      <c r="AH864" s="99" t="str">
        <f t="shared" si="214"/>
        <v/>
      </c>
      <c r="AI864" s="99" t="str">
        <f t="shared" si="215"/>
        <v/>
      </c>
      <c r="AJ864" s="40" t="str">
        <f t="shared" si="216"/>
        <v>40</v>
      </c>
      <c r="AK864" s="40" t="str">
        <f t="shared" si="217"/>
        <v>120</v>
      </c>
      <c r="AL864" s="40" t="str">
        <f>IF(C864&lt;291,"32",IF(C864&lt;421,"15",IF(C864&lt;681,"10",IF(C864&gt;681,"",HA))))</f>
        <v>32</v>
      </c>
      <c r="AM864" s="88">
        <f t="shared" si="218"/>
        <v>0</v>
      </c>
      <c r="AN864" s="40" t="str">
        <f t="shared" si="219"/>
        <v>32</v>
      </c>
      <c r="AO864" s="40" t="str">
        <f t="shared" si="220"/>
        <v>128</v>
      </c>
      <c r="AP864" s="40" t="str">
        <f>IF(C864&lt;291,"32",IF(C864&lt;421,"15",IF(C864&lt;681,"10",IF(C864&gt;681,"",HA))))</f>
        <v>32</v>
      </c>
      <c r="AQ864" s="88">
        <f t="shared" si="221"/>
        <v>0</v>
      </c>
    </row>
    <row r="865" spans="27:43" x14ac:dyDescent="0.25">
      <c r="AA865" s="39"/>
      <c r="AB865" s="97">
        <f t="shared" si="208"/>
        <v>0</v>
      </c>
      <c r="AC865" s="98">
        <f t="shared" si="209"/>
        <v>0</v>
      </c>
      <c r="AD865" s="99" t="str">
        <f t="shared" si="210"/>
        <v/>
      </c>
      <c r="AE865" s="99" t="str">
        <f t="shared" si="211"/>
        <v/>
      </c>
      <c r="AF865" s="97">
        <f t="shared" si="212"/>
        <v>0</v>
      </c>
      <c r="AG865" s="98">
        <f t="shared" si="213"/>
        <v>0</v>
      </c>
      <c r="AH865" s="99" t="str">
        <f t="shared" si="214"/>
        <v/>
      </c>
      <c r="AI865" s="99" t="str">
        <f t="shared" si="215"/>
        <v/>
      </c>
      <c r="AJ865" s="40" t="str">
        <f t="shared" si="216"/>
        <v>40</v>
      </c>
      <c r="AK865" s="40" t="str">
        <f t="shared" si="217"/>
        <v>120</v>
      </c>
      <c r="AL865" s="40" t="str">
        <f>IF(C865&lt;291,"32",IF(C865&lt;421,"15",IF(C865&lt;681,"10",IF(C865&gt;681,"",HA))))</f>
        <v>32</v>
      </c>
      <c r="AM865" s="88">
        <f t="shared" si="218"/>
        <v>0</v>
      </c>
      <c r="AN865" s="40" t="str">
        <f t="shared" si="219"/>
        <v>32</v>
      </c>
      <c r="AO865" s="40" t="str">
        <f t="shared" si="220"/>
        <v>128</v>
      </c>
      <c r="AP865" s="40" t="str">
        <f>IF(C865&lt;291,"32",IF(C865&lt;421,"15",IF(C865&lt;681,"10",IF(C865&gt;681,"",HA))))</f>
        <v>32</v>
      </c>
      <c r="AQ865" s="88">
        <f t="shared" si="221"/>
        <v>0</v>
      </c>
    </row>
    <row r="866" spans="27:43" x14ac:dyDescent="0.25">
      <c r="AA866" s="39"/>
      <c r="AB866" s="97">
        <f t="shared" si="208"/>
        <v>0</v>
      </c>
      <c r="AC866" s="98">
        <f t="shared" si="209"/>
        <v>0</v>
      </c>
      <c r="AD866" s="99" t="str">
        <f t="shared" si="210"/>
        <v/>
      </c>
      <c r="AE866" s="99" t="str">
        <f t="shared" si="211"/>
        <v/>
      </c>
      <c r="AF866" s="97">
        <f t="shared" si="212"/>
        <v>0</v>
      </c>
      <c r="AG866" s="98">
        <f t="shared" si="213"/>
        <v>0</v>
      </c>
      <c r="AH866" s="99" t="str">
        <f t="shared" si="214"/>
        <v/>
      </c>
      <c r="AI866" s="99" t="str">
        <f t="shared" si="215"/>
        <v/>
      </c>
      <c r="AJ866" s="40" t="str">
        <f t="shared" si="216"/>
        <v>40</v>
      </c>
      <c r="AK866" s="40" t="str">
        <f t="shared" si="217"/>
        <v>120</v>
      </c>
      <c r="AL866" s="40" t="str">
        <f>IF(C866&lt;291,"32",IF(C866&lt;421,"15",IF(C866&lt;681,"10",IF(C866&gt;681,"",HA))))</f>
        <v>32</v>
      </c>
      <c r="AM866" s="88">
        <f t="shared" si="218"/>
        <v>0</v>
      </c>
      <c r="AN866" s="40" t="str">
        <f t="shared" si="219"/>
        <v>32</v>
      </c>
      <c r="AO866" s="40" t="str">
        <f t="shared" si="220"/>
        <v>128</v>
      </c>
      <c r="AP866" s="40" t="str">
        <f>IF(C866&lt;291,"32",IF(C866&lt;421,"15",IF(C866&lt;681,"10",IF(C866&gt;681,"",HA))))</f>
        <v>32</v>
      </c>
      <c r="AQ866" s="88">
        <f t="shared" si="221"/>
        <v>0</v>
      </c>
    </row>
    <row r="867" spans="27:43" x14ac:dyDescent="0.25">
      <c r="AA867" s="39"/>
      <c r="AB867" s="97">
        <f t="shared" si="208"/>
        <v>0</v>
      </c>
      <c r="AC867" s="98">
        <f t="shared" si="209"/>
        <v>0</v>
      </c>
      <c r="AD867" s="99" t="str">
        <f t="shared" si="210"/>
        <v/>
      </c>
      <c r="AE867" s="99" t="str">
        <f t="shared" si="211"/>
        <v/>
      </c>
      <c r="AF867" s="97">
        <f t="shared" si="212"/>
        <v>0</v>
      </c>
      <c r="AG867" s="98">
        <f t="shared" si="213"/>
        <v>0</v>
      </c>
      <c r="AH867" s="99" t="str">
        <f t="shared" si="214"/>
        <v/>
      </c>
      <c r="AI867" s="99" t="str">
        <f t="shared" si="215"/>
        <v/>
      </c>
      <c r="AJ867" s="40" t="str">
        <f t="shared" si="216"/>
        <v>40</v>
      </c>
      <c r="AK867" s="40" t="str">
        <f t="shared" si="217"/>
        <v>120</v>
      </c>
      <c r="AL867" s="40" t="str">
        <f>IF(C867&lt;291,"32",IF(C867&lt;421,"15",IF(C867&lt;681,"10",IF(C867&gt;681,"",HA))))</f>
        <v>32</v>
      </c>
      <c r="AM867" s="88">
        <f t="shared" si="218"/>
        <v>0</v>
      </c>
      <c r="AN867" s="40" t="str">
        <f t="shared" si="219"/>
        <v>32</v>
      </c>
      <c r="AO867" s="40" t="str">
        <f t="shared" si="220"/>
        <v>128</v>
      </c>
      <c r="AP867" s="40" t="str">
        <f>IF(C867&lt;291,"32",IF(C867&lt;421,"15",IF(C867&lt;681,"10",IF(C867&gt;681,"",HA))))</f>
        <v>32</v>
      </c>
      <c r="AQ867" s="88">
        <f t="shared" si="221"/>
        <v>0</v>
      </c>
    </row>
    <row r="868" spans="27:43" x14ac:dyDescent="0.25">
      <c r="AA868" s="39"/>
      <c r="AB868" s="97">
        <f t="shared" si="208"/>
        <v>0</v>
      </c>
      <c r="AC868" s="98">
        <f t="shared" si="209"/>
        <v>0</v>
      </c>
      <c r="AD868" s="99" t="str">
        <f t="shared" si="210"/>
        <v/>
      </c>
      <c r="AE868" s="99" t="str">
        <f t="shared" si="211"/>
        <v/>
      </c>
      <c r="AF868" s="97">
        <f t="shared" si="212"/>
        <v>0</v>
      </c>
      <c r="AG868" s="98">
        <f t="shared" si="213"/>
        <v>0</v>
      </c>
      <c r="AH868" s="99" t="str">
        <f t="shared" si="214"/>
        <v/>
      </c>
      <c r="AI868" s="99" t="str">
        <f t="shared" si="215"/>
        <v/>
      </c>
      <c r="AJ868" s="40" t="str">
        <f t="shared" si="216"/>
        <v>40</v>
      </c>
      <c r="AK868" s="40" t="str">
        <f t="shared" si="217"/>
        <v>120</v>
      </c>
      <c r="AL868" s="40" t="str">
        <f>IF(C868&lt;291,"32",IF(C868&lt;421,"15",IF(C868&lt;681,"10",IF(C868&gt;681,"",HA))))</f>
        <v>32</v>
      </c>
      <c r="AM868" s="88">
        <f t="shared" si="218"/>
        <v>0</v>
      </c>
      <c r="AN868" s="40" t="str">
        <f t="shared" si="219"/>
        <v>32</v>
      </c>
      <c r="AO868" s="40" t="str">
        <f t="shared" si="220"/>
        <v>128</v>
      </c>
      <c r="AP868" s="40" t="str">
        <f>IF(C868&lt;291,"32",IF(C868&lt;421,"15",IF(C868&lt;681,"10",IF(C868&gt;681,"",HA))))</f>
        <v>32</v>
      </c>
      <c r="AQ868" s="88">
        <f t="shared" si="221"/>
        <v>0</v>
      </c>
    </row>
    <row r="869" spans="27:43" x14ac:dyDescent="0.25">
      <c r="AA869" s="39"/>
      <c r="AB869" s="97">
        <f t="shared" si="208"/>
        <v>0</v>
      </c>
      <c r="AC869" s="98">
        <f t="shared" si="209"/>
        <v>0</v>
      </c>
      <c r="AD869" s="99" t="str">
        <f t="shared" si="210"/>
        <v/>
      </c>
      <c r="AE869" s="99" t="str">
        <f t="shared" si="211"/>
        <v/>
      </c>
      <c r="AF869" s="97">
        <f t="shared" si="212"/>
        <v>0</v>
      </c>
      <c r="AG869" s="98">
        <f t="shared" si="213"/>
        <v>0</v>
      </c>
      <c r="AH869" s="99" t="str">
        <f t="shared" si="214"/>
        <v/>
      </c>
      <c r="AI869" s="99" t="str">
        <f t="shared" si="215"/>
        <v/>
      </c>
      <c r="AJ869" s="40" t="str">
        <f t="shared" si="216"/>
        <v>40</v>
      </c>
      <c r="AK869" s="40" t="str">
        <f t="shared" si="217"/>
        <v>120</v>
      </c>
      <c r="AL869" s="40" t="str">
        <f>IF(C869&lt;291,"32",IF(C869&lt;421,"15",IF(C869&lt;681,"10",IF(C869&gt;681,"",HA))))</f>
        <v>32</v>
      </c>
      <c r="AM869" s="88">
        <f t="shared" si="218"/>
        <v>0</v>
      </c>
      <c r="AN869" s="40" t="str">
        <f t="shared" si="219"/>
        <v>32</v>
      </c>
      <c r="AO869" s="40" t="str">
        <f t="shared" si="220"/>
        <v>128</v>
      </c>
      <c r="AP869" s="40" t="str">
        <f>IF(C869&lt;291,"32",IF(C869&lt;421,"15",IF(C869&lt;681,"10",IF(C869&gt;681,"",HA))))</f>
        <v>32</v>
      </c>
      <c r="AQ869" s="88">
        <f t="shared" si="221"/>
        <v>0</v>
      </c>
    </row>
    <row r="870" spans="27:43" x14ac:dyDescent="0.25">
      <c r="AA870" s="39"/>
      <c r="AB870" s="97">
        <f t="shared" si="208"/>
        <v>0</v>
      </c>
      <c r="AC870" s="98">
        <f t="shared" si="209"/>
        <v>0</v>
      </c>
      <c r="AD870" s="99" t="str">
        <f t="shared" si="210"/>
        <v/>
      </c>
      <c r="AE870" s="99" t="str">
        <f t="shared" si="211"/>
        <v/>
      </c>
      <c r="AF870" s="97">
        <f t="shared" si="212"/>
        <v>0</v>
      </c>
      <c r="AG870" s="98">
        <f t="shared" si="213"/>
        <v>0</v>
      </c>
      <c r="AH870" s="99" t="str">
        <f t="shared" si="214"/>
        <v/>
      </c>
      <c r="AI870" s="99" t="str">
        <f t="shared" si="215"/>
        <v/>
      </c>
      <c r="AJ870" s="40" t="str">
        <f t="shared" si="216"/>
        <v>40</v>
      </c>
      <c r="AK870" s="40" t="str">
        <f t="shared" si="217"/>
        <v>120</v>
      </c>
      <c r="AL870" s="40" t="str">
        <f>IF(C870&lt;291,"32",IF(C870&lt;421,"15",IF(C870&lt;681,"10",IF(C870&gt;681,"",HA))))</f>
        <v>32</v>
      </c>
      <c r="AM870" s="88">
        <f t="shared" si="218"/>
        <v>0</v>
      </c>
      <c r="AN870" s="40" t="str">
        <f t="shared" si="219"/>
        <v>32</v>
      </c>
      <c r="AO870" s="40" t="str">
        <f t="shared" si="220"/>
        <v>128</v>
      </c>
      <c r="AP870" s="40" t="str">
        <f>IF(C870&lt;291,"32",IF(C870&lt;421,"15",IF(C870&lt;681,"10",IF(C870&gt;681,"",HA))))</f>
        <v>32</v>
      </c>
      <c r="AQ870" s="88">
        <f t="shared" si="221"/>
        <v>0</v>
      </c>
    </row>
    <row r="871" spans="27:43" x14ac:dyDescent="0.25">
      <c r="AA871" s="39"/>
      <c r="AB871" s="97">
        <f t="shared" si="208"/>
        <v>0</v>
      </c>
      <c r="AC871" s="98">
        <f t="shared" si="209"/>
        <v>0</v>
      </c>
      <c r="AD871" s="99" t="str">
        <f t="shared" si="210"/>
        <v/>
      </c>
      <c r="AE871" s="99" t="str">
        <f t="shared" si="211"/>
        <v/>
      </c>
      <c r="AF871" s="97">
        <f t="shared" si="212"/>
        <v>0</v>
      </c>
      <c r="AG871" s="98">
        <f t="shared" si="213"/>
        <v>0</v>
      </c>
      <c r="AH871" s="99" t="str">
        <f t="shared" si="214"/>
        <v/>
      </c>
      <c r="AI871" s="99" t="str">
        <f t="shared" si="215"/>
        <v/>
      </c>
      <c r="AJ871" s="40" t="str">
        <f t="shared" si="216"/>
        <v>40</v>
      </c>
      <c r="AK871" s="40" t="str">
        <f t="shared" si="217"/>
        <v>120</v>
      </c>
      <c r="AL871" s="40" t="str">
        <f>IF(C871&lt;291,"32",IF(C871&lt;421,"15",IF(C871&lt;681,"10",IF(C871&gt;681,"",HA))))</f>
        <v>32</v>
      </c>
      <c r="AM871" s="88">
        <f t="shared" si="218"/>
        <v>0</v>
      </c>
      <c r="AN871" s="40" t="str">
        <f t="shared" si="219"/>
        <v>32</v>
      </c>
      <c r="AO871" s="40" t="str">
        <f t="shared" si="220"/>
        <v>128</v>
      </c>
      <c r="AP871" s="40" t="str">
        <f>IF(C871&lt;291,"32",IF(C871&lt;421,"15",IF(C871&lt;681,"10",IF(C871&gt;681,"",HA))))</f>
        <v>32</v>
      </c>
      <c r="AQ871" s="88">
        <f t="shared" si="221"/>
        <v>0</v>
      </c>
    </row>
    <row r="872" spans="27:43" x14ac:dyDescent="0.25">
      <c r="AA872" s="39"/>
      <c r="AB872" s="97">
        <f t="shared" si="208"/>
        <v>0</v>
      </c>
      <c r="AC872" s="98">
        <f t="shared" si="209"/>
        <v>0</v>
      </c>
      <c r="AD872" s="99" t="str">
        <f t="shared" si="210"/>
        <v/>
      </c>
      <c r="AE872" s="99" t="str">
        <f t="shared" si="211"/>
        <v/>
      </c>
      <c r="AF872" s="97">
        <f t="shared" si="212"/>
        <v>0</v>
      </c>
      <c r="AG872" s="98">
        <f t="shared" si="213"/>
        <v>0</v>
      </c>
      <c r="AH872" s="99" t="str">
        <f t="shared" si="214"/>
        <v/>
      </c>
      <c r="AI872" s="99" t="str">
        <f t="shared" si="215"/>
        <v/>
      </c>
      <c r="AJ872" s="40" t="str">
        <f t="shared" si="216"/>
        <v>40</v>
      </c>
      <c r="AK872" s="40" t="str">
        <f t="shared" si="217"/>
        <v>120</v>
      </c>
      <c r="AL872" s="40" t="str">
        <f>IF(C872&lt;291,"32",IF(C872&lt;421,"15",IF(C872&lt;681,"10",IF(C872&gt;681,"",HA))))</f>
        <v>32</v>
      </c>
      <c r="AM872" s="88">
        <f t="shared" si="218"/>
        <v>0</v>
      </c>
      <c r="AN872" s="40" t="str">
        <f t="shared" si="219"/>
        <v>32</v>
      </c>
      <c r="AO872" s="40" t="str">
        <f t="shared" si="220"/>
        <v>128</v>
      </c>
      <c r="AP872" s="40" t="str">
        <f>IF(C872&lt;291,"32",IF(C872&lt;421,"15",IF(C872&lt;681,"10",IF(C872&gt;681,"",HA))))</f>
        <v>32</v>
      </c>
      <c r="AQ872" s="88">
        <f t="shared" si="221"/>
        <v>0</v>
      </c>
    </row>
    <row r="873" spans="27:43" x14ac:dyDescent="0.25">
      <c r="AA873" s="39"/>
      <c r="AB873" s="97">
        <f t="shared" si="208"/>
        <v>0</v>
      </c>
      <c r="AC873" s="98">
        <f t="shared" si="209"/>
        <v>0</v>
      </c>
      <c r="AD873" s="99" t="str">
        <f t="shared" si="210"/>
        <v/>
      </c>
      <c r="AE873" s="99" t="str">
        <f t="shared" si="211"/>
        <v/>
      </c>
      <c r="AF873" s="97">
        <f t="shared" si="212"/>
        <v>0</v>
      </c>
      <c r="AG873" s="98">
        <f t="shared" si="213"/>
        <v>0</v>
      </c>
      <c r="AH873" s="99" t="str">
        <f t="shared" si="214"/>
        <v/>
      </c>
      <c r="AI873" s="99" t="str">
        <f t="shared" si="215"/>
        <v/>
      </c>
      <c r="AJ873" s="40" t="str">
        <f t="shared" si="216"/>
        <v>40</v>
      </c>
      <c r="AK873" s="40" t="str">
        <f t="shared" si="217"/>
        <v>120</v>
      </c>
      <c r="AL873" s="40" t="str">
        <f>IF(C873&lt;291,"32",IF(C873&lt;421,"15",IF(C873&lt;681,"10",IF(C873&gt;681,"",HA))))</f>
        <v>32</v>
      </c>
      <c r="AM873" s="88">
        <f t="shared" si="218"/>
        <v>0</v>
      </c>
      <c r="AN873" s="40" t="str">
        <f t="shared" si="219"/>
        <v>32</v>
      </c>
      <c r="AO873" s="40" t="str">
        <f t="shared" si="220"/>
        <v>128</v>
      </c>
      <c r="AP873" s="40" t="str">
        <f>IF(C873&lt;291,"32",IF(C873&lt;421,"15",IF(C873&lt;681,"10",IF(C873&gt;681,"",HA))))</f>
        <v>32</v>
      </c>
      <c r="AQ873" s="88">
        <f t="shared" si="221"/>
        <v>0</v>
      </c>
    </row>
    <row r="874" spans="27:43" x14ac:dyDescent="0.25">
      <c r="AA874" s="39"/>
      <c r="AB874" s="97">
        <f t="shared" si="208"/>
        <v>0</v>
      </c>
      <c r="AC874" s="98">
        <f t="shared" si="209"/>
        <v>0</v>
      </c>
      <c r="AD874" s="99" t="str">
        <f t="shared" si="210"/>
        <v/>
      </c>
      <c r="AE874" s="99" t="str">
        <f t="shared" si="211"/>
        <v/>
      </c>
      <c r="AF874" s="97">
        <f t="shared" si="212"/>
        <v>0</v>
      </c>
      <c r="AG874" s="98">
        <f t="shared" si="213"/>
        <v>0</v>
      </c>
      <c r="AH874" s="99" t="str">
        <f t="shared" si="214"/>
        <v/>
      </c>
      <c r="AI874" s="99" t="str">
        <f t="shared" si="215"/>
        <v/>
      </c>
      <c r="AJ874" s="40" t="str">
        <f t="shared" si="216"/>
        <v>40</v>
      </c>
      <c r="AK874" s="40" t="str">
        <f t="shared" si="217"/>
        <v>120</v>
      </c>
      <c r="AL874" s="40" t="str">
        <f>IF(C874&lt;291,"32",IF(C874&lt;421,"15",IF(C874&lt;681,"10",IF(C874&gt;681,"",HA))))</f>
        <v>32</v>
      </c>
      <c r="AM874" s="88">
        <f t="shared" si="218"/>
        <v>0</v>
      </c>
      <c r="AN874" s="40" t="str">
        <f t="shared" si="219"/>
        <v>32</v>
      </c>
      <c r="AO874" s="40" t="str">
        <f t="shared" si="220"/>
        <v>128</v>
      </c>
      <c r="AP874" s="40" t="str">
        <f>IF(C874&lt;291,"32",IF(C874&lt;421,"15",IF(C874&lt;681,"10",IF(C874&gt;681,"",HA))))</f>
        <v>32</v>
      </c>
      <c r="AQ874" s="88">
        <f t="shared" si="221"/>
        <v>0</v>
      </c>
    </row>
    <row r="875" spans="27:43" x14ac:dyDescent="0.25">
      <c r="AA875" s="39"/>
      <c r="AB875" s="97">
        <f t="shared" si="208"/>
        <v>0</v>
      </c>
      <c r="AC875" s="98">
        <f t="shared" si="209"/>
        <v>0</v>
      </c>
      <c r="AD875" s="99" t="str">
        <f t="shared" si="210"/>
        <v/>
      </c>
      <c r="AE875" s="99" t="str">
        <f t="shared" si="211"/>
        <v/>
      </c>
      <c r="AF875" s="97">
        <f t="shared" si="212"/>
        <v>0</v>
      </c>
      <c r="AG875" s="98">
        <f t="shared" si="213"/>
        <v>0</v>
      </c>
      <c r="AH875" s="99" t="str">
        <f t="shared" si="214"/>
        <v/>
      </c>
      <c r="AI875" s="99" t="str">
        <f t="shared" si="215"/>
        <v/>
      </c>
      <c r="AJ875" s="40" t="str">
        <f t="shared" si="216"/>
        <v>40</v>
      </c>
      <c r="AK875" s="40" t="str">
        <f t="shared" si="217"/>
        <v>120</v>
      </c>
      <c r="AL875" s="40" t="str">
        <f>IF(C875&lt;291,"32",IF(C875&lt;421,"15",IF(C875&lt;681,"10",IF(C875&gt;681,"",HA))))</f>
        <v>32</v>
      </c>
      <c r="AM875" s="88">
        <f t="shared" si="218"/>
        <v>0</v>
      </c>
      <c r="AN875" s="40" t="str">
        <f t="shared" si="219"/>
        <v>32</v>
      </c>
      <c r="AO875" s="40" t="str">
        <f t="shared" si="220"/>
        <v>128</v>
      </c>
      <c r="AP875" s="40" t="str">
        <f>IF(C875&lt;291,"32",IF(C875&lt;421,"15",IF(C875&lt;681,"10",IF(C875&gt;681,"",HA))))</f>
        <v>32</v>
      </c>
      <c r="AQ875" s="88">
        <f t="shared" si="221"/>
        <v>0</v>
      </c>
    </row>
    <row r="876" spans="27:43" x14ac:dyDescent="0.25">
      <c r="AA876" s="39"/>
      <c r="AB876" s="97">
        <f t="shared" si="208"/>
        <v>0</v>
      </c>
      <c r="AC876" s="98">
        <f t="shared" si="209"/>
        <v>0</v>
      </c>
      <c r="AD876" s="99" t="str">
        <f t="shared" si="210"/>
        <v/>
      </c>
      <c r="AE876" s="99" t="str">
        <f t="shared" si="211"/>
        <v/>
      </c>
      <c r="AF876" s="97">
        <f t="shared" si="212"/>
        <v>0</v>
      </c>
      <c r="AG876" s="98">
        <f t="shared" si="213"/>
        <v>0</v>
      </c>
      <c r="AH876" s="99" t="str">
        <f t="shared" si="214"/>
        <v/>
      </c>
      <c r="AI876" s="99" t="str">
        <f t="shared" si="215"/>
        <v/>
      </c>
      <c r="AJ876" s="40" t="str">
        <f t="shared" si="216"/>
        <v>40</v>
      </c>
      <c r="AK876" s="40" t="str">
        <f t="shared" si="217"/>
        <v>120</v>
      </c>
      <c r="AL876" s="40" t="str">
        <f>IF(C876&lt;291,"32",IF(C876&lt;421,"15",IF(C876&lt;681,"10",IF(C876&gt;681,"",HA))))</f>
        <v>32</v>
      </c>
      <c r="AM876" s="88">
        <f t="shared" si="218"/>
        <v>0</v>
      </c>
      <c r="AN876" s="40" t="str">
        <f t="shared" si="219"/>
        <v>32</v>
      </c>
      <c r="AO876" s="40" t="str">
        <f t="shared" si="220"/>
        <v>128</v>
      </c>
      <c r="AP876" s="40" t="str">
        <f>IF(C876&lt;291,"32",IF(C876&lt;421,"15",IF(C876&lt;681,"10",IF(C876&gt;681,"",HA))))</f>
        <v>32</v>
      </c>
      <c r="AQ876" s="88">
        <f t="shared" si="221"/>
        <v>0</v>
      </c>
    </row>
    <row r="877" spans="27:43" x14ac:dyDescent="0.25">
      <c r="AA877" s="39"/>
      <c r="AB877" s="97">
        <f t="shared" si="208"/>
        <v>0</v>
      </c>
      <c r="AC877" s="98">
        <f t="shared" si="209"/>
        <v>0</v>
      </c>
      <c r="AD877" s="99" t="str">
        <f t="shared" si="210"/>
        <v/>
      </c>
      <c r="AE877" s="99" t="str">
        <f t="shared" si="211"/>
        <v/>
      </c>
      <c r="AF877" s="97">
        <f t="shared" si="212"/>
        <v>0</v>
      </c>
      <c r="AG877" s="98">
        <f t="shared" si="213"/>
        <v>0</v>
      </c>
      <c r="AH877" s="99" t="str">
        <f t="shared" si="214"/>
        <v/>
      </c>
      <c r="AI877" s="99" t="str">
        <f t="shared" si="215"/>
        <v/>
      </c>
      <c r="AJ877" s="40" t="str">
        <f t="shared" si="216"/>
        <v>40</v>
      </c>
      <c r="AK877" s="40" t="str">
        <f t="shared" si="217"/>
        <v>120</v>
      </c>
      <c r="AL877" s="40" t="str">
        <f>IF(C877&lt;291,"32",IF(C877&lt;421,"15",IF(C877&lt;681,"10",IF(C877&gt;681,"",HA))))</f>
        <v>32</v>
      </c>
      <c r="AM877" s="88">
        <f t="shared" si="218"/>
        <v>0</v>
      </c>
      <c r="AN877" s="40" t="str">
        <f t="shared" si="219"/>
        <v>32</v>
      </c>
      <c r="AO877" s="40" t="str">
        <f t="shared" si="220"/>
        <v>128</v>
      </c>
      <c r="AP877" s="40" t="str">
        <f>IF(C877&lt;291,"32",IF(C877&lt;421,"15",IF(C877&lt;681,"10",IF(C877&gt;681,"",HA))))</f>
        <v>32</v>
      </c>
      <c r="AQ877" s="88">
        <f t="shared" si="221"/>
        <v>0</v>
      </c>
    </row>
    <row r="878" spans="27:43" x14ac:dyDescent="0.25">
      <c r="AA878" s="39"/>
      <c r="AB878" s="97">
        <f t="shared" si="208"/>
        <v>0</v>
      </c>
      <c r="AC878" s="98">
        <f t="shared" si="209"/>
        <v>0</v>
      </c>
      <c r="AD878" s="99" t="str">
        <f t="shared" si="210"/>
        <v/>
      </c>
      <c r="AE878" s="99" t="str">
        <f t="shared" si="211"/>
        <v/>
      </c>
      <c r="AF878" s="97">
        <f t="shared" si="212"/>
        <v>0</v>
      </c>
      <c r="AG878" s="98">
        <f t="shared" si="213"/>
        <v>0</v>
      </c>
      <c r="AH878" s="99" t="str">
        <f t="shared" si="214"/>
        <v/>
      </c>
      <c r="AI878" s="99" t="str">
        <f t="shared" si="215"/>
        <v/>
      </c>
      <c r="AJ878" s="40" t="str">
        <f t="shared" si="216"/>
        <v>40</v>
      </c>
      <c r="AK878" s="40" t="str">
        <f t="shared" si="217"/>
        <v>120</v>
      </c>
      <c r="AL878" s="40" t="str">
        <f>IF(C878&lt;291,"32",IF(C878&lt;421,"15",IF(C878&lt;681,"10",IF(C878&gt;681,"",HA))))</f>
        <v>32</v>
      </c>
      <c r="AM878" s="88">
        <f t="shared" si="218"/>
        <v>0</v>
      </c>
      <c r="AN878" s="40" t="str">
        <f t="shared" si="219"/>
        <v>32</v>
      </c>
      <c r="AO878" s="40" t="str">
        <f t="shared" si="220"/>
        <v>128</v>
      </c>
      <c r="AP878" s="40" t="str">
        <f>IF(C878&lt;291,"32",IF(C878&lt;421,"15",IF(C878&lt;681,"10",IF(C878&gt;681,"",HA))))</f>
        <v>32</v>
      </c>
      <c r="AQ878" s="88">
        <f t="shared" si="221"/>
        <v>0</v>
      </c>
    </row>
    <row r="879" spans="27:43" x14ac:dyDescent="0.25">
      <c r="AA879" s="39"/>
      <c r="AB879" s="97">
        <f t="shared" si="208"/>
        <v>0</v>
      </c>
      <c r="AC879" s="98">
        <f t="shared" si="209"/>
        <v>0</v>
      </c>
      <c r="AD879" s="99" t="str">
        <f t="shared" si="210"/>
        <v/>
      </c>
      <c r="AE879" s="99" t="str">
        <f t="shared" si="211"/>
        <v/>
      </c>
      <c r="AF879" s="97">
        <f t="shared" si="212"/>
        <v>0</v>
      </c>
      <c r="AG879" s="98">
        <f t="shared" si="213"/>
        <v>0</v>
      </c>
      <c r="AH879" s="99" t="str">
        <f t="shared" si="214"/>
        <v/>
      </c>
      <c r="AI879" s="99" t="str">
        <f t="shared" si="215"/>
        <v/>
      </c>
      <c r="AJ879" s="40" t="str">
        <f t="shared" si="216"/>
        <v>40</v>
      </c>
      <c r="AK879" s="40" t="str">
        <f t="shared" si="217"/>
        <v>120</v>
      </c>
      <c r="AL879" s="40" t="str">
        <f>IF(C879&lt;291,"32",IF(C879&lt;421,"15",IF(C879&lt;681,"10",IF(C879&gt;681,"",HA))))</f>
        <v>32</v>
      </c>
      <c r="AM879" s="88">
        <f t="shared" si="218"/>
        <v>0</v>
      </c>
      <c r="AN879" s="40" t="str">
        <f t="shared" si="219"/>
        <v>32</v>
      </c>
      <c r="AO879" s="40" t="str">
        <f t="shared" si="220"/>
        <v>128</v>
      </c>
      <c r="AP879" s="40" t="str">
        <f>IF(C879&lt;291,"32",IF(C879&lt;421,"15",IF(C879&lt;681,"10",IF(C879&gt;681,"",HA))))</f>
        <v>32</v>
      </c>
      <c r="AQ879" s="88">
        <f t="shared" si="221"/>
        <v>0</v>
      </c>
    </row>
    <row r="880" spans="27:43" x14ac:dyDescent="0.25">
      <c r="AA880" s="39"/>
      <c r="AB880" s="97">
        <f t="shared" si="208"/>
        <v>0</v>
      </c>
      <c r="AC880" s="98">
        <f t="shared" si="209"/>
        <v>0</v>
      </c>
      <c r="AD880" s="99" t="str">
        <f t="shared" si="210"/>
        <v/>
      </c>
      <c r="AE880" s="99" t="str">
        <f t="shared" si="211"/>
        <v/>
      </c>
      <c r="AF880" s="97">
        <f t="shared" si="212"/>
        <v>0</v>
      </c>
      <c r="AG880" s="98">
        <f t="shared" si="213"/>
        <v>0</v>
      </c>
      <c r="AH880" s="99" t="str">
        <f t="shared" si="214"/>
        <v/>
      </c>
      <c r="AI880" s="99" t="str">
        <f t="shared" si="215"/>
        <v/>
      </c>
      <c r="AJ880" s="40" t="str">
        <f t="shared" si="216"/>
        <v>40</v>
      </c>
      <c r="AK880" s="40" t="str">
        <f t="shared" si="217"/>
        <v>120</v>
      </c>
      <c r="AL880" s="40" t="str">
        <f>IF(C880&lt;291,"32",IF(C880&lt;421,"15",IF(C880&lt;681,"10",IF(C880&gt;681,"",HA))))</f>
        <v>32</v>
      </c>
      <c r="AM880" s="88">
        <f t="shared" si="218"/>
        <v>0</v>
      </c>
      <c r="AN880" s="40" t="str">
        <f t="shared" si="219"/>
        <v>32</v>
      </c>
      <c r="AO880" s="40" t="str">
        <f t="shared" si="220"/>
        <v>128</v>
      </c>
      <c r="AP880" s="40" t="str">
        <f>IF(C880&lt;291,"32",IF(C880&lt;421,"15",IF(C880&lt;681,"10",IF(C880&gt;681,"",HA))))</f>
        <v>32</v>
      </c>
      <c r="AQ880" s="88">
        <f t="shared" si="221"/>
        <v>0</v>
      </c>
    </row>
    <row r="881" spans="27:43" x14ac:dyDescent="0.25">
      <c r="AA881" s="39"/>
      <c r="AB881" s="97">
        <f t="shared" si="208"/>
        <v>0</v>
      </c>
      <c r="AC881" s="98">
        <f t="shared" si="209"/>
        <v>0</v>
      </c>
      <c r="AD881" s="99" t="str">
        <f t="shared" si="210"/>
        <v/>
      </c>
      <c r="AE881" s="99" t="str">
        <f t="shared" si="211"/>
        <v/>
      </c>
      <c r="AF881" s="97">
        <f t="shared" si="212"/>
        <v>0</v>
      </c>
      <c r="AG881" s="98">
        <f t="shared" si="213"/>
        <v>0</v>
      </c>
      <c r="AH881" s="99" t="str">
        <f t="shared" si="214"/>
        <v/>
      </c>
      <c r="AI881" s="99" t="str">
        <f t="shared" si="215"/>
        <v/>
      </c>
      <c r="AJ881" s="40" t="str">
        <f t="shared" si="216"/>
        <v>40</v>
      </c>
      <c r="AK881" s="40" t="str">
        <f t="shared" si="217"/>
        <v>120</v>
      </c>
      <c r="AL881" s="40" t="str">
        <f>IF(C881&lt;291,"32",IF(C881&lt;421,"15",IF(C881&lt;681,"10",IF(C881&gt;681,"",HA))))</f>
        <v>32</v>
      </c>
      <c r="AM881" s="88">
        <f t="shared" si="218"/>
        <v>0</v>
      </c>
      <c r="AN881" s="40" t="str">
        <f t="shared" si="219"/>
        <v>32</v>
      </c>
      <c r="AO881" s="40" t="str">
        <f t="shared" si="220"/>
        <v>128</v>
      </c>
      <c r="AP881" s="40" t="str">
        <f>IF(C881&lt;291,"32",IF(C881&lt;421,"15",IF(C881&lt;681,"10",IF(C881&gt;681,"",HA))))</f>
        <v>32</v>
      </c>
      <c r="AQ881" s="88">
        <f t="shared" si="221"/>
        <v>0</v>
      </c>
    </row>
    <row r="882" spans="27:43" x14ac:dyDescent="0.25">
      <c r="AA882" s="39"/>
      <c r="AB882" s="97">
        <f t="shared" si="208"/>
        <v>0</v>
      </c>
      <c r="AC882" s="98">
        <f t="shared" si="209"/>
        <v>0</v>
      </c>
      <c r="AD882" s="99" t="str">
        <f t="shared" si="210"/>
        <v/>
      </c>
      <c r="AE882" s="99" t="str">
        <f t="shared" si="211"/>
        <v/>
      </c>
      <c r="AF882" s="97">
        <f t="shared" si="212"/>
        <v>0</v>
      </c>
      <c r="AG882" s="98">
        <f t="shared" si="213"/>
        <v>0</v>
      </c>
      <c r="AH882" s="99" t="str">
        <f t="shared" si="214"/>
        <v/>
      </c>
      <c r="AI882" s="99" t="str">
        <f t="shared" si="215"/>
        <v/>
      </c>
      <c r="AJ882" s="40" t="str">
        <f t="shared" si="216"/>
        <v>40</v>
      </c>
      <c r="AK882" s="40" t="str">
        <f t="shared" si="217"/>
        <v>120</v>
      </c>
      <c r="AL882" s="40" t="str">
        <f>IF(C882&lt;291,"32",IF(C882&lt;421,"15",IF(C882&lt;681,"10",IF(C882&gt;681,"",HA))))</f>
        <v>32</v>
      </c>
      <c r="AM882" s="88">
        <f t="shared" si="218"/>
        <v>0</v>
      </c>
      <c r="AN882" s="40" t="str">
        <f t="shared" si="219"/>
        <v>32</v>
      </c>
      <c r="AO882" s="40" t="str">
        <f t="shared" si="220"/>
        <v>128</v>
      </c>
      <c r="AP882" s="40" t="str">
        <f>IF(C882&lt;291,"32",IF(C882&lt;421,"15",IF(C882&lt;681,"10",IF(C882&gt;681,"",HA))))</f>
        <v>32</v>
      </c>
      <c r="AQ882" s="88">
        <f t="shared" si="221"/>
        <v>0</v>
      </c>
    </row>
    <row r="883" spans="27:43" x14ac:dyDescent="0.25">
      <c r="AA883" s="39"/>
      <c r="AB883" s="97">
        <f t="shared" si="208"/>
        <v>0</v>
      </c>
      <c r="AC883" s="98">
        <f t="shared" si="209"/>
        <v>0</v>
      </c>
      <c r="AD883" s="99" t="str">
        <f t="shared" si="210"/>
        <v/>
      </c>
      <c r="AE883" s="99" t="str">
        <f t="shared" si="211"/>
        <v/>
      </c>
      <c r="AF883" s="97">
        <f t="shared" si="212"/>
        <v>0</v>
      </c>
      <c r="AG883" s="98">
        <f t="shared" si="213"/>
        <v>0</v>
      </c>
      <c r="AH883" s="99" t="str">
        <f t="shared" si="214"/>
        <v/>
      </c>
      <c r="AI883" s="99" t="str">
        <f t="shared" si="215"/>
        <v/>
      </c>
      <c r="AJ883" s="40" t="str">
        <f t="shared" si="216"/>
        <v>40</v>
      </c>
      <c r="AK883" s="40" t="str">
        <f t="shared" si="217"/>
        <v>120</v>
      </c>
      <c r="AL883" s="40" t="str">
        <f>IF(C883&lt;291,"32",IF(C883&lt;421,"15",IF(C883&lt;681,"10",IF(C883&gt;681,"",HA))))</f>
        <v>32</v>
      </c>
      <c r="AM883" s="88">
        <f t="shared" si="218"/>
        <v>0</v>
      </c>
      <c r="AN883" s="40" t="str">
        <f t="shared" si="219"/>
        <v>32</v>
      </c>
      <c r="AO883" s="40" t="str">
        <f t="shared" si="220"/>
        <v>128</v>
      </c>
      <c r="AP883" s="40" t="str">
        <f>IF(C883&lt;291,"32",IF(C883&lt;421,"15",IF(C883&lt;681,"10",IF(C883&gt;681,"",HA))))</f>
        <v>32</v>
      </c>
      <c r="AQ883" s="88">
        <f t="shared" si="221"/>
        <v>0</v>
      </c>
    </row>
    <row r="884" spans="27:43" x14ac:dyDescent="0.25">
      <c r="AA884" s="39"/>
      <c r="AB884" s="97">
        <f t="shared" si="208"/>
        <v>0</v>
      </c>
      <c r="AC884" s="98">
        <f t="shared" si="209"/>
        <v>0</v>
      </c>
      <c r="AD884" s="99" t="str">
        <f t="shared" si="210"/>
        <v/>
      </c>
      <c r="AE884" s="99" t="str">
        <f t="shared" si="211"/>
        <v/>
      </c>
      <c r="AF884" s="97">
        <f t="shared" si="212"/>
        <v>0</v>
      </c>
      <c r="AG884" s="98">
        <f t="shared" si="213"/>
        <v>0</v>
      </c>
      <c r="AH884" s="99" t="str">
        <f t="shared" si="214"/>
        <v/>
      </c>
      <c r="AI884" s="99" t="str">
        <f t="shared" si="215"/>
        <v/>
      </c>
      <c r="AJ884" s="40" t="str">
        <f t="shared" si="216"/>
        <v>40</v>
      </c>
      <c r="AK884" s="40" t="str">
        <f t="shared" si="217"/>
        <v>120</v>
      </c>
      <c r="AL884" s="40" t="str">
        <f>IF(C884&lt;291,"32",IF(C884&lt;421,"15",IF(C884&lt;681,"10",IF(C884&gt;681,"",HA))))</f>
        <v>32</v>
      </c>
      <c r="AM884" s="88">
        <f t="shared" si="218"/>
        <v>0</v>
      </c>
      <c r="AN884" s="40" t="str">
        <f t="shared" si="219"/>
        <v>32</v>
      </c>
      <c r="AO884" s="40" t="str">
        <f t="shared" si="220"/>
        <v>128</v>
      </c>
      <c r="AP884" s="40" t="str">
        <f>IF(C884&lt;291,"32",IF(C884&lt;421,"15",IF(C884&lt;681,"10",IF(C884&gt;681,"",HA))))</f>
        <v>32</v>
      </c>
      <c r="AQ884" s="88">
        <f t="shared" si="221"/>
        <v>0</v>
      </c>
    </row>
    <row r="885" spans="27:43" x14ac:dyDescent="0.25">
      <c r="AA885" s="39"/>
      <c r="AB885" s="97">
        <f t="shared" si="208"/>
        <v>0</v>
      </c>
      <c r="AC885" s="98">
        <f t="shared" si="209"/>
        <v>0</v>
      </c>
      <c r="AD885" s="99" t="str">
        <f t="shared" si="210"/>
        <v/>
      </c>
      <c r="AE885" s="99" t="str">
        <f t="shared" si="211"/>
        <v/>
      </c>
      <c r="AF885" s="97">
        <f t="shared" si="212"/>
        <v>0</v>
      </c>
      <c r="AG885" s="98">
        <f t="shared" si="213"/>
        <v>0</v>
      </c>
      <c r="AH885" s="99" t="str">
        <f t="shared" si="214"/>
        <v/>
      </c>
      <c r="AI885" s="99" t="str">
        <f t="shared" si="215"/>
        <v/>
      </c>
      <c r="AJ885" s="40" t="str">
        <f t="shared" si="216"/>
        <v>40</v>
      </c>
      <c r="AK885" s="40" t="str">
        <f t="shared" si="217"/>
        <v>120</v>
      </c>
      <c r="AL885" s="40" t="str">
        <f>IF(C885&lt;291,"32",IF(C885&lt;421,"15",IF(C885&lt;681,"10",IF(C885&gt;681,"",HA))))</f>
        <v>32</v>
      </c>
      <c r="AM885" s="88">
        <f t="shared" si="218"/>
        <v>0</v>
      </c>
      <c r="AN885" s="40" t="str">
        <f t="shared" si="219"/>
        <v>32</v>
      </c>
      <c r="AO885" s="40" t="str">
        <f t="shared" si="220"/>
        <v>128</v>
      </c>
      <c r="AP885" s="40" t="str">
        <f>IF(C885&lt;291,"32",IF(C885&lt;421,"15",IF(C885&lt;681,"10",IF(C885&gt;681,"",HA))))</f>
        <v>32</v>
      </c>
      <c r="AQ885" s="88">
        <f t="shared" si="221"/>
        <v>0</v>
      </c>
    </row>
    <row r="886" spans="27:43" x14ac:dyDescent="0.25">
      <c r="AA886" s="39"/>
      <c r="AB886" s="97">
        <f t="shared" si="208"/>
        <v>0</v>
      </c>
      <c r="AC886" s="98">
        <f t="shared" si="209"/>
        <v>0</v>
      </c>
      <c r="AD886" s="99" t="str">
        <f t="shared" si="210"/>
        <v/>
      </c>
      <c r="AE886" s="99" t="str">
        <f t="shared" si="211"/>
        <v/>
      </c>
      <c r="AF886" s="97">
        <f t="shared" si="212"/>
        <v>0</v>
      </c>
      <c r="AG886" s="98">
        <f t="shared" si="213"/>
        <v>0</v>
      </c>
      <c r="AH886" s="99" t="str">
        <f t="shared" si="214"/>
        <v/>
      </c>
      <c r="AI886" s="99" t="str">
        <f t="shared" si="215"/>
        <v/>
      </c>
      <c r="AJ886" s="40" t="str">
        <f t="shared" si="216"/>
        <v>40</v>
      </c>
      <c r="AK886" s="40" t="str">
        <f t="shared" si="217"/>
        <v>120</v>
      </c>
      <c r="AL886" s="40" t="str">
        <f>IF(C886&lt;291,"32",IF(C886&lt;421,"15",IF(C886&lt;681,"10",IF(C886&gt;681,"",HA))))</f>
        <v>32</v>
      </c>
      <c r="AM886" s="88">
        <f t="shared" si="218"/>
        <v>0</v>
      </c>
      <c r="AN886" s="40" t="str">
        <f t="shared" si="219"/>
        <v>32</v>
      </c>
      <c r="AO886" s="40" t="str">
        <f t="shared" si="220"/>
        <v>128</v>
      </c>
      <c r="AP886" s="40" t="str">
        <f>IF(C886&lt;291,"32",IF(C886&lt;421,"15",IF(C886&lt;681,"10",IF(C886&gt;681,"",HA))))</f>
        <v>32</v>
      </c>
      <c r="AQ886" s="88">
        <f t="shared" si="221"/>
        <v>0</v>
      </c>
    </row>
    <row r="887" spans="27:43" x14ac:dyDescent="0.25">
      <c r="AA887" s="39"/>
      <c r="AB887" s="97">
        <f t="shared" si="208"/>
        <v>0</v>
      </c>
      <c r="AC887" s="98">
        <f t="shared" si="209"/>
        <v>0</v>
      </c>
      <c r="AD887" s="99" t="str">
        <f t="shared" si="210"/>
        <v/>
      </c>
      <c r="AE887" s="99" t="str">
        <f t="shared" si="211"/>
        <v/>
      </c>
      <c r="AF887" s="97">
        <f t="shared" si="212"/>
        <v>0</v>
      </c>
      <c r="AG887" s="98">
        <f t="shared" si="213"/>
        <v>0</v>
      </c>
      <c r="AH887" s="99" t="str">
        <f t="shared" si="214"/>
        <v/>
      </c>
      <c r="AI887" s="99" t="str">
        <f t="shared" si="215"/>
        <v/>
      </c>
      <c r="AJ887" s="40" t="str">
        <f t="shared" si="216"/>
        <v>40</v>
      </c>
      <c r="AK887" s="40" t="str">
        <f t="shared" si="217"/>
        <v>120</v>
      </c>
      <c r="AL887" s="40" t="str">
        <f>IF(C887&lt;291,"32",IF(C887&lt;421,"15",IF(C887&lt;681,"10",IF(C887&gt;681,"",HA))))</f>
        <v>32</v>
      </c>
      <c r="AM887" s="88">
        <f t="shared" si="218"/>
        <v>0</v>
      </c>
      <c r="AN887" s="40" t="str">
        <f t="shared" si="219"/>
        <v>32</v>
      </c>
      <c r="AO887" s="40" t="str">
        <f t="shared" si="220"/>
        <v>128</v>
      </c>
      <c r="AP887" s="40" t="str">
        <f>IF(C887&lt;291,"32",IF(C887&lt;421,"15",IF(C887&lt;681,"10",IF(C887&gt;681,"",HA))))</f>
        <v>32</v>
      </c>
      <c r="AQ887" s="88">
        <f t="shared" si="221"/>
        <v>0</v>
      </c>
    </row>
    <row r="888" spans="27:43" x14ac:dyDescent="0.25">
      <c r="AA888" s="39"/>
      <c r="AB888" s="97">
        <f t="shared" si="208"/>
        <v>0</v>
      </c>
      <c r="AC888" s="98">
        <f t="shared" si="209"/>
        <v>0</v>
      </c>
      <c r="AD888" s="99" t="str">
        <f t="shared" si="210"/>
        <v/>
      </c>
      <c r="AE888" s="99" t="str">
        <f t="shared" si="211"/>
        <v/>
      </c>
      <c r="AF888" s="97">
        <f t="shared" si="212"/>
        <v>0</v>
      </c>
      <c r="AG888" s="98">
        <f t="shared" si="213"/>
        <v>0</v>
      </c>
      <c r="AH888" s="99" t="str">
        <f t="shared" si="214"/>
        <v/>
      </c>
      <c r="AI888" s="99" t="str">
        <f t="shared" si="215"/>
        <v/>
      </c>
      <c r="AJ888" s="40" t="str">
        <f t="shared" si="216"/>
        <v>40</v>
      </c>
      <c r="AK888" s="40" t="str">
        <f t="shared" si="217"/>
        <v>120</v>
      </c>
      <c r="AL888" s="40" t="str">
        <f>IF(C888&lt;291,"32",IF(C888&lt;421,"15",IF(C888&lt;681,"10",IF(C888&gt;681,"",HA))))</f>
        <v>32</v>
      </c>
      <c r="AM888" s="88">
        <f t="shared" si="218"/>
        <v>0</v>
      </c>
      <c r="AN888" s="40" t="str">
        <f t="shared" si="219"/>
        <v>32</v>
      </c>
      <c r="AO888" s="40" t="str">
        <f t="shared" si="220"/>
        <v>128</v>
      </c>
      <c r="AP888" s="40" t="str">
        <f>IF(C888&lt;291,"32",IF(C888&lt;421,"15",IF(C888&lt;681,"10",IF(C888&gt;681,"",HA))))</f>
        <v>32</v>
      </c>
      <c r="AQ888" s="88">
        <f t="shared" si="221"/>
        <v>0</v>
      </c>
    </row>
    <row r="889" spans="27:43" x14ac:dyDescent="0.25">
      <c r="AA889" s="39"/>
      <c r="AB889" s="97">
        <f t="shared" si="208"/>
        <v>0</v>
      </c>
      <c r="AC889" s="98">
        <f t="shared" si="209"/>
        <v>0</v>
      </c>
      <c r="AD889" s="99" t="str">
        <f t="shared" si="210"/>
        <v/>
      </c>
      <c r="AE889" s="99" t="str">
        <f t="shared" si="211"/>
        <v/>
      </c>
      <c r="AF889" s="97">
        <f t="shared" si="212"/>
        <v>0</v>
      </c>
      <c r="AG889" s="98">
        <f t="shared" si="213"/>
        <v>0</v>
      </c>
      <c r="AH889" s="99" t="str">
        <f t="shared" si="214"/>
        <v/>
      </c>
      <c r="AI889" s="99" t="str">
        <f t="shared" si="215"/>
        <v/>
      </c>
      <c r="AJ889" s="40" t="str">
        <f t="shared" si="216"/>
        <v>40</v>
      </c>
      <c r="AK889" s="40" t="str">
        <f t="shared" si="217"/>
        <v>120</v>
      </c>
      <c r="AL889" s="40" t="str">
        <f>IF(C889&lt;291,"32",IF(C889&lt;421,"15",IF(C889&lt;681,"10",IF(C889&gt;681,"",HA))))</f>
        <v>32</v>
      </c>
      <c r="AM889" s="88">
        <f t="shared" si="218"/>
        <v>0</v>
      </c>
      <c r="AN889" s="40" t="str">
        <f t="shared" si="219"/>
        <v>32</v>
      </c>
      <c r="AO889" s="40" t="str">
        <f t="shared" si="220"/>
        <v>128</v>
      </c>
      <c r="AP889" s="40" t="str">
        <f>IF(C889&lt;291,"32",IF(C889&lt;421,"15",IF(C889&lt;681,"10",IF(C889&gt;681,"",HA))))</f>
        <v>32</v>
      </c>
      <c r="AQ889" s="88">
        <f t="shared" si="221"/>
        <v>0</v>
      </c>
    </row>
    <row r="890" spans="27:43" x14ac:dyDescent="0.25">
      <c r="AA890" s="39"/>
      <c r="AB890" s="97">
        <f t="shared" si="208"/>
        <v>0</v>
      </c>
      <c r="AC890" s="98">
        <f t="shared" si="209"/>
        <v>0</v>
      </c>
      <c r="AD890" s="99" t="str">
        <f t="shared" si="210"/>
        <v/>
      </c>
      <c r="AE890" s="99" t="str">
        <f t="shared" si="211"/>
        <v/>
      </c>
      <c r="AF890" s="97">
        <f t="shared" si="212"/>
        <v>0</v>
      </c>
      <c r="AG890" s="98">
        <f t="shared" si="213"/>
        <v>0</v>
      </c>
      <c r="AH890" s="99" t="str">
        <f t="shared" si="214"/>
        <v/>
      </c>
      <c r="AI890" s="99" t="str">
        <f t="shared" si="215"/>
        <v/>
      </c>
      <c r="AJ890" s="40" t="str">
        <f t="shared" si="216"/>
        <v>40</v>
      </c>
      <c r="AK890" s="40" t="str">
        <f t="shared" si="217"/>
        <v>120</v>
      </c>
      <c r="AL890" s="40" t="str">
        <f>IF(C890&lt;291,"32",IF(C890&lt;421,"15",IF(C890&lt;681,"10",IF(C890&gt;681,"",HA))))</f>
        <v>32</v>
      </c>
      <c r="AM890" s="88">
        <f t="shared" si="218"/>
        <v>0</v>
      </c>
      <c r="AN890" s="40" t="str">
        <f t="shared" si="219"/>
        <v>32</v>
      </c>
      <c r="AO890" s="40" t="str">
        <f t="shared" si="220"/>
        <v>128</v>
      </c>
      <c r="AP890" s="40" t="str">
        <f>IF(C890&lt;291,"32",IF(C890&lt;421,"15",IF(C890&lt;681,"10",IF(C890&gt;681,"",HA))))</f>
        <v>32</v>
      </c>
      <c r="AQ890" s="88">
        <f t="shared" si="221"/>
        <v>0</v>
      </c>
    </row>
    <row r="891" spans="27:43" x14ac:dyDescent="0.25">
      <c r="AA891" s="39"/>
      <c r="AB891" s="97">
        <f t="shared" si="208"/>
        <v>0</v>
      </c>
      <c r="AC891" s="98">
        <f t="shared" si="209"/>
        <v>0</v>
      </c>
      <c r="AD891" s="99" t="str">
        <f t="shared" si="210"/>
        <v/>
      </c>
      <c r="AE891" s="99" t="str">
        <f t="shared" si="211"/>
        <v/>
      </c>
      <c r="AF891" s="97">
        <f t="shared" si="212"/>
        <v>0</v>
      </c>
      <c r="AG891" s="98">
        <f t="shared" si="213"/>
        <v>0</v>
      </c>
      <c r="AH891" s="99" t="str">
        <f t="shared" si="214"/>
        <v/>
      </c>
      <c r="AI891" s="99" t="str">
        <f t="shared" si="215"/>
        <v/>
      </c>
      <c r="AJ891" s="40" t="str">
        <f t="shared" si="216"/>
        <v>40</v>
      </c>
      <c r="AK891" s="40" t="str">
        <f t="shared" si="217"/>
        <v>120</v>
      </c>
      <c r="AL891" s="40" t="str">
        <f>IF(C891&lt;291,"32",IF(C891&lt;421,"15",IF(C891&lt;681,"10",IF(C891&gt;681,"",HA))))</f>
        <v>32</v>
      </c>
      <c r="AM891" s="88">
        <f t="shared" si="218"/>
        <v>0</v>
      </c>
      <c r="AN891" s="40" t="str">
        <f t="shared" si="219"/>
        <v>32</v>
      </c>
      <c r="AO891" s="40" t="str">
        <f t="shared" si="220"/>
        <v>128</v>
      </c>
      <c r="AP891" s="40" t="str">
        <f>IF(C891&lt;291,"32",IF(C891&lt;421,"15",IF(C891&lt;681,"10",IF(C891&gt;681,"",HA))))</f>
        <v>32</v>
      </c>
      <c r="AQ891" s="88">
        <f t="shared" si="221"/>
        <v>0</v>
      </c>
    </row>
    <row r="892" spans="27:43" x14ac:dyDescent="0.25">
      <c r="AA892" s="39"/>
      <c r="AB892" s="97">
        <f t="shared" si="208"/>
        <v>0</v>
      </c>
      <c r="AC892" s="98">
        <f t="shared" si="209"/>
        <v>0</v>
      </c>
      <c r="AD892" s="99" t="str">
        <f t="shared" si="210"/>
        <v/>
      </c>
      <c r="AE892" s="99" t="str">
        <f t="shared" si="211"/>
        <v/>
      </c>
      <c r="AF892" s="97">
        <f t="shared" si="212"/>
        <v>0</v>
      </c>
      <c r="AG892" s="98">
        <f t="shared" si="213"/>
        <v>0</v>
      </c>
      <c r="AH892" s="99" t="str">
        <f t="shared" si="214"/>
        <v/>
      </c>
      <c r="AI892" s="99" t="str">
        <f t="shared" si="215"/>
        <v/>
      </c>
      <c r="AJ892" s="40" t="str">
        <f t="shared" si="216"/>
        <v>40</v>
      </c>
      <c r="AK892" s="40" t="str">
        <f t="shared" si="217"/>
        <v>120</v>
      </c>
      <c r="AL892" s="40" t="str">
        <f>IF(C892&lt;291,"32",IF(C892&lt;421,"15",IF(C892&lt;681,"10",IF(C892&gt;681,"",HA))))</f>
        <v>32</v>
      </c>
      <c r="AM892" s="88">
        <f t="shared" si="218"/>
        <v>0</v>
      </c>
      <c r="AN892" s="40" t="str">
        <f t="shared" si="219"/>
        <v>32</v>
      </c>
      <c r="AO892" s="40" t="str">
        <f t="shared" si="220"/>
        <v>128</v>
      </c>
      <c r="AP892" s="40" t="str">
        <f>IF(C892&lt;291,"32",IF(C892&lt;421,"15",IF(C892&lt;681,"10",IF(C892&gt;681,"",HA))))</f>
        <v>32</v>
      </c>
      <c r="AQ892" s="88">
        <f t="shared" si="221"/>
        <v>0</v>
      </c>
    </row>
    <row r="893" spans="27:43" x14ac:dyDescent="0.25">
      <c r="AA893" s="39"/>
      <c r="AB893" s="97">
        <f t="shared" si="208"/>
        <v>0</v>
      </c>
      <c r="AC893" s="98">
        <f t="shared" si="209"/>
        <v>0</v>
      </c>
      <c r="AD893" s="99" t="str">
        <f t="shared" si="210"/>
        <v/>
      </c>
      <c r="AE893" s="99" t="str">
        <f t="shared" si="211"/>
        <v/>
      </c>
      <c r="AF893" s="97">
        <f t="shared" si="212"/>
        <v>0</v>
      </c>
      <c r="AG893" s="98">
        <f t="shared" si="213"/>
        <v>0</v>
      </c>
      <c r="AH893" s="99" t="str">
        <f t="shared" si="214"/>
        <v/>
      </c>
      <c r="AI893" s="99" t="str">
        <f t="shared" si="215"/>
        <v/>
      </c>
      <c r="AJ893" s="40" t="str">
        <f t="shared" si="216"/>
        <v>40</v>
      </c>
      <c r="AK893" s="40" t="str">
        <f t="shared" si="217"/>
        <v>120</v>
      </c>
      <c r="AL893" s="40" t="str">
        <f>IF(C893&lt;291,"32",IF(C893&lt;421,"15",IF(C893&lt;681,"10",IF(C893&gt;681,"",HA))))</f>
        <v>32</v>
      </c>
      <c r="AM893" s="88">
        <f t="shared" si="218"/>
        <v>0</v>
      </c>
      <c r="AN893" s="40" t="str">
        <f t="shared" si="219"/>
        <v>32</v>
      </c>
      <c r="AO893" s="40" t="str">
        <f t="shared" si="220"/>
        <v>128</v>
      </c>
      <c r="AP893" s="40" t="str">
        <f>IF(C893&lt;291,"32",IF(C893&lt;421,"15",IF(C893&lt;681,"10",IF(C893&gt;681,"",HA))))</f>
        <v>32</v>
      </c>
      <c r="AQ893" s="88">
        <f t="shared" si="221"/>
        <v>0</v>
      </c>
    </row>
    <row r="894" spans="27:43" x14ac:dyDescent="0.25">
      <c r="AA894" s="39"/>
      <c r="AB894" s="97">
        <f t="shared" si="208"/>
        <v>0</v>
      </c>
      <c r="AC894" s="98">
        <f t="shared" si="209"/>
        <v>0</v>
      </c>
      <c r="AD894" s="99" t="str">
        <f t="shared" si="210"/>
        <v/>
      </c>
      <c r="AE894" s="99" t="str">
        <f t="shared" si="211"/>
        <v/>
      </c>
      <c r="AF894" s="97">
        <f t="shared" si="212"/>
        <v>0</v>
      </c>
      <c r="AG894" s="98">
        <f t="shared" si="213"/>
        <v>0</v>
      </c>
      <c r="AH894" s="99" t="str">
        <f t="shared" si="214"/>
        <v/>
      </c>
      <c r="AI894" s="99" t="str">
        <f t="shared" si="215"/>
        <v/>
      </c>
      <c r="AJ894" s="40" t="str">
        <f t="shared" si="216"/>
        <v>40</v>
      </c>
      <c r="AK894" s="40" t="str">
        <f t="shared" si="217"/>
        <v>120</v>
      </c>
      <c r="AL894" s="40" t="str">
        <f>IF(C894&lt;291,"32",IF(C894&lt;421,"15",IF(C894&lt;681,"10",IF(C894&gt;681,"",HA))))</f>
        <v>32</v>
      </c>
      <c r="AM894" s="88">
        <f t="shared" si="218"/>
        <v>0</v>
      </c>
      <c r="AN894" s="40" t="str">
        <f t="shared" si="219"/>
        <v>32</v>
      </c>
      <c r="AO894" s="40" t="str">
        <f t="shared" si="220"/>
        <v>128</v>
      </c>
      <c r="AP894" s="40" t="str">
        <f>IF(C894&lt;291,"32",IF(C894&lt;421,"15",IF(C894&lt;681,"10",IF(C894&gt;681,"",HA))))</f>
        <v>32</v>
      </c>
      <c r="AQ894" s="88">
        <f t="shared" si="221"/>
        <v>0</v>
      </c>
    </row>
    <row r="895" spans="27:43" x14ac:dyDescent="0.25">
      <c r="AA895" s="39"/>
      <c r="AB895" s="97">
        <f t="shared" si="208"/>
        <v>0</v>
      </c>
      <c r="AC895" s="98">
        <f t="shared" si="209"/>
        <v>0</v>
      </c>
      <c r="AD895" s="99" t="str">
        <f t="shared" si="210"/>
        <v/>
      </c>
      <c r="AE895" s="99" t="str">
        <f t="shared" si="211"/>
        <v/>
      </c>
      <c r="AF895" s="97">
        <f t="shared" si="212"/>
        <v>0</v>
      </c>
      <c r="AG895" s="98">
        <f t="shared" si="213"/>
        <v>0</v>
      </c>
      <c r="AH895" s="99" t="str">
        <f t="shared" si="214"/>
        <v/>
      </c>
      <c r="AI895" s="99" t="str">
        <f t="shared" si="215"/>
        <v/>
      </c>
      <c r="AJ895" s="40" t="str">
        <f t="shared" si="216"/>
        <v>40</v>
      </c>
      <c r="AK895" s="40" t="str">
        <f t="shared" si="217"/>
        <v>120</v>
      </c>
      <c r="AL895" s="40" t="str">
        <f>IF(C895&lt;291,"32",IF(C895&lt;421,"15",IF(C895&lt;681,"10",IF(C895&gt;681,"",HA))))</f>
        <v>32</v>
      </c>
      <c r="AM895" s="88">
        <f t="shared" si="218"/>
        <v>0</v>
      </c>
      <c r="AN895" s="40" t="str">
        <f t="shared" si="219"/>
        <v>32</v>
      </c>
      <c r="AO895" s="40" t="str">
        <f t="shared" si="220"/>
        <v>128</v>
      </c>
      <c r="AP895" s="40" t="str">
        <f>IF(C895&lt;291,"32",IF(C895&lt;421,"15",IF(C895&lt;681,"10",IF(C895&gt;681,"",HA))))</f>
        <v>32</v>
      </c>
      <c r="AQ895" s="88">
        <f t="shared" si="221"/>
        <v>0</v>
      </c>
    </row>
    <row r="896" spans="27:43" x14ac:dyDescent="0.25">
      <c r="AA896" s="39"/>
      <c r="AB896" s="97">
        <f t="shared" si="208"/>
        <v>0</v>
      </c>
      <c r="AC896" s="98">
        <f t="shared" si="209"/>
        <v>0</v>
      </c>
      <c r="AD896" s="99" t="str">
        <f t="shared" si="210"/>
        <v/>
      </c>
      <c r="AE896" s="99" t="str">
        <f t="shared" si="211"/>
        <v/>
      </c>
      <c r="AF896" s="97">
        <f t="shared" si="212"/>
        <v>0</v>
      </c>
      <c r="AG896" s="98">
        <f t="shared" si="213"/>
        <v>0</v>
      </c>
      <c r="AH896" s="99" t="str">
        <f t="shared" si="214"/>
        <v/>
      </c>
      <c r="AI896" s="99" t="str">
        <f t="shared" si="215"/>
        <v/>
      </c>
      <c r="AJ896" s="40" t="str">
        <f t="shared" si="216"/>
        <v>40</v>
      </c>
      <c r="AK896" s="40" t="str">
        <f t="shared" si="217"/>
        <v>120</v>
      </c>
      <c r="AL896" s="40" t="str">
        <f>IF(C896&lt;291,"32",IF(C896&lt;421,"15",IF(C896&lt;681,"10",IF(C896&gt;681,"",HA))))</f>
        <v>32</v>
      </c>
      <c r="AM896" s="88">
        <f t="shared" si="218"/>
        <v>0</v>
      </c>
      <c r="AN896" s="40" t="str">
        <f t="shared" si="219"/>
        <v>32</v>
      </c>
      <c r="AO896" s="40" t="str">
        <f t="shared" si="220"/>
        <v>128</v>
      </c>
      <c r="AP896" s="40" t="str">
        <f>IF(C896&lt;291,"32",IF(C896&lt;421,"15",IF(C896&lt;681,"10",IF(C896&gt;681,"",HA))))</f>
        <v>32</v>
      </c>
      <c r="AQ896" s="88">
        <f t="shared" si="221"/>
        <v>0</v>
      </c>
    </row>
    <row r="897" spans="27:43" x14ac:dyDescent="0.25">
      <c r="AA897" s="39"/>
      <c r="AB897" s="97">
        <f t="shared" si="208"/>
        <v>0</v>
      </c>
      <c r="AC897" s="98">
        <f t="shared" si="209"/>
        <v>0</v>
      </c>
      <c r="AD897" s="99" t="str">
        <f t="shared" si="210"/>
        <v/>
      </c>
      <c r="AE897" s="99" t="str">
        <f t="shared" si="211"/>
        <v/>
      </c>
      <c r="AF897" s="97">
        <f t="shared" si="212"/>
        <v>0</v>
      </c>
      <c r="AG897" s="98">
        <f t="shared" si="213"/>
        <v>0</v>
      </c>
      <c r="AH897" s="99" t="str">
        <f t="shared" si="214"/>
        <v/>
      </c>
      <c r="AI897" s="99" t="str">
        <f t="shared" si="215"/>
        <v/>
      </c>
      <c r="AJ897" s="40" t="str">
        <f t="shared" si="216"/>
        <v>40</v>
      </c>
      <c r="AK897" s="40" t="str">
        <f t="shared" si="217"/>
        <v>120</v>
      </c>
      <c r="AL897" s="40" t="str">
        <f>IF(C897&lt;291,"32",IF(C897&lt;421,"15",IF(C897&lt;681,"10",IF(C897&gt;681,"",HA))))</f>
        <v>32</v>
      </c>
      <c r="AM897" s="88">
        <f t="shared" si="218"/>
        <v>0</v>
      </c>
      <c r="AN897" s="40" t="str">
        <f t="shared" si="219"/>
        <v>32</v>
      </c>
      <c r="AO897" s="40" t="str">
        <f t="shared" si="220"/>
        <v>128</v>
      </c>
      <c r="AP897" s="40" t="str">
        <f>IF(C897&lt;291,"32",IF(C897&lt;421,"15",IF(C897&lt;681,"10",IF(C897&gt;681,"",HA))))</f>
        <v>32</v>
      </c>
      <c r="AQ897" s="88">
        <f t="shared" si="221"/>
        <v>0</v>
      </c>
    </row>
    <row r="898" spans="27:43" x14ac:dyDescent="0.25">
      <c r="AA898" s="39"/>
      <c r="AB898" s="97">
        <f t="shared" si="208"/>
        <v>0</v>
      </c>
      <c r="AC898" s="98">
        <f t="shared" si="209"/>
        <v>0</v>
      </c>
      <c r="AD898" s="99" t="str">
        <f t="shared" si="210"/>
        <v/>
      </c>
      <c r="AE898" s="99" t="str">
        <f t="shared" si="211"/>
        <v/>
      </c>
      <c r="AF898" s="97">
        <f t="shared" si="212"/>
        <v>0</v>
      </c>
      <c r="AG898" s="98">
        <f t="shared" si="213"/>
        <v>0</v>
      </c>
      <c r="AH898" s="99" t="str">
        <f t="shared" si="214"/>
        <v/>
      </c>
      <c r="AI898" s="99" t="str">
        <f t="shared" si="215"/>
        <v/>
      </c>
      <c r="AJ898" s="40" t="str">
        <f t="shared" si="216"/>
        <v>40</v>
      </c>
      <c r="AK898" s="40" t="str">
        <f t="shared" si="217"/>
        <v>120</v>
      </c>
      <c r="AL898" s="40" t="str">
        <f>IF(C898&lt;291,"32",IF(C898&lt;421,"15",IF(C898&lt;681,"10",IF(C898&gt;681,"",HA))))</f>
        <v>32</v>
      </c>
      <c r="AM898" s="88">
        <f t="shared" si="218"/>
        <v>0</v>
      </c>
      <c r="AN898" s="40" t="str">
        <f t="shared" si="219"/>
        <v>32</v>
      </c>
      <c r="AO898" s="40" t="str">
        <f t="shared" si="220"/>
        <v>128</v>
      </c>
      <c r="AP898" s="40" t="str">
        <f>IF(C898&lt;291,"32",IF(C898&lt;421,"15",IF(C898&lt;681,"10",IF(C898&gt;681,"",HA))))</f>
        <v>32</v>
      </c>
      <c r="AQ898" s="88">
        <f t="shared" si="221"/>
        <v>0</v>
      </c>
    </row>
    <row r="899" spans="27:43" x14ac:dyDescent="0.25">
      <c r="AA899" s="39"/>
      <c r="AB899" s="97">
        <f t="shared" si="208"/>
        <v>0</v>
      </c>
      <c r="AC899" s="98">
        <f t="shared" si="209"/>
        <v>0</v>
      </c>
      <c r="AD899" s="99" t="str">
        <f t="shared" si="210"/>
        <v/>
      </c>
      <c r="AE899" s="99" t="str">
        <f t="shared" si="211"/>
        <v/>
      </c>
      <c r="AF899" s="97">
        <f t="shared" si="212"/>
        <v>0</v>
      </c>
      <c r="AG899" s="98">
        <f t="shared" si="213"/>
        <v>0</v>
      </c>
      <c r="AH899" s="99" t="str">
        <f t="shared" si="214"/>
        <v/>
      </c>
      <c r="AI899" s="99" t="str">
        <f t="shared" si="215"/>
        <v/>
      </c>
      <c r="AJ899" s="40" t="str">
        <f t="shared" si="216"/>
        <v>40</v>
      </c>
      <c r="AK899" s="40" t="str">
        <f t="shared" si="217"/>
        <v>120</v>
      </c>
      <c r="AL899" s="40" t="str">
        <f>IF(C899&lt;291,"32",IF(C899&lt;421,"15",IF(C899&lt;681,"10",IF(C899&gt;681,"",HA))))</f>
        <v>32</v>
      </c>
      <c r="AM899" s="88">
        <f t="shared" si="218"/>
        <v>0</v>
      </c>
      <c r="AN899" s="40" t="str">
        <f t="shared" si="219"/>
        <v>32</v>
      </c>
      <c r="AO899" s="40" t="str">
        <f t="shared" si="220"/>
        <v>128</v>
      </c>
      <c r="AP899" s="40" t="str">
        <f>IF(C899&lt;291,"32",IF(C899&lt;421,"15",IF(C899&lt;681,"10",IF(C899&gt;681,"",HA))))</f>
        <v>32</v>
      </c>
      <c r="AQ899" s="88">
        <f t="shared" si="221"/>
        <v>0</v>
      </c>
    </row>
    <row r="900" spans="27:43" x14ac:dyDescent="0.25">
      <c r="AA900" s="39"/>
      <c r="AB900" s="97">
        <f t="shared" si="208"/>
        <v>0</v>
      </c>
      <c r="AC900" s="98">
        <f t="shared" si="209"/>
        <v>0</v>
      </c>
      <c r="AD900" s="99" t="str">
        <f t="shared" si="210"/>
        <v/>
      </c>
      <c r="AE900" s="99" t="str">
        <f t="shared" si="211"/>
        <v/>
      </c>
      <c r="AF900" s="97">
        <f t="shared" si="212"/>
        <v>0</v>
      </c>
      <c r="AG900" s="98">
        <f t="shared" si="213"/>
        <v>0</v>
      </c>
      <c r="AH900" s="99" t="str">
        <f t="shared" si="214"/>
        <v/>
      </c>
      <c r="AI900" s="99" t="str">
        <f t="shared" si="215"/>
        <v/>
      </c>
      <c r="AJ900" s="40" t="str">
        <f t="shared" si="216"/>
        <v>40</v>
      </c>
      <c r="AK900" s="40" t="str">
        <f t="shared" si="217"/>
        <v>120</v>
      </c>
      <c r="AL900" s="40" t="str">
        <f>IF(C900&lt;291,"32",IF(C900&lt;421,"15",IF(C900&lt;681,"10",IF(C900&gt;681,"",HA))))</f>
        <v>32</v>
      </c>
      <c r="AM900" s="88">
        <f t="shared" si="218"/>
        <v>0</v>
      </c>
      <c r="AN900" s="40" t="str">
        <f t="shared" si="219"/>
        <v>32</v>
      </c>
      <c r="AO900" s="40" t="str">
        <f t="shared" si="220"/>
        <v>128</v>
      </c>
      <c r="AP900" s="40" t="str">
        <f>IF(C900&lt;291,"32",IF(C900&lt;421,"15",IF(C900&lt;681,"10",IF(C900&gt;681,"",HA))))</f>
        <v>32</v>
      </c>
      <c r="AQ900" s="88">
        <f t="shared" si="221"/>
        <v>0</v>
      </c>
    </row>
    <row r="901" spans="27:43" x14ac:dyDescent="0.25">
      <c r="AA901" s="39"/>
      <c r="AB901" s="97">
        <f t="shared" si="208"/>
        <v>0</v>
      </c>
      <c r="AC901" s="98">
        <f t="shared" si="209"/>
        <v>0</v>
      </c>
      <c r="AD901" s="99" t="str">
        <f t="shared" si="210"/>
        <v/>
      </c>
      <c r="AE901" s="99" t="str">
        <f t="shared" si="211"/>
        <v/>
      </c>
      <c r="AF901" s="97">
        <f t="shared" si="212"/>
        <v>0</v>
      </c>
      <c r="AG901" s="98">
        <f t="shared" si="213"/>
        <v>0</v>
      </c>
      <c r="AH901" s="99" t="str">
        <f t="shared" si="214"/>
        <v/>
      </c>
      <c r="AI901" s="99" t="str">
        <f t="shared" si="215"/>
        <v/>
      </c>
      <c r="AJ901" s="40" t="str">
        <f t="shared" si="216"/>
        <v>40</v>
      </c>
      <c r="AK901" s="40" t="str">
        <f t="shared" si="217"/>
        <v>120</v>
      </c>
      <c r="AL901" s="40" t="str">
        <f>IF(C901&lt;291,"32",IF(C901&lt;421,"15",IF(C901&lt;681,"10",IF(C901&gt;681,"",HA))))</f>
        <v>32</v>
      </c>
      <c r="AM901" s="88">
        <f t="shared" si="218"/>
        <v>0</v>
      </c>
      <c r="AN901" s="40" t="str">
        <f t="shared" si="219"/>
        <v>32</v>
      </c>
      <c r="AO901" s="40" t="str">
        <f t="shared" si="220"/>
        <v>128</v>
      </c>
      <c r="AP901" s="40" t="str">
        <f>IF(C901&lt;291,"32",IF(C901&lt;421,"15",IF(C901&lt;681,"10",IF(C901&gt;681,"",HA))))</f>
        <v>32</v>
      </c>
      <c r="AQ901" s="88">
        <f t="shared" si="221"/>
        <v>0</v>
      </c>
    </row>
    <row r="902" spans="27:43" x14ac:dyDescent="0.25">
      <c r="AA902" s="39"/>
      <c r="AB902" s="97">
        <f t="shared" si="208"/>
        <v>0</v>
      </c>
      <c r="AC902" s="98">
        <f t="shared" si="209"/>
        <v>0</v>
      </c>
      <c r="AD902" s="99" t="str">
        <f t="shared" si="210"/>
        <v/>
      </c>
      <c r="AE902" s="99" t="str">
        <f t="shared" si="211"/>
        <v/>
      </c>
      <c r="AF902" s="97">
        <f t="shared" si="212"/>
        <v>0</v>
      </c>
      <c r="AG902" s="98">
        <f t="shared" si="213"/>
        <v>0</v>
      </c>
      <c r="AH902" s="99" t="str">
        <f t="shared" si="214"/>
        <v/>
      </c>
      <c r="AI902" s="99" t="str">
        <f t="shared" si="215"/>
        <v/>
      </c>
      <c r="AJ902" s="40" t="str">
        <f t="shared" si="216"/>
        <v>40</v>
      </c>
      <c r="AK902" s="40" t="str">
        <f t="shared" si="217"/>
        <v>120</v>
      </c>
      <c r="AL902" s="40" t="str">
        <f>IF(C902&lt;291,"32",IF(C902&lt;421,"15",IF(C902&lt;681,"10",IF(C902&gt;681,"",HA))))</f>
        <v>32</v>
      </c>
      <c r="AM902" s="88">
        <f t="shared" si="218"/>
        <v>0</v>
      </c>
      <c r="AN902" s="40" t="str">
        <f t="shared" si="219"/>
        <v>32</v>
      </c>
      <c r="AO902" s="40" t="str">
        <f t="shared" si="220"/>
        <v>128</v>
      </c>
      <c r="AP902" s="40" t="str">
        <f>IF(C902&lt;291,"32",IF(C902&lt;421,"15",IF(C902&lt;681,"10",IF(C902&gt;681,"",HA))))</f>
        <v>32</v>
      </c>
      <c r="AQ902" s="88">
        <f t="shared" si="221"/>
        <v>0</v>
      </c>
    </row>
    <row r="903" spans="27:43" x14ac:dyDescent="0.25">
      <c r="AA903" s="39"/>
      <c r="AB903" s="97">
        <f t="shared" si="208"/>
        <v>0</v>
      </c>
      <c r="AC903" s="98">
        <f t="shared" si="209"/>
        <v>0</v>
      </c>
      <c r="AD903" s="99" t="str">
        <f t="shared" si="210"/>
        <v/>
      </c>
      <c r="AE903" s="99" t="str">
        <f t="shared" si="211"/>
        <v/>
      </c>
      <c r="AF903" s="97">
        <f t="shared" si="212"/>
        <v>0</v>
      </c>
      <c r="AG903" s="98">
        <f t="shared" si="213"/>
        <v>0</v>
      </c>
      <c r="AH903" s="99" t="str">
        <f t="shared" si="214"/>
        <v/>
      </c>
      <c r="AI903" s="99" t="str">
        <f t="shared" si="215"/>
        <v/>
      </c>
      <c r="AJ903" s="40" t="str">
        <f t="shared" si="216"/>
        <v>40</v>
      </c>
      <c r="AK903" s="40" t="str">
        <f t="shared" si="217"/>
        <v>120</v>
      </c>
      <c r="AL903" s="40" t="str">
        <f>IF(C903&lt;291,"32",IF(C903&lt;421,"15",IF(C903&lt;681,"10",IF(C903&gt;681,"",HA))))</f>
        <v>32</v>
      </c>
      <c r="AM903" s="88">
        <f t="shared" si="218"/>
        <v>0</v>
      </c>
      <c r="AN903" s="40" t="str">
        <f t="shared" si="219"/>
        <v>32</v>
      </c>
      <c r="AO903" s="40" t="str">
        <f t="shared" si="220"/>
        <v>128</v>
      </c>
      <c r="AP903" s="40" t="str">
        <f>IF(C903&lt;291,"32",IF(C903&lt;421,"15",IF(C903&lt;681,"10",IF(C903&gt;681,"",HA))))</f>
        <v>32</v>
      </c>
      <c r="AQ903" s="88">
        <f t="shared" si="221"/>
        <v>0</v>
      </c>
    </row>
    <row r="904" spans="27:43" x14ac:dyDescent="0.25">
      <c r="AA904" s="39"/>
      <c r="AB904" s="97">
        <f t="shared" si="208"/>
        <v>0</v>
      </c>
      <c r="AC904" s="98">
        <f t="shared" si="209"/>
        <v>0</v>
      </c>
      <c r="AD904" s="99" t="str">
        <f t="shared" si="210"/>
        <v/>
      </c>
      <c r="AE904" s="99" t="str">
        <f t="shared" si="211"/>
        <v/>
      </c>
      <c r="AF904" s="97">
        <f t="shared" si="212"/>
        <v>0</v>
      </c>
      <c r="AG904" s="98">
        <f t="shared" si="213"/>
        <v>0</v>
      </c>
      <c r="AH904" s="99" t="str">
        <f t="shared" si="214"/>
        <v/>
      </c>
      <c r="AI904" s="99" t="str">
        <f t="shared" si="215"/>
        <v/>
      </c>
      <c r="AJ904" s="40" t="str">
        <f t="shared" si="216"/>
        <v>40</v>
      </c>
      <c r="AK904" s="40" t="str">
        <f t="shared" si="217"/>
        <v>120</v>
      </c>
      <c r="AL904" s="40" t="str">
        <f>IF(C904&lt;291,"32",IF(C904&lt;421,"15",IF(C904&lt;681,"10",IF(C904&gt;681,"",HA))))</f>
        <v>32</v>
      </c>
      <c r="AM904" s="88">
        <f t="shared" si="218"/>
        <v>0</v>
      </c>
      <c r="AN904" s="40" t="str">
        <f t="shared" si="219"/>
        <v>32</v>
      </c>
      <c r="AO904" s="40" t="str">
        <f t="shared" si="220"/>
        <v>128</v>
      </c>
      <c r="AP904" s="40" t="str">
        <f>IF(C904&lt;291,"32",IF(C904&lt;421,"15",IF(C904&lt;681,"10",IF(C904&gt;681,"",HA))))</f>
        <v>32</v>
      </c>
      <c r="AQ904" s="88">
        <f t="shared" si="221"/>
        <v>0</v>
      </c>
    </row>
    <row r="905" spans="27:43" x14ac:dyDescent="0.25">
      <c r="AA905" s="39"/>
      <c r="AB905" s="97">
        <f t="shared" si="208"/>
        <v>0</v>
      </c>
      <c r="AC905" s="98">
        <f t="shared" si="209"/>
        <v>0</v>
      </c>
      <c r="AD905" s="99" t="str">
        <f t="shared" si="210"/>
        <v/>
      </c>
      <c r="AE905" s="99" t="str">
        <f t="shared" si="211"/>
        <v/>
      </c>
      <c r="AF905" s="97">
        <f t="shared" si="212"/>
        <v>0</v>
      </c>
      <c r="AG905" s="98">
        <f t="shared" si="213"/>
        <v>0</v>
      </c>
      <c r="AH905" s="99" t="str">
        <f t="shared" si="214"/>
        <v/>
      </c>
      <c r="AI905" s="99" t="str">
        <f t="shared" si="215"/>
        <v/>
      </c>
      <c r="AJ905" s="40" t="str">
        <f t="shared" si="216"/>
        <v>40</v>
      </c>
      <c r="AK905" s="40" t="str">
        <f t="shared" si="217"/>
        <v>120</v>
      </c>
      <c r="AL905" s="40" t="str">
        <f>IF(C905&lt;291,"32",IF(C905&lt;421,"15",IF(C905&lt;681,"10",IF(C905&gt;681,"",HA))))</f>
        <v>32</v>
      </c>
      <c r="AM905" s="88">
        <f t="shared" si="218"/>
        <v>0</v>
      </c>
      <c r="AN905" s="40" t="str">
        <f t="shared" si="219"/>
        <v>32</v>
      </c>
      <c r="AO905" s="40" t="str">
        <f t="shared" si="220"/>
        <v>128</v>
      </c>
      <c r="AP905" s="40" t="str">
        <f>IF(C905&lt;291,"32",IF(C905&lt;421,"15",IF(C905&lt;681,"10",IF(C905&gt;681,"",HA))))</f>
        <v>32</v>
      </c>
      <c r="AQ905" s="88">
        <f t="shared" si="221"/>
        <v>0</v>
      </c>
    </row>
    <row r="906" spans="27:43" x14ac:dyDescent="0.25">
      <c r="AA906" s="39"/>
      <c r="AB906" s="97">
        <f t="shared" si="208"/>
        <v>0</v>
      </c>
      <c r="AC906" s="98">
        <f t="shared" si="209"/>
        <v>0</v>
      </c>
      <c r="AD906" s="99" t="str">
        <f t="shared" si="210"/>
        <v/>
      </c>
      <c r="AE906" s="99" t="str">
        <f t="shared" si="211"/>
        <v/>
      </c>
      <c r="AF906" s="97">
        <f t="shared" si="212"/>
        <v>0</v>
      </c>
      <c r="AG906" s="98">
        <f t="shared" si="213"/>
        <v>0</v>
      </c>
      <c r="AH906" s="99" t="str">
        <f t="shared" si="214"/>
        <v/>
      </c>
      <c r="AI906" s="99" t="str">
        <f t="shared" si="215"/>
        <v/>
      </c>
      <c r="AJ906" s="40" t="str">
        <f t="shared" si="216"/>
        <v>40</v>
      </c>
      <c r="AK906" s="40" t="str">
        <f t="shared" si="217"/>
        <v>120</v>
      </c>
      <c r="AL906" s="40" t="str">
        <f>IF(C906&lt;291,"32",IF(C906&lt;421,"15",IF(C906&lt;681,"10",IF(C906&gt;681,"",HA))))</f>
        <v>32</v>
      </c>
      <c r="AM906" s="88">
        <f t="shared" si="218"/>
        <v>0</v>
      </c>
      <c r="AN906" s="40" t="str">
        <f t="shared" si="219"/>
        <v>32</v>
      </c>
      <c r="AO906" s="40" t="str">
        <f t="shared" si="220"/>
        <v>128</v>
      </c>
      <c r="AP906" s="40" t="str">
        <f>IF(C906&lt;291,"32",IF(C906&lt;421,"15",IF(C906&lt;681,"10",IF(C906&gt;681,"",HA))))</f>
        <v>32</v>
      </c>
      <c r="AQ906" s="88">
        <f t="shared" si="221"/>
        <v>0</v>
      </c>
    </row>
    <row r="907" spans="27:43" x14ac:dyDescent="0.25">
      <c r="AA907" s="39"/>
      <c r="AB907" s="97">
        <f t="shared" si="208"/>
        <v>0</v>
      </c>
      <c r="AC907" s="98">
        <f t="shared" si="209"/>
        <v>0</v>
      </c>
      <c r="AD907" s="99" t="str">
        <f t="shared" si="210"/>
        <v/>
      </c>
      <c r="AE907" s="99" t="str">
        <f t="shared" si="211"/>
        <v/>
      </c>
      <c r="AF907" s="97">
        <f t="shared" si="212"/>
        <v>0</v>
      </c>
      <c r="AG907" s="98">
        <f t="shared" si="213"/>
        <v>0</v>
      </c>
      <c r="AH907" s="99" t="str">
        <f t="shared" si="214"/>
        <v/>
      </c>
      <c r="AI907" s="99" t="str">
        <f t="shared" si="215"/>
        <v/>
      </c>
      <c r="AJ907" s="40" t="str">
        <f t="shared" si="216"/>
        <v>40</v>
      </c>
      <c r="AK907" s="40" t="str">
        <f t="shared" si="217"/>
        <v>120</v>
      </c>
      <c r="AL907" s="40" t="str">
        <f>IF(C907&lt;291,"32",IF(C907&lt;421,"15",IF(C907&lt;681,"10",IF(C907&gt;681,"",HA))))</f>
        <v>32</v>
      </c>
      <c r="AM907" s="88">
        <f t="shared" si="218"/>
        <v>0</v>
      </c>
      <c r="AN907" s="40" t="str">
        <f t="shared" si="219"/>
        <v>32</v>
      </c>
      <c r="AO907" s="40" t="str">
        <f t="shared" si="220"/>
        <v>128</v>
      </c>
      <c r="AP907" s="40" t="str">
        <f>IF(C907&lt;291,"32",IF(C907&lt;421,"15",IF(C907&lt;681,"10",IF(C907&gt;681,"",HA))))</f>
        <v>32</v>
      </c>
      <c r="AQ907" s="88">
        <f t="shared" si="221"/>
        <v>0</v>
      </c>
    </row>
    <row r="908" spans="27:43" x14ac:dyDescent="0.25">
      <c r="AA908" s="39"/>
      <c r="AB908" s="97">
        <f t="shared" si="208"/>
        <v>0</v>
      </c>
      <c r="AC908" s="98">
        <f t="shared" si="209"/>
        <v>0</v>
      </c>
      <c r="AD908" s="99" t="str">
        <f t="shared" si="210"/>
        <v/>
      </c>
      <c r="AE908" s="99" t="str">
        <f t="shared" si="211"/>
        <v/>
      </c>
      <c r="AF908" s="97">
        <f t="shared" si="212"/>
        <v>0</v>
      </c>
      <c r="AG908" s="98">
        <f t="shared" si="213"/>
        <v>0</v>
      </c>
      <c r="AH908" s="99" t="str">
        <f t="shared" si="214"/>
        <v/>
      </c>
      <c r="AI908" s="99" t="str">
        <f t="shared" si="215"/>
        <v/>
      </c>
      <c r="AJ908" s="40" t="str">
        <f t="shared" si="216"/>
        <v>40</v>
      </c>
      <c r="AK908" s="40" t="str">
        <f t="shared" si="217"/>
        <v>120</v>
      </c>
      <c r="AL908" s="40" t="str">
        <f>IF(C908&lt;291,"32",IF(C908&lt;421,"15",IF(C908&lt;681,"10",IF(C908&gt;681,"",HA))))</f>
        <v>32</v>
      </c>
      <c r="AM908" s="88">
        <f t="shared" si="218"/>
        <v>0</v>
      </c>
      <c r="AN908" s="40" t="str">
        <f t="shared" si="219"/>
        <v>32</v>
      </c>
      <c r="AO908" s="40" t="str">
        <f t="shared" si="220"/>
        <v>128</v>
      </c>
      <c r="AP908" s="40" t="str">
        <f>IF(C908&lt;291,"32",IF(C908&lt;421,"15",IF(C908&lt;681,"10",IF(C908&gt;681,"",HA))))</f>
        <v>32</v>
      </c>
      <c r="AQ908" s="88">
        <f t="shared" si="221"/>
        <v>0</v>
      </c>
    </row>
    <row r="909" spans="27:43" x14ac:dyDescent="0.25">
      <c r="AA909" s="39"/>
      <c r="AB909" s="97">
        <f t="shared" si="208"/>
        <v>0</v>
      </c>
      <c r="AC909" s="98">
        <f t="shared" si="209"/>
        <v>0</v>
      </c>
      <c r="AD909" s="99" t="str">
        <f t="shared" si="210"/>
        <v/>
      </c>
      <c r="AE909" s="99" t="str">
        <f t="shared" si="211"/>
        <v/>
      </c>
      <c r="AF909" s="97">
        <f t="shared" si="212"/>
        <v>0</v>
      </c>
      <c r="AG909" s="98">
        <f t="shared" si="213"/>
        <v>0</v>
      </c>
      <c r="AH909" s="99" t="str">
        <f t="shared" si="214"/>
        <v/>
      </c>
      <c r="AI909" s="99" t="str">
        <f t="shared" si="215"/>
        <v/>
      </c>
      <c r="AJ909" s="40" t="str">
        <f t="shared" si="216"/>
        <v>40</v>
      </c>
      <c r="AK909" s="40" t="str">
        <f t="shared" si="217"/>
        <v>120</v>
      </c>
      <c r="AL909" s="40" t="str">
        <f>IF(C909&lt;291,"32",IF(C909&lt;421,"15",IF(C909&lt;681,"10",IF(C909&gt;681,"",HA))))</f>
        <v>32</v>
      </c>
      <c r="AM909" s="88">
        <f t="shared" si="218"/>
        <v>0</v>
      </c>
      <c r="AN909" s="40" t="str">
        <f t="shared" si="219"/>
        <v>32</v>
      </c>
      <c r="AO909" s="40" t="str">
        <f t="shared" si="220"/>
        <v>128</v>
      </c>
      <c r="AP909" s="40" t="str">
        <f>IF(C909&lt;291,"32",IF(C909&lt;421,"15",IF(C909&lt;681,"10",IF(C909&gt;681,"",HA))))</f>
        <v>32</v>
      </c>
      <c r="AQ909" s="88">
        <f t="shared" si="221"/>
        <v>0</v>
      </c>
    </row>
    <row r="910" spans="27:43" x14ac:dyDescent="0.25">
      <c r="AA910" s="39"/>
      <c r="AB910" s="97">
        <f t="shared" si="208"/>
        <v>0</v>
      </c>
      <c r="AC910" s="98">
        <f t="shared" si="209"/>
        <v>0</v>
      </c>
      <c r="AD910" s="99" t="str">
        <f t="shared" si="210"/>
        <v/>
      </c>
      <c r="AE910" s="99" t="str">
        <f t="shared" si="211"/>
        <v/>
      </c>
      <c r="AF910" s="97">
        <f t="shared" si="212"/>
        <v>0</v>
      </c>
      <c r="AG910" s="98">
        <f t="shared" si="213"/>
        <v>0</v>
      </c>
      <c r="AH910" s="99" t="str">
        <f t="shared" si="214"/>
        <v/>
      </c>
      <c r="AI910" s="99" t="str">
        <f t="shared" si="215"/>
        <v/>
      </c>
      <c r="AJ910" s="40" t="str">
        <f t="shared" si="216"/>
        <v>40</v>
      </c>
      <c r="AK910" s="40" t="str">
        <f t="shared" si="217"/>
        <v>120</v>
      </c>
      <c r="AL910" s="40" t="str">
        <f>IF(C910&lt;291,"32",IF(C910&lt;421,"15",IF(C910&lt;681,"10",IF(C910&gt;681,"",HA))))</f>
        <v>32</v>
      </c>
      <c r="AM910" s="88">
        <f t="shared" si="218"/>
        <v>0</v>
      </c>
      <c r="AN910" s="40" t="str">
        <f t="shared" si="219"/>
        <v>32</v>
      </c>
      <c r="AO910" s="40" t="str">
        <f t="shared" si="220"/>
        <v>128</v>
      </c>
      <c r="AP910" s="40" t="str">
        <f>IF(C910&lt;291,"32",IF(C910&lt;421,"15",IF(C910&lt;681,"10",IF(C910&gt;681,"",HA))))</f>
        <v>32</v>
      </c>
      <c r="AQ910" s="88">
        <f t="shared" si="221"/>
        <v>0</v>
      </c>
    </row>
    <row r="911" spans="27:43" x14ac:dyDescent="0.25">
      <c r="AA911" s="39"/>
      <c r="AB911" s="97">
        <f t="shared" si="208"/>
        <v>0</v>
      </c>
      <c r="AC911" s="98">
        <f t="shared" si="209"/>
        <v>0</v>
      </c>
      <c r="AD911" s="99" t="str">
        <f t="shared" si="210"/>
        <v/>
      </c>
      <c r="AE911" s="99" t="str">
        <f t="shared" si="211"/>
        <v/>
      </c>
      <c r="AF911" s="97">
        <f t="shared" si="212"/>
        <v>0</v>
      </c>
      <c r="AG911" s="98">
        <f t="shared" si="213"/>
        <v>0</v>
      </c>
      <c r="AH911" s="99" t="str">
        <f t="shared" si="214"/>
        <v/>
      </c>
      <c r="AI911" s="99" t="str">
        <f t="shared" si="215"/>
        <v/>
      </c>
      <c r="AJ911" s="40" t="str">
        <f t="shared" si="216"/>
        <v>40</v>
      </c>
      <c r="AK911" s="40" t="str">
        <f t="shared" si="217"/>
        <v>120</v>
      </c>
      <c r="AL911" s="40" t="str">
        <f>IF(C911&lt;291,"32",IF(C911&lt;421,"15",IF(C911&lt;681,"10",IF(C911&gt;681,"",HA))))</f>
        <v>32</v>
      </c>
      <c r="AM911" s="88">
        <f t="shared" si="218"/>
        <v>0</v>
      </c>
      <c r="AN911" s="40" t="str">
        <f t="shared" si="219"/>
        <v>32</v>
      </c>
      <c r="AO911" s="40" t="str">
        <f t="shared" si="220"/>
        <v>128</v>
      </c>
      <c r="AP911" s="40" t="str">
        <f>IF(C911&lt;291,"32",IF(C911&lt;421,"15",IF(C911&lt;681,"10",IF(C911&gt;681,"",HA))))</f>
        <v>32</v>
      </c>
      <c r="AQ911" s="88">
        <f t="shared" si="221"/>
        <v>0</v>
      </c>
    </row>
    <row r="912" spans="27:43" x14ac:dyDescent="0.25">
      <c r="AA912" s="39"/>
      <c r="AB912" s="97">
        <f t="shared" si="208"/>
        <v>0</v>
      </c>
      <c r="AC912" s="98">
        <f t="shared" si="209"/>
        <v>0</v>
      </c>
      <c r="AD912" s="99" t="str">
        <f t="shared" si="210"/>
        <v/>
      </c>
      <c r="AE912" s="99" t="str">
        <f t="shared" si="211"/>
        <v/>
      </c>
      <c r="AF912" s="97">
        <f t="shared" si="212"/>
        <v>0</v>
      </c>
      <c r="AG912" s="98">
        <f t="shared" si="213"/>
        <v>0</v>
      </c>
      <c r="AH912" s="99" t="str">
        <f t="shared" si="214"/>
        <v/>
      </c>
      <c r="AI912" s="99" t="str">
        <f t="shared" si="215"/>
        <v/>
      </c>
      <c r="AJ912" s="40" t="str">
        <f t="shared" si="216"/>
        <v>40</v>
      </c>
      <c r="AK912" s="40" t="str">
        <f t="shared" si="217"/>
        <v>120</v>
      </c>
      <c r="AL912" s="40" t="str">
        <f>IF(C912&lt;291,"32",IF(C912&lt;421,"15",IF(C912&lt;681,"10",IF(C912&gt;681,"",HA))))</f>
        <v>32</v>
      </c>
      <c r="AM912" s="88">
        <f t="shared" si="218"/>
        <v>0</v>
      </c>
      <c r="AN912" s="40" t="str">
        <f t="shared" si="219"/>
        <v>32</v>
      </c>
      <c r="AO912" s="40" t="str">
        <f t="shared" si="220"/>
        <v>128</v>
      </c>
      <c r="AP912" s="40" t="str">
        <f>IF(C912&lt;291,"32",IF(C912&lt;421,"15",IF(C912&lt;681,"10",IF(C912&gt;681,"",HA))))</f>
        <v>32</v>
      </c>
      <c r="AQ912" s="88">
        <f t="shared" si="221"/>
        <v>0</v>
      </c>
    </row>
    <row r="913" spans="27:43" x14ac:dyDescent="0.25">
      <c r="AA913" s="39"/>
      <c r="AB913" s="97">
        <f t="shared" si="208"/>
        <v>0</v>
      </c>
      <c r="AC913" s="98">
        <f t="shared" si="209"/>
        <v>0</v>
      </c>
      <c r="AD913" s="99" t="str">
        <f t="shared" si="210"/>
        <v/>
      </c>
      <c r="AE913" s="99" t="str">
        <f t="shared" si="211"/>
        <v/>
      </c>
      <c r="AF913" s="97">
        <f t="shared" si="212"/>
        <v>0</v>
      </c>
      <c r="AG913" s="98">
        <f t="shared" si="213"/>
        <v>0</v>
      </c>
      <c r="AH913" s="99" t="str">
        <f t="shared" si="214"/>
        <v/>
      </c>
      <c r="AI913" s="99" t="str">
        <f t="shared" si="215"/>
        <v/>
      </c>
      <c r="AJ913" s="40" t="str">
        <f t="shared" si="216"/>
        <v>40</v>
      </c>
      <c r="AK913" s="40" t="str">
        <f t="shared" si="217"/>
        <v>120</v>
      </c>
      <c r="AL913" s="40" t="str">
        <f>IF(C913&lt;291,"32",IF(C913&lt;421,"15",IF(C913&lt;681,"10",IF(C913&gt;681,"",HA))))</f>
        <v>32</v>
      </c>
      <c r="AM913" s="88">
        <f t="shared" si="218"/>
        <v>0</v>
      </c>
      <c r="AN913" s="40" t="str">
        <f t="shared" si="219"/>
        <v>32</v>
      </c>
      <c r="AO913" s="40" t="str">
        <f t="shared" si="220"/>
        <v>128</v>
      </c>
      <c r="AP913" s="40" t="str">
        <f>IF(C913&lt;291,"32",IF(C913&lt;421,"15",IF(C913&lt;681,"10",IF(C913&gt;681,"",HA))))</f>
        <v>32</v>
      </c>
      <c r="AQ913" s="88">
        <f t="shared" si="221"/>
        <v>0</v>
      </c>
    </row>
    <row r="914" spans="27:43" x14ac:dyDescent="0.25">
      <c r="AA914" s="39"/>
      <c r="AB914" s="97">
        <f t="shared" ref="AB914:AB944" si="222">(G914*AO914)+(E914*AN914)+F914</f>
        <v>0</v>
      </c>
      <c r="AC914" s="98">
        <f t="shared" ref="AC914:AC944" si="223">AB914*C914</f>
        <v>0</v>
      </c>
      <c r="AD914" s="99" t="str">
        <f t="shared" ref="AD914:AD944" si="224">IF(E914+F914+G914=0,"",((E914)+(F914/AN914)+(G914*AO914/AN914)))</f>
        <v/>
      </c>
      <c r="AE914" s="99" t="str">
        <f t="shared" ref="AE914:AE944" si="225">IF(E914+F914+G914=0,"",(F914/AO914)+(G914)+(E914*AN914/AO914))</f>
        <v/>
      </c>
      <c r="AF914" s="97">
        <f t="shared" ref="AF914:AF944" si="226">(G914*AK914)+(E914*AJ914)+F914</f>
        <v>0</v>
      </c>
      <c r="AG914" s="98">
        <f t="shared" ref="AG914:AG944" si="227">AF914*C914</f>
        <v>0</v>
      </c>
      <c r="AH914" s="99" t="str">
        <f t="shared" ref="AH914:AH944" si="228">IF(E914+F914+G914=0,"",((E914)+(F914/AJ914)+(G914*AK914/AJ914)))</f>
        <v/>
      </c>
      <c r="AI914" s="99" t="str">
        <f t="shared" ref="AI914:AI944" si="229">IF(E914+F914+G914=0,"",(F914/AK914)+(G914)+(E914*AJ914/AK914))</f>
        <v/>
      </c>
      <c r="AJ914" s="40" t="str">
        <f t="shared" ref="AJ914:AJ944" si="230">IF(C914&lt;291,"40",IF(C914&lt;421,"20",IF(C914&lt;681,"12",IF(C914&lt;1251,"6",IF(C914&lt;1801,"4",IF(C914&lt;2801,"4",IF(C914&lt;3801,"1",IF(C914&lt;6000,"1"))))))))</f>
        <v>40</v>
      </c>
      <c r="AK914" s="40" t="str">
        <f t="shared" ref="AK914:AK944" si="231">IF(C914&lt;291,"120",IF(C914&lt;421,"60",IF(C914&lt;681,"36",IF(C914&lt;1251,"21",IF(C914&lt;1801,"18",IF(C914&lt;2801,"13",IF(C914&lt;3801,"6",IF(C914&lt;7200,"4"))))))))</f>
        <v>120</v>
      </c>
      <c r="AL914" s="40" t="str">
        <f>IF(C914&lt;291,"32",IF(C914&lt;421,"15",IF(C914&lt;681,"10",IF(C914&gt;681,"",HA))))</f>
        <v>32</v>
      </c>
      <c r="AM914" s="88">
        <f t="shared" ref="AM914:AM944" si="232">IF(AL914="","",H914/AL914)</f>
        <v>0</v>
      </c>
      <c r="AN914" s="40" t="str">
        <f t="shared" ref="AN914:AN944" si="233">IF(C914&lt;291,"32",IF(C914&lt;421,"15",IF(C914&lt;681,"10",IF(C914&lt;1251,"4",IF(C914&lt;1801,"3",IF(C914&lt;2801,"3",IF(C914&lt;3801,"1",IF(C914&lt;7200,"1"))))))))</f>
        <v>32</v>
      </c>
      <c r="AO914" s="40" t="str">
        <f t="shared" ref="AO914:AO944" si="234">IF(C914&lt;291,"128",IF(C914&lt;421,"60",IF(C914&lt;681,"40",IF(C914&lt;1251,"21",IF(C914&lt;1801,"18",IF(C914&lt;2801,"13",IF(C914&lt;3801,"6",IF(C914&lt;7200,"4"))))))))</f>
        <v>128</v>
      </c>
      <c r="AP914" s="40" t="str">
        <f>IF(C914&lt;291,"32",IF(C914&lt;421,"15",IF(C914&lt;681,"10",IF(C914&gt;681,"",HA))))</f>
        <v>32</v>
      </c>
      <c r="AQ914" s="88">
        <f t="shared" ref="AQ914:AQ944" si="235">IF(AL914="","",H914/AL914)</f>
        <v>0</v>
      </c>
    </row>
    <row r="915" spans="27:43" x14ac:dyDescent="0.25">
      <c r="AA915" s="39"/>
      <c r="AB915" s="97">
        <f t="shared" si="222"/>
        <v>0</v>
      </c>
      <c r="AC915" s="98">
        <f t="shared" si="223"/>
        <v>0</v>
      </c>
      <c r="AD915" s="99" t="str">
        <f t="shared" si="224"/>
        <v/>
      </c>
      <c r="AE915" s="99" t="str">
        <f t="shared" si="225"/>
        <v/>
      </c>
      <c r="AF915" s="97">
        <f t="shared" si="226"/>
        <v>0</v>
      </c>
      <c r="AG915" s="98">
        <f t="shared" si="227"/>
        <v>0</v>
      </c>
      <c r="AH915" s="99" t="str">
        <f t="shared" si="228"/>
        <v/>
      </c>
      <c r="AI915" s="99" t="str">
        <f t="shared" si="229"/>
        <v/>
      </c>
      <c r="AJ915" s="40" t="str">
        <f t="shared" si="230"/>
        <v>40</v>
      </c>
      <c r="AK915" s="40" t="str">
        <f t="shared" si="231"/>
        <v>120</v>
      </c>
      <c r="AL915" s="40" t="str">
        <f>IF(C915&lt;291,"32",IF(C915&lt;421,"15",IF(C915&lt;681,"10",IF(C915&gt;681,"",HA))))</f>
        <v>32</v>
      </c>
      <c r="AM915" s="88">
        <f t="shared" si="232"/>
        <v>0</v>
      </c>
      <c r="AN915" s="40" t="str">
        <f t="shared" si="233"/>
        <v>32</v>
      </c>
      <c r="AO915" s="40" t="str">
        <f t="shared" si="234"/>
        <v>128</v>
      </c>
      <c r="AP915" s="40" t="str">
        <f>IF(C915&lt;291,"32",IF(C915&lt;421,"15",IF(C915&lt;681,"10",IF(C915&gt;681,"",HA))))</f>
        <v>32</v>
      </c>
      <c r="AQ915" s="88">
        <f t="shared" si="235"/>
        <v>0</v>
      </c>
    </row>
    <row r="916" spans="27:43" x14ac:dyDescent="0.25">
      <c r="AA916" s="39"/>
      <c r="AB916" s="97">
        <f t="shared" si="222"/>
        <v>0</v>
      </c>
      <c r="AC916" s="98">
        <f t="shared" si="223"/>
        <v>0</v>
      </c>
      <c r="AD916" s="99" t="str">
        <f t="shared" si="224"/>
        <v/>
      </c>
      <c r="AE916" s="99" t="str">
        <f t="shared" si="225"/>
        <v/>
      </c>
      <c r="AF916" s="97">
        <f t="shared" si="226"/>
        <v>0</v>
      </c>
      <c r="AG916" s="98">
        <f t="shared" si="227"/>
        <v>0</v>
      </c>
      <c r="AH916" s="99" t="str">
        <f t="shared" si="228"/>
        <v/>
      </c>
      <c r="AI916" s="99" t="str">
        <f t="shared" si="229"/>
        <v/>
      </c>
      <c r="AJ916" s="40" t="str">
        <f t="shared" si="230"/>
        <v>40</v>
      </c>
      <c r="AK916" s="40" t="str">
        <f t="shared" si="231"/>
        <v>120</v>
      </c>
      <c r="AL916" s="40" t="str">
        <f>IF(C916&lt;291,"32",IF(C916&lt;421,"15",IF(C916&lt;681,"10",IF(C916&gt;681,"",HA))))</f>
        <v>32</v>
      </c>
      <c r="AM916" s="88">
        <f t="shared" si="232"/>
        <v>0</v>
      </c>
      <c r="AN916" s="40" t="str">
        <f t="shared" si="233"/>
        <v>32</v>
      </c>
      <c r="AO916" s="40" t="str">
        <f t="shared" si="234"/>
        <v>128</v>
      </c>
      <c r="AP916" s="40" t="str">
        <f>IF(C916&lt;291,"32",IF(C916&lt;421,"15",IF(C916&lt;681,"10",IF(C916&gt;681,"",HA))))</f>
        <v>32</v>
      </c>
      <c r="AQ916" s="88">
        <f t="shared" si="235"/>
        <v>0</v>
      </c>
    </row>
    <row r="917" spans="27:43" x14ac:dyDescent="0.25">
      <c r="AA917" s="39"/>
      <c r="AB917" s="97">
        <f t="shared" si="222"/>
        <v>0</v>
      </c>
      <c r="AC917" s="98">
        <f t="shared" si="223"/>
        <v>0</v>
      </c>
      <c r="AD917" s="99" t="str">
        <f t="shared" si="224"/>
        <v/>
      </c>
      <c r="AE917" s="99" t="str">
        <f t="shared" si="225"/>
        <v/>
      </c>
      <c r="AF917" s="97">
        <f t="shared" si="226"/>
        <v>0</v>
      </c>
      <c r="AG917" s="98">
        <f t="shared" si="227"/>
        <v>0</v>
      </c>
      <c r="AH917" s="99" t="str">
        <f t="shared" si="228"/>
        <v/>
      </c>
      <c r="AI917" s="99" t="str">
        <f t="shared" si="229"/>
        <v/>
      </c>
      <c r="AJ917" s="40" t="str">
        <f t="shared" si="230"/>
        <v>40</v>
      </c>
      <c r="AK917" s="40" t="str">
        <f t="shared" si="231"/>
        <v>120</v>
      </c>
      <c r="AL917" s="40" t="str">
        <f>IF(C917&lt;291,"32",IF(C917&lt;421,"15",IF(C917&lt;681,"10",IF(C917&gt;681,"",HA))))</f>
        <v>32</v>
      </c>
      <c r="AM917" s="88">
        <f t="shared" si="232"/>
        <v>0</v>
      </c>
      <c r="AN917" s="40" t="str">
        <f t="shared" si="233"/>
        <v>32</v>
      </c>
      <c r="AO917" s="40" t="str">
        <f t="shared" si="234"/>
        <v>128</v>
      </c>
      <c r="AP917" s="40" t="str">
        <f>IF(C917&lt;291,"32",IF(C917&lt;421,"15",IF(C917&lt;681,"10",IF(C917&gt;681,"",HA))))</f>
        <v>32</v>
      </c>
      <c r="AQ917" s="88">
        <f t="shared" si="235"/>
        <v>0</v>
      </c>
    </row>
    <row r="918" spans="27:43" x14ac:dyDescent="0.25">
      <c r="AA918" s="39"/>
      <c r="AB918" s="97">
        <f t="shared" si="222"/>
        <v>0</v>
      </c>
      <c r="AC918" s="98">
        <f t="shared" si="223"/>
        <v>0</v>
      </c>
      <c r="AD918" s="99" t="str">
        <f t="shared" si="224"/>
        <v/>
      </c>
      <c r="AE918" s="99" t="str">
        <f t="shared" si="225"/>
        <v/>
      </c>
      <c r="AF918" s="97">
        <f t="shared" si="226"/>
        <v>0</v>
      </c>
      <c r="AG918" s="98">
        <f t="shared" si="227"/>
        <v>0</v>
      </c>
      <c r="AH918" s="99" t="str">
        <f t="shared" si="228"/>
        <v/>
      </c>
      <c r="AI918" s="99" t="str">
        <f t="shared" si="229"/>
        <v/>
      </c>
      <c r="AJ918" s="40" t="str">
        <f t="shared" si="230"/>
        <v>40</v>
      </c>
      <c r="AK918" s="40" t="str">
        <f t="shared" si="231"/>
        <v>120</v>
      </c>
      <c r="AL918" s="40" t="str">
        <f>IF(C918&lt;291,"32",IF(C918&lt;421,"15",IF(C918&lt;681,"10",IF(C918&gt;681,"",HA))))</f>
        <v>32</v>
      </c>
      <c r="AM918" s="88">
        <f t="shared" si="232"/>
        <v>0</v>
      </c>
      <c r="AN918" s="40" t="str">
        <f t="shared" si="233"/>
        <v>32</v>
      </c>
      <c r="AO918" s="40" t="str">
        <f t="shared" si="234"/>
        <v>128</v>
      </c>
      <c r="AP918" s="40" t="str">
        <f>IF(C918&lt;291,"32",IF(C918&lt;421,"15",IF(C918&lt;681,"10",IF(C918&gt;681,"",HA))))</f>
        <v>32</v>
      </c>
      <c r="AQ918" s="88">
        <f t="shared" si="235"/>
        <v>0</v>
      </c>
    </row>
    <row r="919" spans="27:43" x14ac:dyDescent="0.25">
      <c r="AA919" s="39"/>
      <c r="AB919" s="97">
        <f t="shared" si="222"/>
        <v>0</v>
      </c>
      <c r="AC919" s="98">
        <f t="shared" si="223"/>
        <v>0</v>
      </c>
      <c r="AD919" s="99" t="str">
        <f t="shared" si="224"/>
        <v/>
      </c>
      <c r="AE919" s="99" t="str">
        <f t="shared" si="225"/>
        <v/>
      </c>
      <c r="AF919" s="97">
        <f t="shared" si="226"/>
        <v>0</v>
      </c>
      <c r="AG919" s="98">
        <f t="shared" si="227"/>
        <v>0</v>
      </c>
      <c r="AH919" s="99" t="str">
        <f t="shared" si="228"/>
        <v/>
      </c>
      <c r="AI919" s="99" t="str">
        <f t="shared" si="229"/>
        <v/>
      </c>
      <c r="AJ919" s="40" t="str">
        <f t="shared" si="230"/>
        <v>40</v>
      </c>
      <c r="AK919" s="40" t="str">
        <f t="shared" si="231"/>
        <v>120</v>
      </c>
      <c r="AL919" s="40" t="str">
        <f>IF(C919&lt;291,"32",IF(C919&lt;421,"15",IF(C919&lt;681,"10",IF(C919&gt;681,"",HA))))</f>
        <v>32</v>
      </c>
      <c r="AM919" s="88">
        <f t="shared" si="232"/>
        <v>0</v>
      </c>
      <c r="AN919" s="40" t="str">
        <f t="shared" si="233"/>
        <v>32</v>
      </c>
      <c r="AO919" s="40" t="str">
        <f t="shared" si="234"/>
        <v>128</v>
      </c>
      <c r="AP919" s="40" t="str">
        <f>IF(C919&lt;291,"32",IF(C919&lt;421,"15",IF(C919&lt;681,"10",IF(C919&gt;681,"",HA))))</f>
        <v>32</v>
      </c>
      <c r="AQ919" s="88">
        <f t="shared" si="235"/>
        <v>0</v>
      </c>
    </row>
    <row r="920" spans="27:43" x14ac:dyDescent="0.25">
      <c r="AA920" s="39"/>
      <c r="AB920" s="97">
        <f t="shared" si="222"/>
        <v>0</v>
      </c>
      <c r="AC920" s="98">
        <f t="shared" si="223"/>
        <v>0</v>
      </c>
      <c r="AD920" s="99" t="str">
        <f t="shared" si="224"/>
        <v/>
      </c>
      <c r="AE920" s="99" t="str">
        <f t="shared" si="225"/>
        <v/>
      </c>
      <c r="AF920" s="97">
        <f t="shared" si="226"/>
        <v>0</v>
      </c>
      <c r="AG920" s="98">
        <f t="shared" si="227"/>
        <v>0</v>
      </c>
      <c r="AH920" s="99" t="str">
        <f t="shared" si="228"/>
        <v/>
      </c>
      <c r="AI920" s="99" t="str">
        <f t="shared" si="229"/>
        <v/>
      </c>
      <c r="AJ920" s="40" t="str">
        <f t="shared" si="230"/>
        <v>40</v>
      </c>
      <c r="AK920" s="40" t="str">
        <f t="shared" si="231"/>
        <v>120</v>
      </c>
      <c r="AL920" s="40" t="str">
        <f>IF(C920&lt;291,"32",IF(C920&lt;421,"15",IF(C920&lt;681,"10",IF(C920&gt;681,"",HA))))</f>
        <v>32</v>
      </c>
      <c r="AM920" s="88">
        <f t="shared" si="232"/>
        <v>0</v>
      </c>
      <c r="AN920" s="40" t="str">
        <f t="shared" si="233"/>
        <v>32</v>
      </c>
      <c r="AO920" s="40" t="str">
        <f t="shared" si="234"/>
        <v>128</v>
      </c>
      <c r="AP920" s="40" t="str">
        <f>IF(C920&lt;291,"32",IF(C920&lt;421,"15",IF(C920&lt;681,"10",IF(C920&gt;681,"",HA))))</f>
        <v>32</v>
      </c>
      <c r="AQ920" s="88">
        <f t="shared" si="235"/>
        <v>0</v>
      </c>
    </row>
    <row r="921" spans="27:43" x14ac:dyDescent="0.25">
      <c r="AA921" s="39"/>
      <c r="AB921" s="97">
        <f t="shared" si="222"/>
        <v>0</v>
      </c>
      <c r="AC921" s="98">
        <f t="shared" si="223"/>
        <v>0</v>
      </c>
      <c r="AD921" s="99" t="str">
        <f t="shared" si="224"/>
        <v/>
      </c>
      <c r="AE921" s="99" t="str">
        <f t="shared" si="225"/>
        <v/>
      </c>
      <c r="AF921" s="97">
        <f t="shared" si="226"/>
        <v>0</v>
      </c>
      <c r="AG921" s="98">
        <f t="shared" si="227"/>
        <v>0</v>
      </c>
      <c r="AH921" s="99" t="str">
        <f t="shared" si="228"/>
        <v/>
      </c>
      <c r="AI921" s="99" t="str">
        <f t="shared" si="229"/>
        <v/>
      </c>
      <c r="AJ921" s="40" t="str">
        <f t="shared" si="230"/>
        <v>40</v>
      </c>
      <c r="AK921" s="40" t="str">
        <f t="shared" si="231"/>
        <v>120</v>
      </c>
      <c r="AL921" s="40" t="str">
        <f>IF(C921&lt;291,"32",IF(C921&lt;421,"15",IF(C921&lt;681,"10",IF(C921&gt;681,"",HA))))</f>
        <v>32</v>
      </c>
      <c r="AM921" s="88">
        <f t="shared" si="232"/>
        <v>0</v>
      </c>
      <c r="AN921" s="40" t="str">
        <f t="shared" si="233"/>
        <v>32</v>
      </c>
      <c r="AO921" s="40" t="str">
        <f t="shared" si="234"/>
        <v>128</v>
      </c>
      <c r="AP921" s="40" t="str">
        <f>IF(C921&lt;291,"32",IF(C921&lt;421,"15",IF(C921&lt;681,"10",IF(C921&gt;681,"",HA))))</f>
        <v>32</v>
      </c>
      <c r="AQ921" s="88">
        <f t="shared" si="235"/>
        <v>0</v>
      </c>
    </row>
    <row r="922" spans="27:43" x14ac:dyDescent="0.25">
      <c r="AA922" s="39"/>
      <c r="AB922" s="97">
        <f t="shared" si="222"/>
        <v>0</v>
      </c>
      <c r="AC922" s="98">
        <f t="shared" si="223"/>
        <v>0</v>
      </c>
      <c r="AD922" s="99" t="str">
        <f t="shared" si="224"/>
        <v/>
      </c>
      <c r="AE922" s="99" t="str">
        <f t="shared" si="225"/>
        <v/>
      </c>
      <c r="AF922" s="97">
        <f t="shared" si="226"/>
        <v>0</v>
      </c>
      <c r="AG922" s="98">
        <f t="shared" si="227"/>
        <v>0</v>
      </c>
      <c r="AH922" s="99" t="str">
        <f t="shared" si="228"/>
        <v/>
      </c>
      <c r="AI922" s="99" t="str">
        <f t="shared" si="229"/>
        <v/>
      </c>
      <c r="AJ922" s="40" t="str">
        <f t="shared" si="230"/>
        <v>40</v>
      </c>
      <c r="AK922" s="40" t="str">
        <f t="shared" si="231"/>
        <v>120</v>
      </c>
      <c r="AL922" s="40" t="str">
        <f>IF(C922&lt;291,"32",IF(C922&lt;421,"15",IF(C922&lt;681,"10",IF(C922&gt;681,"",HA))))</f>
        <v>32</v>
      </c>
      <c r="AM922" s="88">
        <f t="shared" si="232"/>
        <v>0</v>
      </c>
      <c r="AN922" s="40" t="str">
        <f t="shared" si="233"/>
        <v>32</v>
      </c>
      <c r="AO922" s="40" t="str">
        <f t="shared" si="234"/>
        <v>128</v>
      </c>
      <c r="AP922" s="40" t="str">
        <f>IF(C922&lt;291,"32",IF(C922&lt;421,"15",IF(C922&lt;681,"10",IF(C922&gt;681,"",HA))))</f>
        <v>32</v>
      </c>
      <c r="AQ922" s="88">
        <f t="shared" si="235"/>
        <v>0</v>
      </c>
    </row>
    <row r="923" spans="27:43" x14ac:dyDescent="0.25">
      <c r="AA923" s="39"/>
      <c r="AB923" s="97">
        <f t="shared" si="222"/>
        <v>0</v>
      </c>
      <c r="AC923" s="98">
        <f t="shared" si="223"/>
        <v>0</v>
      </c>
      <c r="AD923" s="99" t="str">
        <f t="shared" si="224"/>
        <v/>
      </c>
      <c r="AE923" s="99" t="str">
        <f t="shared" si="225"/>
        <v/>
      </c>
      <c r="AF923" s="97">
        <f t="shared" si="226"/>
        <v>0</v>
      </c>
      <c r="AG923" s="98">
        <f t="shared" si="227"/>
        <v>0</v>
      </c>
      <c r="AH923" s="99" t="str">
        <f t="shared" si="228"/>
        <v/>
      </c>
      <c r="AI923" s="99" t="str">
        <f t="shared" si="229"/>
        <v/>
      </c>
      <c r="AJ923" s="40" t="str">
        <f t="shared" si="230"/>
        <v>40</v>
      </c>
      <c r="AK923" s="40" t="str">
        <f t="shared" si="231"/>
        <v>120</v>
      </c>
      <c r="AL923" s="40" t="str">
        <f>IF(C923&lt;291,"32",IF(C923&lt;421,"15",IF(C923&lt;681,"10",IF(C923&gt;681,"",HA))))</f>
        <v>32</v>
      </c>
      <c r="AM923" s="88">
        <f t="shared" si="232"/>
        <v>0</v>
      </c>
      <c r="AN923" s="40" t="str">
        <f t="shared" si="233"/>
        <v>32</v>
      </c>
      <c r="AO923" s="40" t="str">
        <f t="shared" si="234"/>
        <v>128</v>
      </c>
      <c r="AP923" s="40" t="str">
        <f>IF(C923&lt;291,"32",IF(C923&lt;421,"15",IF(C923&lt;681,"10",IF(C923&gt;681,"",HA))))</f>
        <v>32</v>
      </c>
      <c r="AQ923" s="88">
        <f t="shared" si="235"/>
        <v>0</v>
      </c>
    </row>
    <row r="924" spans="27:43" x14ac:dyDescent="0.25">
      <c r="AA924" s="39"/>
      <c r="AB924" s="97">
        <f t="shared" si="222"/>
        <v>0</v>
      </c>
      <c r="AC924" s="98">
        <f t="shared" si="223"/>
        <v>0</v>
      </c>
      <c r="AD924" s="99" t="str">
        <f t="shared" si="224"/>
        <v/>
      </c>
      <c r="AE924" s="99" t="str">
        <f t="shared" si="225"/>
        <v/>
      </c>
      <c r="AF924" s="97">
        <f t="shared" si="226"/>
        <v>0</v>
      </c>
      <c r="AG924" s="98">
        <f t="shared" si="227"/>
        <v>0</v>
      </c>
      <c r="AH924" s="99" t="str">
        <f t="shared" si="228"/>
        <v/>
      </c>
      <c r="AI924" s="99" t="str">
        <f t="shared" si="229"/>
        <v/>
      </c>
      <c r="AJ924" s="40" t="str">
        <f t="shared" si="230"/>
        <v>40</v>
      </c>
      <c r="AK924" s="40" t="str">
        <f t="shared" si="231"/>
        <v>120</v>
      </c>
      <c r="AL924" s="40" t="str">
        <f>IF(C924&lt;291,"32",IF(C924&lt;421,"15",IF(C924&lt;681,"10",IF(C924&gt;681,"",HA))))</f>
        <v>32</v>
      </c>
      <c r="AM924" s="88">
        <f t="shared" si="232"/>
        <v>0</v>
      </c>
      <c r="AN924" s="40" t="str">
        <f t="shared" si="233"/>
        <v>32</v>
      </c>
      <c r="AO924" s="40" t="str">
        <f t="shared" si="234"/>
        <v>128</v>
      </c>
      <c r="AP924" s="40" t="str">
        <f>IF(C924&lt;291,"32",IF(C924&lt;421,"15",IF(C924&lt;681,"10",IF(C924&gt;681,"",HA))))</f>
        <v>32</v>
      </c>
      <c r="AQ924" s="88">
        <f t="shared" si="235"/>
        <v>0</v>
      </c>
    </row>
    <row r="925" spans="27:43" x14ac:dyDescent="0.25">
      <c r="AA925" s="39"/>
      <c r="AB925" s="97">
        <f t="shared" si="222"/>
        <v>0</v>
      </c>
      <c r="AC925" s="98">
        <f t="shared" si="223"/>
        <v>0</v>
      </c>
      <c r="AD925" s="99" t="str">
        <f t="shared" si="224"/>
        <v/>
      </c>
      <c r="AE925" s="99" t="str">
        <f t="shared" si="225"/>
        <v/>
      </c>
      <c r="AF925" s="97">
        <f t="shared" si="226"/>
        <v>0</v>
      </c>
      <c r="AG925" s="98">
        <f t="shared" si="227"/>
        <v>0</v>
      </c>
      <c r="AH925" s="99" t="str">
        <f t="shared" si="228"/>
        <v/>
      </c>
      <c r="AI925" s="99" t="str">
        <f t="shared" si="229"/>
        <v/>
      </c>
      <c r="AJ925" s="40" t="str">
        <f t="shared" si="230"/>
        <v>40</v>
      </c>
      <c r="AK925" s="40" t="str">
        <f t="shared" si="231"/>
        <v>120</v>
      </c>
      <c r="AL925" s="40" t="str">
        <f>IF(C925&lt;291,"32",IF(C925&lt;421,"15",IF(C925&lt;681,"10",IF(C925&gt;681,"",HA))))</f>
        <v>32</v>
      </c>
      <c r="AM925" s="88">
        <f t="shared" si="232"/>
        <v>0</v>
      </c>
      <c r="AN925" s="40" t="str">
        <f t="shared" si="233"/>
        <v>32</v>
      </c>
      <c r="AO925" s="40" t="str">
        <f t="shared" si="234"/>
        <v>128</v>
      </c>
      <c r="AP925" s="40" t="str">
        <f>IF(C925&lt;291,"32",IF(C925&lt;421,"15",IF(C925&lt;681,"10",IF(C925&gt;681,"",HA))))</f>
        <v>32</v>
      </c>
      <c r="AQ925" s="88">
        <f t="shared" si="235"/>
        <v>0</v>
      </c>
    </row>
    <row r="926" spans="27:43" x14ac:dyDescent="0.25">
      <c r="AA926" s="39"/>
      <c r="AB926" s="97">
        <f t="shared" si="222"/>
        <v>0</v>
      </c>
      <c r="AC926" s="98">
        <f t="shared" si="223"/>
        <v>0</v>
      </c>
      <c r="AD926" s="99" t="str">
        <f t="shared" si="224"/>
        <v/>
      </c>
      <c r="AE926" s="99" t="str">
        <f t="shared" si="225"/>
        <v/>
      </c>
      <c r="AF926" s="97">
        <f t="shared" si="226"/>
        <v>0</v>
      </c>
      <c r="AG926" s="98">
        <f t="shared" si="227"/>
        <v>0</v>
      </c>
      <c r="AH926" s="99" t="str">
        <f t="shared" si="228"/>
        <v/>
      </c>
      <c r="AI926" s="99" t="str">
        <f t="shared" si="229"/>
        <v/>
      </c>
      <c r="AJ926" s="40" t="str">
        <f t="shared" si="230"/>
        <v>40</v>
      </c>
      <c r="AK926" s="40" t="str">
        <f t="shared" si="231"/>
        <v>120</v>
      </c>
      <c r="AL926" s="40" t="str">
        <f>IF(C926&lt;291,"32",IF(C926&lt;421,"15",IF(C926&lt;681,"10",IF(C926&gt;681,"",HA))))</f>
        <v>32</v>
      </c>
      <c r="AM926" s="88">
        <f t="shared" si="232"/>
        <v>0</v>
      </c>
      <c r="AN926" s="40" t="str">
        <f t="shared" si="233"/>
        <v>32</v>
      </c>
      <c r="AO926" s="40" t="str">
        <f t="shared" si="234"/>
        <v>128</v>
      </c>
      <c r="AP926" s="40" t="str">
        <f>IF(C926&lt;291,"32",IF(C926&lt;421,"15",IF(C926&lt;681,"10",IF(C926&gt;681,"",HA))))</f>
        <v>32</v>
      </c>
      <c r="AQ926" s="88">
        <f t="shared" si="235"/>
        <v>0</v>
      </c>
    </row>
    <row r="927" spans="27:43" x14ac:dyDescent="0.25">
      <c r="AA927" s="39"/>
      <c r="AB927" s="97">
        <f t="shared" si="222"/>
        <v>0</v>
      </c>
      <c r="AC927" s="98">
        <f t="shared" si="223"/>
        <v>0</v>
      </c>
      <c r="AD927" s="99" t="str">
        <f t="shared" si="224"/>
        <v/>
      </c>
      <c r="AE927" s="99" t="str">
        <f t="shared" si="225"/>
        <v/>
      </c>
      <c r="AF927" s="97">
        <f t="shared" si="226"/>
        <v>0</v>
      </c>
      <c r="AG927" s="98">
        <f t="shared" si="227"/>
        <v>0</v>
      </c>
      <c r="AH927" s="99" t="str">
        <f t="shared" si="228"/>
        <v/>
      </c>
      <c r="AI927" s="99" t="str">
        <f t="shared" si="229"/>
        <v/>
      </c>
      <c r="AJ927" s="40" t="str">
        <f t="shared" si="230"/>
        <v>40</v>
      </c>
      <c r="AK927" s="40" t="str">
        <f t="shared" si="231"/>
        <v>120</v>
      </c>
      <c r="AL927" s="40" t="str">
        <f>IF(C927&lt;291,"32",IF(C927&lt;421,"15",IF(C927&lt;681,"10",IF(C927&gt;681,"",HA))))</f>
        <v>32</v>
      </c>
      <c r="AM927" s="88">
        <f t="shared" si="232"/>
        <v>0</v>
      </c>
      <c r="AN927" s="40" t="str">
        <f t="shared" si="233"/>
        <v>32</v>
      </c>
      <c r="AO927" s="40" t="str">
        <f t="shared" si="234"/>
        <v>128</v>
      </c>
      <c r="AP927" s="40" t="str">
        <f>IF(C927&lt;291,"32",IF(C927&lt;421,"15",IF(C927&lt;681,"10",IF(C927&gt;681,"",HA))))</f>
        <v>32</v>
      </c>
      <c r="AQ927" s="88">
        <f t="shared" si="235"/>
        <v>0</v>
      </c>
    </row>
    <row r="928" spans="27:43" x14ac:dyDescent="0.25">
      <c r="AA928" s="39"/>
      <c r="AB928" s="97">
        <f t="shared" si="222"/>
        <v>0</v>
      </c>
      <c r="AC928" s="98">
        <f t="shared" si="223"/>
        <v>0</v>
      </c>
      <c r="AD928" s="99" t="str">
        <f t="shared" si="224"/>
        <v/>
      </c>
      <c r="AE928" s="99" t="str">
        <f t="shared" si="225"/>
        <v/>
      </c>
      <c r="AF928" s="97">
        <f t="shared" si="226"/>
        <v>0</v>
      </c>
      <c r="AG928" s="98">
        <f t="shared" si="227"/>
        <v>0</v>
      </c>
      <c r="AH928" s="99" t="str">
        <f t="shared" si="228"/>
        <v/>
      </c>
      <c r="AI928" s="99" t="str">
        <f t="shared" si="229"/>
        <v/>
      </c>
      <c r="AJ928" s="40" t="str">
        <f t="shared" si="230"/>
        <v>40</v>
      </c>
      <c r="AK928" s="40" t="str">
        <f t="shared" si="231"/>
        <v>120</v>
      </c>
      <c r="AL928" s="40" t="str">
        <f>IF(C928&lt;291,"32",IF(C928&lt;421,"15",IF(C928&lt;681,"10",IF(C928&gt;681,"",HA))))</f>
        <v>32</v>
      </c>
      <c r="AM928" s="88">
        <f t="shared" si="232"/>
        <v>0</v>
      </c>
      <c r="AN928" s="40" t="str">
        <f t="shared" si="233"/>
        <v>32</v>
      </c>
      <c r="AO928" s="40" t="str">
        <f t="shared" si="234"/>
        <v>128</v>
      </c>
      <c r="AP928" s="40" t="str">
        <f>IF(C928&lt;291,"32",IF(C928&lt;421,"15",IF(C928&lt;681,"10",IF(C928&gt;681,"",HA))))</f>
        <v>32</v>
      </c>
      <c r="AQ928" s="88">
        <f t="shared" si="235"/>
        <v>0</v>
      </c>
    </row>
    <row r="929" spans="27:43" x14ac:dyDescent="0.25">
      <c r="AA929" s="39"/>
      <c r="AB929" s="97">
        <f t="shared" si="222"/>
        <v>0</v>
      </c>
      <c r="AC929" s="98">
        <f t="shared" si="223"/>
        <v>0</v>
      </c>
      <c r="AD929" s="99" t="str">
        <f t="shared" si="224"/>
        <v/>
      </c>
      <c r="AE929" s="99" t="str">
        <f t="shared" si="225"/>
        <v/>
      </c>
      <c r="AF929" s="97">
        <f t="shared" si="226"/>
        <v>0</v>
      </c>
      <c r="AG929" s="98">
        <f t="shared" si="227"/>
        <v>0</v>
      </c>
      <c r="AH929" s="99" t="str">
        <f t="shared" si="228"/>
        <v/>
      </c>
      <c r="AI929" s="99" t="str">
        <f t="shared" si="229"/>
        <v/>
      </c>
      <c r="AJ929" s="40" t="str">
        <f t="shared" si="230"/>
        <v>40</v>
      </c>
      <c r="AK929" s="40" t="str">
        <f t="shared" si="231"/>
        <v>120</v>
      </c>
      <c r="AL929" s="40" t="str">
        <f>IF(C929&lt;291,"32",IF(C929&lt;421,"15",IF(C929&lt;681,"10",IF(C929&gt;681,"",HA))))</f>
        <v>32</v>
      </c>
      <c r="AM929" s="88">
        <f t="shared" si="232"/>
        <v>0</v>
      </c>
      <c r="AN929" s="40" t="str">
        <f t="shared" si="233"/>
        <v>32</v>
      </c>
      <c r="AO929" s="40" t="str">
        <f t="shared" si="234"/>
        <v>128</v>
      </c>
      <c r="AP929" s="40" t="str">
        <f>IF(C929&lt;291,"32",IF(C929&lt;421,"15",IF(C929&lt;681,"10",IF(C929&gt;681,"",HA))))</f>
        <v>32</v>
      </c>
      <c r="AQ929" s="88">
        <f t="shared" si="235"/>
        <v>0</v>
      </c>
    </row>
    <row r="930" spans="27:43" x14ac:dyDescent="0.25">
      <c r="AA930" s="39"/>
      <c r="AB930" s="97">
        <f t="shared" si="222"/>
        <v>0</v>
      </c>
      <c r="AC930" s="98">
        <f t="shared" si="223"/>
        <v>0</v>
      </c>
      <c r="AD930" s="99" t="str">
        <f t="shared" si="224"/>
        <v/>
      </c>
      <c r="AE930" s="99" t="str">
        <f t="shared" si="225"/>
        <v/>
      </c>
      <c r="AF930" s="97">
        <f t="shared" si="226"/>
        <v>0</v>
      </c>
      <c r="AG930" s="98">
        <f t="shared" si="227"/>
        <v>0</v>
      </c>
      <c r="AH930" s="99" t="str">
        <f t="shared" si="228"/>
        <v/>
      </c>
      <c r="AI930" s="99" t="str">
        <f t="shared" si="229"/>
        <v/>
      </c>
      <c r="AJ930" s="40" t="str">
        <f t="shared" si="230"/>
        <v>40</v>
      </c>
      <c r="AK930" s="40" t="str">
        <f t="shared" si="231"/>
        <v>120</v>
      </c>
      <c r="AL930" s="40" t="str">
        <f>IF(C930&lt;291,"32",IF(C930&lt;421,"15",IF(C930&lt;681,"10",IF(C930&gt;681,"",HA))))</f>
        <v>32</v>
      </c>
      <c r="AM930" s="88">
        <f t="shared" si="232"/>
        <v>0</v>
      </c>
      <c r="AN930" s="40" t="str">
        <f t="shared" si="233"/>
        <v>32</v>
      </c>
      <c r="AO930" s="40" t="str">
        <f t="shared" si="234"/>
        <v>128</v>
      </c>
      <c r="AP930" s="40" t="str">
        <f>IF(C930&lt;291,"32",IF(C930&lt;421,"15",IF(C930&lt;681,"10",IF(C930&gt;681,"",HA))))</f>
        <v>32</v>
      </c>
      <c r="AQ930" s="88">
        <f t="shared" si="235"/>
        <v>0</v>
      </c>
    </row>
    <row r="931" spans="27:43" x14ac:dyDescent="0.25">
      <c r="AA931" s="39"/>
      <c r="AB931" s="97">
        <f t="shared" si="222"/>
        <v>0</v>
      </c>
      <c r="AC931" s="98">
        <f t="shared" si="223"/>
        <v>0</v>
      </c>
      <c r="AD931" s="99" t="str">
        <f t="shared" si="224"/>
        <v/>
      </c>
      <c r="AE931" s="99" t="str">
        <f t="shared" si="225"/>
        <v/>
      </c>
      <c r="AF931" s="97">
        <f t="shared" si="226"/>
        <v>0</v>
      </c>
      <c r="AG931" s="98">
        <f t="shared" si="227"/>
        <v>0</v>
      </c>
      <c r="AH931" s="99" t="str">
        <f t="shared" si="228"/>
        <v/>
      </c>
      <c r="AI931" s="99" t="str">
        <f t="shared" si="229"/>
        <v/>
      </c>
      <c r="AJ931" s="40" t="str">
        <f t="shared" si="230"/>
        <v>40</v>
      </c>
      <c r="AK931" s="40" t="str">
        <f t="shared" si="231"/>
        <v>120</v>
      </c>
      <c r="AL931" s="40" t="str">
        <f>IF(C931&lt;291,"32",IF(C931&lt;421,"15",IF(C931&lt;681,"10",IF(C931&gt;681,"",HA))))</f>
        <v>32</v>
      </c>
      <c r="AM931" s="88">
        <f t="shared" si="232"/>
        <v>0</v>
      </c>
      <c r="AN931" s="40" t="str">
        <f t="shared" si="233"/>
        <v>32</v>
      </c>
      <c r="AO931" s="40" t="str">
        <f t="shared" si="234"/>
        <v>128</v>
      </c>
      <c r="AP931" s="40" t="str">
        <f>IF(C931&lt;291,"32",IF(C931&lt;421,"15",IF(C931&lt;681,"10",IF(C931&gt;681,"",HA))))</f>
        <v>32</v>
      </c>
      <c r="AQ931" s="88">
        <f t="shared" si="235"/>
        <v>0</v>
      </c>
    </row>
    <row r="932" spans="27:43" x14ac:dyDescent="0.25">
      <c r="AA932" s="39"/>
      <c r="AB932" s="97">
        <f t="shared" si="222"/>
        <v>0</v>
      </c>
      <c r="AC932" s="98">
        <f t="shared" si="223"/>
        <v>0</v>
      </c>
      <c r="AD932" s="99" t="str">
        <f t="shared" si="224"/>
        <v/>
      </c>
      <c r="AE932" s="99" t="str">
        <f t="shared" si="225"/>
        <v/>
      </c>
      <c r="AF932" s="97">
        <f t="shared" si="226"/>
        <v>0</v>
      </c>
      <c r="AG932" s="98">
        <f t="shared" si="227"/>
        <v>0</v>
      </c>
      <c r="AH932" s="99" t="str">
        <f t="shared" si="228"/>
        <v/>
      </c>
      <c r="AI932" s="99" t="str">
        <f t="shared" si="229"/>
        <v/>
      </c>
      <c r="AJ932" s="40" t="str">
        <f t="shared" si="230"/>
        <v>40</v>
      </c>
      <c r="AK932" s="40" t="str">
        <f t="shared" si="231"/>
        <v>120</v>
      </c>
      <c r="AL932" s="40" t="str">
        <f>IF(C932&lt;291,"32",IF(C932&lt;421,"15",IF(C932&lt;681,"10",IF(C932&gt;681,"",HA))))</f>
        <v>32</v>
      </c>
      <c r="AM932" s="88">
        <f t="shared" si="232"/>
        <v>0</v>
      </c>
      <c r="AN932" s="40" t="str">
        <f t="shared" si="233"/>
        <v>32</v>
      </c>
      <c r="AO932" s="40" t="str">
        <f t="shared" si="234"/>
        <v>128</v>
      </c>
      <c r="AP932" s="40" t="str">
        <f>IF(C932&lt;291,"32",IF(C932&lt;421,"15",IF(C932&lt;681,"10",IF(C932&gt;681,"",HA))))</f>
        <v>32</v>
      </c>
      <c r="AQ932" s="88">
        <f t="shared" si="235"/>
        <v>0</v>
      </c>
    </row>
    <row r="933" spans="27:43" x14ac:dyDescent="0.25">
      <c r="AA933" s="39"/>
      <c r="AB933" s="97">
        <f t="shared" si="222"/>
        <v>0</v>
      </c>
      <c r="AC933" s="98">
        <f t="shared" si="223"/>
        <v>0</v>
      </c>
      <c r="AD933" s="99" t="str">
        <f t="shared" si="224"/>
        <v/>
      </c>
      <c r="AE933" s="99" t="str">
        <f t="shared" si="225"/>
        <v/>
      </c>
      <c r="AF933" s="97">
        <f t="shared" si="226"/>
        <v>0</v>
      </c>
      <c r="AG933" s="98">
        <f t="shared" si="227"/>
        <v>0</v>
      </c>
      <c r="AH933" s="99" t="str">
        <f t="shared" si="228"/>
        <v/>
      </c>
      <c r="AI933" s="99" t="str">
        <f t="shared" si="229"/>
        <v/>
      </c>
      <c r="AJ933" s="40" t="str">
        <f t="shared" si="230"/>
        <v>40</v>
      </c>
      <c r="AK933" s="40" t="str">
        <f t="shared" si="231"/>
        <v>120</v>
      </c>
      <c r="AL933" s="40" t="str">
        <f>IF(C933&lt;291,"32",IF(C933&lt;421,"15",IF(C933&lt;681,"10",IF(C933&gt;681,"",HA))))</f>
        <v>32</v>
      </c>
      <c r="AM933" s="88">
        <f t="shared" si="232"/>
        <v>0</v>
      </c>
      <c r="AN933" s="40" t="str">
        <f t="shared" si="233"/>
        <v>32</v>
      </c>
      <c r="AO933" s="40" t="str">
        <f t="shared" si="234"/>
        <v>128</v>
      </c>
      <c r="AP933" s="40" t="str">
        <f>IF(C933&lt;291,"32",IF(C933&lt;421,"15",IF(C933&lt;681,"10",IF(C933&gt;681,"",HA))))</f>
        <v>32</v>
      </c>
      <c r="AQ933" s="88">
        <f t="shared" si="235"/>
        <v>0</v>
      </c>
    </row>
    <row r="934" spans="27:43" x14ac:dyDescent="0.25">
      <c r="AA934" s="39"/>
      <c r="AB934" s="97">
        <f t="shared" si="222"/>
        <v>0</v>
      </c>
      <c r="AC934" s="98">
        <f t="shared" si="223"/>
        <v>0</v>
      </c>
      <c r="AD934" s="99" t="str">
        <f t="shared" si="224"/>
        <v/>
      </c>
      <c r="AE934" s="99" t="str">
        <f t="shared" si="225"/>
        <v/>
      </c>
      <c r="AF934" s="97">
        <f t="shared" si="226"/>
        <v>0</v>
      </c>
      <c r="AG934" s="98">
        <f t="shared" si="227"/>
        <v>0</v>
      </c>
      <c r="AH934" s="99" t="str">
        <f t="shared" si="228"/>
        <v/>
      </c>
      <c r="AI934" s="99" t="str">
        <f t="shared" si="229"/>
        <v/>
      </c>
      <c r="AJ934" s="40" t="str">
        <f t="shared" si="230"/>
        <v>40</v>
      </c>
      <c r="AK934" s="40" t="str">
        <f t="shared" si="231"/>
        <v>120</v>
      </c>
      <c r="AL934" s="40" t="str">
        <f>IF(C934&lt;291,"32",IF(C934&lt;421,"15",IF(C934&lt;681,"10",IF(C934&gt;681,"",HA))))</f>
        <v>32</v>
      </c>
      <c r="AM934" s="88">
        <f t="shared" si="232"/>
        <v>0</v>
      </c>
      <c r="AN934" s="40" t="str">
        <f t="shared" si="233"/>
        <v>32</v>
      </c>
      <c r="AO934" s="40" t="str">
        <f t="shared" si="234"/>
        <v>128</v>
      </c>
      <c r="AP934" s="40" t="str">
        <f>IF(C934&lt;291,"32",IF(C934&lt;421,"15",IF(C934&lt;681,"10",IF(C934&gt;681,"",HA))))</f>
        <v>32</v>
      </c>
      <c r="AQ934" s="88">
        <f t="shared" si="235"/>
        <v>0</v>
      </c>
    </row>
    <row r="935" spans="27:43" x14ac:dyDescent="0.25">
      <c r="AA935" s="39"/>
      <c r="AB935" s="97">
        <f t="shared" si="222"/>
        <v>0</v>
      </c>
      <c r="AC935" s="98">
        <f t="shared" si="223"/>
        <v>0</v>
      </c>
      <c r="AD935" s="99" t="str">
        <f t="shared" si="224"/>
        <v/>
      </c>
      <c r="AE935" s="99" t="str">
        <f t="shared" si="225"/>
        <v/>
      </c>
      <c r="AF935" s="97">
        <f t="shared" si="226"/>
        <v>0</v>
      </c>
      <c r="AG935" s="98">
        <f t="shared" si="227"/>
        <v>0</v>
      </c>
      <c r="AH935" s="99" t="str">
        <f t="shared" si="228"/>
        <v/>
      </c>
      <c r="AI935" s="99" t="str">
        <f t="shared" si="229"/>
        <v/>
      </c>
      <c r="AJ935" s="40" t="str">
        <f t="shared" si="230"/>
        <v>40</v>
      </c>
      <c r="AK935" s="40" t="str">
        <f t="shared" si="231"/>
        <v>120</v>
      </c>
      <c r="AL935" s="40" t="str">
        <f>IF(C935&lt;291,"32",IF(C935&lt;421,"15",IF(C935&lt;681,"10",IF(C935&gt;681,"",HA))))</f>
        <v>32</v>
      </c>
      <c r="AM935" s="88">
        <f t="shared" si="232"/>
        <v>0</v>
      </c>
      <c r="AN935" s="40" t="str">
        <f t="shared" si="233"/>
        <v>32</v>
      </c>
      <c r="AO935" s="40" t="str">
        <f t="shared" si="234"/>
        <v>128</v>
      </c>
      <c r="AP935" s="40" t="str">
        <f>IF(C935&lt;291,"32",IF(C935&lt;421,"15",IF(C935&lt;681,"10",IF(C935&gt;681,"",HA))))</f>
        <v>32</v>
      </c>
      <c r="AQ935" s="88">
        <f t="shared" si="235"/>
        <v>0</v>
      </c>
    </row>
    <row r="936" spans="27:43" x14ac:dyDescent="0.25">
      <c r="AA936" s="39"/>
      <c r="AB936" s="97">
        <f t="shared" si="222"/>
        <v>0</v>
      </c>
      <c r="AC936" s="98">
        <f t="shared" si="223"/>
        <v>0</v>
      </c>
      <c r="AD936" s="99" t="str">
        <f t="shared" si="224"/>
        <v/>
      </c>
      <c r="AE936" s="99" t="str">
        <f t="shared" si="225"/>
        <v/>
      </c>
      <c r="AF936" s="97">
        <f t="shared" si="226"/>
        <v>0</v>
      </c>
      <c r="AG936" s="98">
        <f t="shared" si="227"/>
        <v>0</v>
      </c>
      <c r="AH936" s="99" t="str">
        <f t="shared" si="228"/>
        <v/>
      </c>
      <c r="AI936" s="99" t="str">
        <f t="shared" si="229"/>
        <v/>
      </c>
      <c r="AJ936" s="40" t="str">
        <f t="shared" si="230"/>
        <v>40</v>
      </c>
      <c r="AK936" s="40" t="str">
        <f t="shared" si="231"/>
        <v>120</v>
      </c>
      <c r="AL936" s="40" t="str">
        <f>IF(C936&lt;291,"32",IF(C936&lt;421,"15",IF(C936&lt;681,"10",IF(C936&gt;681,"",HA))))</f>
        <v>32</v>
      </c>
      <c r="AM936" s="88">
        <f t="shared" si="232"/>
        <v>0</v>
      </c>
      <c r="AN936" s="40" t="str">
        <f t="shared" si="233"/>
        <v>32</v>
      </c>
      <c r="AO936" s="40" t="str">
        <f t="shared" si="234"/>
        <v>128</v>
      </c>
      <c r="AP936" s="40" t="str">
        <f>IF(C936&lt;291,"32",IF(C936&lt;421,"15",IF(C936&lt;681,"10",IF(C936&gt;681,"",HA))))</f>
        <v>32</v>
      </c>
      <c r="AQ936" s="88">
        <f t="shared" si="235"/>
        <v>0</v>
      </c>
    </row>
    <row r="937" spans="27:43" x14ac:dyDescent="0.25">
      <c r="AA937" s="39"/>
      <c r="AB937" s="97">
        <f t="shared" si="222"/>
        <v>0</v>
      </c>
      <c r="AC937" s="98">
        <f t="shared" si="223"/>
        <v>0</v>
      </c>
      <c r="AD937" s="99" t="str">
        <f t="shared" si="224"/>
        <v/>
      </c>
      <c r="AE937" s="99" t="str">
        <f t="shared" si="225"/>
        <v/>
      </c>
      <c r="AF937" s="97">
        <f t="shared" si="226"/>
        <v>0</v>
      </c>
      <c r="AG937" s="98">
        <f t="shared" si="227"/>
        <v>0</v>
      </c>
      <c r="AH937" s="99" t="str">
        <f t="shared" si="228"/>
        <v/>
      </c>
      <c r="AI937" s="99" t="str">
        <f t="shared" si="229"/>
        <v/>
      </c>
      <c r="AJ937" s="40" t="str">
        <f t="shared" si="230"/>
        <v>40</v>
      </c>
      <c r="AK937" s="40" t="str">
        <f t="shared" si="231"/>
        <v>120</v>
      </c>
      <c r="AL937" s="40" t="str">
        <f>IF(C937&lt;291,"32",IF(C937&lt;421,"15",IF(C937&lt;681,"10",IF(C937&gt;681,"",HA))))</f>
        <v>32</v>
      </c>
      <c r="AM937" s="88">
        <f t="shared" si="232"/>
        <v>0</v>
      </c>
      <c r="AN937" s="40" t="str">
        <f t="shared" si="233"/>
        <v>32</v>
      </c>
      <c r="AO937" s="40" t="str">
        <f t="shared" si="234"/>
        <v>128</v>
      </c>
      <c r="AP937" s="40" t="str">
        <f>IF(C937&lt;291,"32",IF(C937&lt;421,"15",IF(C937&lt;681,"10",IF(C937&gt;681,"",HA))))</f>
        <v>32</v>
      </c>
      <c r="AQ937" s="88">
        <f t="shared" si="235"/>
        <v>0</v>
      </c>
    </row>
    <row r="938" spans="27:43" x14ac:dyDescent="0.25">
      <c r="AA938" s="39"/>
      <c r="AB938" s="97">
        <f t="shared" si="222"/>
        <v>0</v>
      </c>
      <c r="AC938" s="98">
        <f t="shared" si="223"/>
        <v>0</v>
      </c>
      <c r="AD938" s="99" t="str">
        <f t="shared" si="224"/>
        <v/>
      </c>
      <c r="AE938" s="99" t="str">
        <f t="shared" si="225"/>
        <v/>
      </c>
      <c r="AF938" s="97">
        <f t="shared" si="226"/>
        <v>0</v>
      </c>
      <c r="AG938" s="98">
        <f t="shared" si="227"/>
        <v>0</v>
      </c>
      <c r="AH938" s="99" t="str">
        <f t="shared" si="228"/>
        <v/>
      </c>
      <c r="AI938" s="99" t="str">
        <f t="shared" si="229"/>
        <v/>
      </c>
      <c r="AJ938" s="40" t="str">
        <f t="shared" si="230"/>
        <v>40</v>
      </c>
      <c r="AK938" s="40" t="str">
        <f t="shared" si="231"/>
        <v>120</v>
      </c>
      <c r="AL938" s="40" t="str">
        <f>IF(C938&lt;291,"32",IF(C938&lt;421,"15",IF(C938&lt;681,"10",IF(C938&gt;681,"",HA))))</f>
        <v>32</v>
      </c>
      <c r="AM938" s="88">
        <f t="shared" si="232"/>
        <v>0</v>
      </c>
      <c r="AN938" s="40" t="str">
        <f t="shared" si="233"/>
        <v>32</v>
      </c>
      <c r="AO938" s="40" t="str">
        <f t="shared" si="234"/>
        <v>128</v>
      </c>
      <c r="AP938" s="40" t="str">
        <f>IF(C938&lt;291,"32",IF(C938&lt;421,"15",IF(C938&lt;681,"10",IF(C938&gt;681,"",HA))))</f>
        <v>32</v>
      </c>
      <c r="AQ938" s="88">
        <f t="shared" si="235"/>
        <v>0</v>
      </c>
    </row>
    <row r="939" spans="27:43" x14ac:dyDescent="0.25">
      <c r="AA939" s="39"/>
      <c r="AB939" s="97">
        <f t="shared" si="222"/>
        <v>0</v>
      </c>
      <c r="AC939" s="98">
        <f t="shared" si="223"/>
        <v>0</v>
      </c>
      <c r="AD939" s="99" t="str">
        <f t="shared" si="224"/>
        <v/>
      </c>
      <c r="AE939" s="99" t="str">
        <f t="shared" si="225"/>
        <v/>
      </c>
      <c r="AF939" s="97">
        <f t="shared" si="226"/>
        <v>0</v>
      </c>
      <c r="AG939" s="98">
        <f t="shared" si="227"/>
        <v>0</v>
      </c>
      <c r="AH939" s="99" t="str">
        <f t="shared" si="228"/>
        <v/>
      </c>
      <c r="AI939" s="99" t="str">
        <f t="shared" si="229"/>
        <v/>
      </c>
      <c r="AJ939" s="40" t="str">
        <f t="shared" si="230"/>
        <v>40</v>
      </c>
      <c r="AK939" s="40" t="str">
        <f t="shared" si="231"/>
        <v>120</v>
      </c>
      <c r="AL939" s="40" t="str">
        <f>IF(C939&lt;291,"32",IF(C939&lt;421,"15",IF(C939&lt;681,"10",IF(C939&gt;681,"",HA))))</f>
        <v>32</v>
      </c>
      <c r="AM939" s="88">
        <f t="shared" si="232"/>
        <v>0</v>
      </c>
      <c r="AN939" s="40" t="str">
        <f t="shared" si="233"/>
        <v>32</v>
      </c>
      <c r="AO939" s="40" t="str">
        <f t="shared" si="234"/>
        <v>128</v>
      </c>
      <c r="AP939" s="40" t="str">
        <f>IF(C939&lt;291,"32",IF(C939&lt;421,"15",IF(C939&lt;681,"10",IF(C939&gt;681,"",HA))))</f>
        <v>32</v>
      </c>
      <c r="AQ939" s="88">
        <f t="shared" si="235"/>
        <v>0</v>
      </c>
    </row>
    <row r="940" spans="27:43" x14ac:dyDescent="0.25">
      <c r="AA940" s="39"/>
      <c r="AB940" s="97">
        <f t="shared" si="222"/>
        <v>0</v>
      </c>
      <c r="AC940" s="98">
        <f t="shared" si="223"/>
        <v>0</v>
      </c>
      <c r="AD940" s="99" t="str">
        <f t="shared" si="224"/>
        <v/>
      </c>
      <c r="AE940" s="99" t="str">
        <f t="shared" si="225"/>
        <v/>
      </c>
      <c r="AF940" s="97">
        <f t="shared" si="226"/>
        <v>0</v>
      </c>
      <c r="AG940" s="98">
        <f t="shared" si="227"/>
        <v>0</v>
      </c>
      <c r="AH940" s="99" t="str">
        <f t="shared" si="228"/>
        <v/>
      </c>
      <c r="AI940" s="99" t="str">
        <f t="shared" si="229"/>
        <v/>
      </c>
      <c r="AJ940" s="40" t="str">
        <f t="shared" si="230"/>
        <v>40</v>
      </c>
      <c r="AK940" s="40" t="str">
        <f t="shared" si="231"/>
        <v>120</v>
      </c>
      <c r="AL940" s="40" t="str">
        <f>IF(C940&lt;291,"32",IF(C940&lt;421,"15",IF(C940&lt;681,"10",IF(C940&gt;681,"",HA))))</f>
        <v>32</v>
      </c>
      <c r="AM940" s="88">
        <f t="shared" si="232"/>
        <v>0</v>
      </c>
      <c r="AN940" s="40" t="str">
        <f t="shared" si="233"/>
        <v>32</v>
      </c>
      <c r="AO940" s="40" t="str">
        <f t="shared" si="234"/>
        <v>128</v>
      </c>
      <c r="AP940" s="40" t="str">
        <f>IF(C940&lt;291,"32",IF(C940&lt;421,"15",IF(C940&lt;681,"10",IF(C940&gt;681,"",HA))))</f>
        <v>32</v>
      </c>
      <c r="AQ940" s="88">
        <f t="shared" si="235"/>
        <v>0</v>
      </c>
    </row>
    <row r="941" spans="27:43" x14ac:dyDescent="0.25">
      <c r="AA941" s="39"/>
      <c r="AB941" s="97">
        <f t="shared" si="222"/>
        <v>0</v>
      </c>
      <c r="AC941" s="98">
        <f t="shared" si="223"/>
        <v>0</v>
      </c>
      <c r="AD941" s="99" t="str">
        <f t="shared" si="224"/>
        <v/>
      </c>
      <c r="AE941" s="99" t="str">
        <f t="shared" si="225"/>
        <v/>
      </c>
      <c r="AF941" s="97">
        <f t="shared" si="226"/>
        <v>0</v>
      </c>
      <c r="AG941" s="98">
        <f t="shared" si="227"/>
        <v>0</v>
      </c>
      <c r="AH941" s="99" t="str">
        <f t="shared" si="228"/>
        <v/>
      </c>
      <c r="AI941" s="99" t="str">
        <f t="shared" si="229"/>
        <v/>
      </c>
      <c r="AJ941" s="40" t="str">
        <f t="shared" si="230"/>
        <v>40</v>
      </c>
      <c r="AK941" s="40" t="str">
        <f t="shared" si="231"/>
        <v>120</v>
      </c>
      <c r="AL941" s="40" t="str">
        <f>IF(C941&lt;291,"32",IF(C941&lt;421,"15",IF(C941&lt;681,"10",IF(C941&gt;681,"",HA))))</f>
        <v>32</v>
      </c>
      <c r="AM941" s="88">
        <f t="shared" si="232"/>
        <v>0</v>
      </c>
      <c r="AN941" s="40" t="str">
        <f t="shared" si="233"/>
        <v>32</v>
      </c>
      <c r="AO941" s="40" t="str">
        <f t="shared" si="234"/>
        <v>128</v>
      </c>
      <c r="AP941" s="40" t="str">
        <f>IF(C941&lt;291,"32",IF(C941&lt;421,"15",IF(C941&lt;681,"10",IF(C941&gt;681,"",HA))))</f>
        <v>32</v>
      </c>
      <c r="AQ941" s="88">
        <f t="shared" si="235"/>
        <v>0</v>
      </c>
    </row>
    <row r="942" spans="27:43" x14ac:dyDescent="0.25">
      <c r="AA942" s="39"/>
      <c r="AB942" s="97">
        <f t="shared" si="222"/>
        <v>0</v>
      </c>
      <c r="AC942" s="98">
        <f t="shared" si="223"/>
        <v>0</v>
      </c>
      <c r="AD942" s="99" t="str">
        <f t="shared" si="224"/>
        <v/>
      </c>
      <c r="AE942" s="99" t="str">
        <f t="shared" si="225"/>
        <v/>
      </c>
      <c r="AF942" s="97">
        <f t="shared" si="226"/>
        <v>0</v>
      </c>
      <c r="AG942" s="98">
        <f t="shared" si="227"/>
        <v>0</v>
      </c>
      <c r="AH942" s="99" t="str">
        <f t="shared" si="228"/>
        <v/>
      </c>
      <c r="AI942" s="99" t="str">
        <f t="shared" si="229"/>
        <v/>
      </c>
      <c r="AJ942" s="40" t="str">
        <f t="shared" si="230"/>
        <v>40</v>
      </c>
      <c r="AK942" s="40" t="str">
        <f t="shared" si="231"/>
        <v>120</v>
      </c>
      <c r="AL942" s="40" t="str">
        <f>IF(C942&lt;291,"32",IF(C942&lt;421,"15",IF(C942&lt;681,"10",IF(C942&gt;681,"",HA))))</f>
        <v>32</v>
      </c>
      <c r="AM942" s="88">
        <f t="shared" si="232"/>
        <v>0</v>
      </c>
      <c r="AN942" s="40" t="str">
        <f t="shared" si="233"/>
        <v>32</v>
      </c>
      <c r="AO942" s="40" t="str">
        <f t="shared" si="234"/>
        <v>128</v>
      </c>
      <c r="AP942" s="40" t="str">
        <f>IF(C942&lt;291,"32",IF(C942&lt;421,"15",IF(C942&lt;681,"10",IF(C942&gt;681,"",HA))))</f>
        <v>32</v>
      </c>
      <c r="AQ942" s="88">
        <f t="shared" si="235"/>
        <v>0</v>
      </c>
    </row>
    <row r="943" spans="27:43" x14ac:dyDescent="0.25">
      <c r="AA943" s="39"/>
      <c r="AB943" s="97">
        <f t="shared" si="222"/>
        <v>0</v>
      </c>
      <c r="AC943" s="98">
        <f t="shared" si="223"/>
        <v>0</v>
      </c>
      <c r="AD943" s="99" t="str">
        <f t="shared" si="224"/>
        <v/>
      </c>
      <c r="AE943" s="99" t="str">
        <f t="shared" si="225"/>
        <v/>
      </c>
      <c r="AF943" s="97">
        <f t="shared" si="226"/>
        <v>0</v>
      </c>
      <c r="AG943" s="98">
        <f t="shared" si="227"/>
        <v>0</v>
      </c>
      <c r="AH943" s="99" t="str">
        <f t="shared" si="228"/>
        <v/>
      </c>
      <c r="AI943" s="99" t="str">
        <f t="shared" si="229"/>
        <v/>
      </c>
      <c r="AJ943" s="40" t="str">
        <f t="shared" si="230"/>
        <v>40</v>
      </c>
      <c r="AK943" s="40" t="str">
        <f t="shared" si="231"/>
        <v>120</v>
      </c>
      <c r="AL943" s="40" t="str">
        <f>IF(C943&lt;291,"32",IF(C943&lt;421,"15",IF(C943&lt;681,"10",IF(C943&gt;681,"",HA))))</f>
        <v>32</v>
      </c>
      <c r="AM943" s="88">
        <f t="shared" si="232"/>
        <v>0</v>
      </c>
      <c r="AN943" s="40" t="str">
        <f t="shared" si="233"/>
        <v>32</v>
      </c>
      <c r="AO943" s="40" t="str">
        <f t="shared" si="234"/>
        <v>128</v>
      </c>
      <c r="AP943" s="40" t="str">
        <f>IF(C943&lt;291,"32",IF(C943&lt;421,"15",IF(C943&lt;681,"10",IF(C943&gt;681,"",HA))))</f>
        <v>32</v>
      </c>
      <c r="AQ943" s="88">
        <f t="shared" si="235"/>
        <v>0</v>
      </c>
    </row>
    <row r="944" spans="27:43" x14ac:dyDescent="0.25">
      <c r="AA944" s="39"/>
      <c r="AB944" s="97">
        <f t="shared" si="222"/>
        <v>0</v>
      </c>
      <c r="AC944" s="98">
        <f t="shared" si="223"/>
        <v>0</v>
      </c>
      <c r="AD944" s="99" t="str">
        <f t="shared" si="224"/>
        <v/>
      </c>
      <c r="AE944" s="99" t="str">
        <f t="shared" si="225"/>
        <v/>
      </c>
      <c r="AF944" s="97">
        <f t="shared" si="226"/>
        <v>0</v>
      </c>
      <c r="AG944" s="98">
        <f t="shared" si="227"/>
        <v>0</v>
      </c>
      <c r="AH944" s="99" t="str">
        <f t="shared" si="228"/>
        <v/>
      </c>
      <c r="AI944" s="99" t="str">
        <f t="shared" si="229"/>
        <v/>
      </c>
      <c r="AJ944" s="40" t="str">
        <f t="shared" si="230"/>
        <v>40</v>
      </c>
      <c r="AK944" s="40" t="str">
        <f t="shared" si="231"/>
        <v>120</v>
      </c>
      <c r="AL944" s="40" t="str">
        <f>IF(C944&lt;291,"32",IF(C944&lt;421,"15",IF(C944&lt;681,"10",IF(C944&gt;681,"",HA))))</f>
        <v>32</v>
      </c>
      <c r="AM944" s="88">
        <f t="shared" si="232"/>
        <v>0</v>
      </c>
      <c r="AN944" s="40" t="str">
        <f t="shared" si="233"/>
        <v>32</v>
      </c>
      <c r="AO944" s="40" t="str">
        <f t="shared" si="234"/>
        <v>128</v>
      </c>
      <c r="AP944" s="40" t="str">
        <f>IF(C944&lt;291,"32",IF(C944&lt;421,"15",IF(C944&lt;681,"10",IF(C944&gt;681,"",HA))))</f>
        <v>32</v>
      </c>
      <c r="AQ944" s="88">
        <f t="shared" si="235"/>
        <v>0</v>
      </c>
    </row>
  </sheetData>
  <sheetProtection algorithmName="SHA-512" hashValue="hXJvJzmo+DChOf+jv2eDS1KTe2gPmGciNmzT6k18EFTRq8ol2XC38J1W4IVsZaBg158TVp9Py0G7khBCD1c6zg==" saltValue="CdUhfCT5gN0ZHjwsXq1mkw==" spinCount="100000" sheet="1" formatCells="0" formatColumns="0" formatRows="0" insertColumns="0" insertRows="0" insertHyperlinks="0" deleteColumns="0" deleteRows="0" sort="0"/>
  <autoFilter ref="A12:K29" xr:uid="{00000000-0009-0000-0000-000000000000}"/>
  <mergeCells count="18">
    <mergeCell ref="C1:E1"/>
    <mergeCell ref="F5:J5"/>
    <mergeCell ref="F6:J6"/>
    <mergeCell ref="F7:J7"/>
    <mergeCell ref="O6:P6"/>
    <mergeCell ref="M12:P12"/>
    <mergeCell ref="E9:K9"/>
    <mergeCell ref="A9:D11"/>
    <mergeCell ref="O5:P5"/>
    <mergeCell ref="O7:P7"/>
    <mergeCell ref="E11:G11"/>
    <mergeCell ref="F8:J8"/>
    <mergeCell ref="D8:E8"/>
    <mergeCell ref="AF12:AI12"/>
    <mergeCell ref="AB12:AE12"/>
    <mergeCell ref="AN12:AQ12"/>
    <mergeCell ref="T12:W12"/>
    <mergeCell ref="X12:AA12"/>
  </mergeCells>
  <hyperlinks>
    <hyperlink ref="B13" r:id="rId1" xr:uid="{5A7F6128-2653-4DED-953F-EF16C6E23C75}"/>
    <hyperlink ref="B14" r:id="rId2" display="19 cm Sempervivum tál" xr:uid="{A2A4A73B-441A-48A5-92B5-71E585FE68EC}"/>
    <hyperlink ref="B18" r:id="rId3" xr:uid="{BDF5E087-DABC-47CB-B833-DCA3CF3B520A}"/>
    <hyperlink ref="B17" r:id="rId4" xr:uid="{BF86CF3C-42A6-46D1-A1AD-35E97B195396}"/>
    <hyperlink ref="B16" r:id="rId5" xr:uid="{FA1147D4-BD03-4E21-8780-4540657B3904}"/>
    <hyperlink ref="B15" r:id="rId6" xr:uid="{17344B07-2813-4515-9B04-3EC6991DE4D1}"/>
    <hyperlink ref="B19" r:id="rId7" xr:uid="{690E61B7-130F-4478-9B30-04B161F2E059}"/>
    <hyperlink ref="B20:B21" r:id="rId8" display="8-as tálcás Sedum dekorcsíkkal" xr:uid="{6C47484D-7DC2-4096-92E6-6DB68DB2CFCD}"/>
    <hyperlink ref="B22" r:id="rId9" xr:uid="{EB23F57D-2EDB-4437-ABB5-FF07411B2F10}"/>
    <hyperlink ref="B23" r:id="rId10" xr:uid="{9325CB7F-79CB-497F-8475-B41E4C14ED92}"/>
    <hyperlink ref="B24" r:id="rId11" xr:uid="{00524D36-9B90-4EB3-A35D-CE9E01DC3A6E}"/>
    <hyperlink ref="B25" r:id="rId12" xr:uid="{1060E0E3-1662-468A-8FE0-A5BF81627BAD}"/>
    <hyperlink ref="B26" r:id="rId13" xr:uid="{02B35411-52FF-4EC2-9F1D-CC0D9E2FBD50}"/>
    <hyperlink ref="B28" r:id="rId14" xr:uid="{D002180F-FFED-423F-A712-01EDF0F9028A}"/>
    <hyperlink ref="B29" r:id="rId15" xr:uid="{220CFBAB-D466-4DDF-B287-A7685B358725}"/>
    <hyperlink ref="B27" r:id="rId16" xr:uid="{F510C6FA-CE2F-441D-9504-D2D96DF8D92B}"/>
    <hyperlink ref="B30" r:id="rId17" display="Aster alpinus 'Beauty White'10,5" xr:uid="{47095FC9-557A-4C39-873C-CA8691F7DD52}"/>
    <hyperlink ref="B31" r:id="rId18" xr:uid="{34FF0922-028D-48DA-92D6-908CFCBE4C7F}"/>
    <hyperlink ref="B32" r:id="rId19" display="Astilbe x arendsii Astary Mix 10.5" xr:uid="{ACA93E99-CCFE-43D7-BC0B-66595DB21C88}"/>
    <hyperlink ref="B33" r:id="rId20" xr:uid="{E3B5E20D-406B-4B04-98B2-8664986F06E5}"/>
    <hyperlink ref="B34" r:id="rId21" xr:uid="{F29DA4A4-2715-4E85-9272-18FE02D9669A}"/>
    <hyperlink ref="B36" r:id="rId22" xr:uid="{C799F8F5-92C3-4FA5-8782-87FBD33493FF}"/>
    <hyperlink ref="B37" r:id="rId23" display="Chaenarrhinum origanifolium 'Dreamcatcher' 10,5" xr:uid="{DEE80945-A41B-462A-88E0-C559D782415F}"/>
    <hyperlink ref="B38" r:id="rId24" xr:uid="{9EF7A6B6-29DE-4284-B518-320A03F0C225}"/>
    <hyperlink ref="B39" r:id="rId25" xr:uid="{BC97C708-ED3B-45B9-AC37-86254DDCA150}"/>
    <hyperlink ref="B40" r:id="rId26" xr:uid="{0E024D8D-E486-40B8-9854-440B5B028A7B}"/>
    <hyperlink ref="B42" r:id="rId27" xr:uid="{3D6D7C5B-BF6E-48A9-ABDC-1D36C2D07542}"/>
    <hyperlink ref="B41" r:id="rId28" xr:uid="{21612AA4-0806-47A9-AD27-BF4D388FE35E}"/>
    <hyperlink ref="B43" r:id="rId29" xr:uid="{CCAE5B9F-2846-42BC-B739-F759B85A8ED3}"/>
    <hyperlink ref="B44" r:id="rId30" xr:uid="{75E73D6D-B722-415F-B61E-5222C44DB4E8}"/>
    <hyperlink ref="B45" r:id="rId31" xr:uid="{94E9F6A2-04EE-4EDE-B19F-92BDCD9F0C87}"/>
    <hyperlink ref="B46" r:id="rId32" xr:uid="{C7BD589E-F863-4631-AE29-37CDF4513468}"/>
    <hyperlink ref="B49" r:id="rId33" xr:uid="{9F145ACF-67AF-494B-B821-23D584563852}"/>
    <hyperlink ref="B47" r:id="rId34" xr:uid="{638D1F29-2DC4-488D-B6F5-B00E8AEE0376}"/>
    <hyperlink ref="B48" r:id="rId35" xr:uid="{90B6976E-D2E2-4A42-8A46-A7E3A1E49AF0}"/>
    <hyperlink ref="B51" r:id="rId36" xr:uid="{A78E98B3-375C-4147-9A5D-2BF1C08A6E28}"/>
    <hyperlink ref="B50" r:id="rId37" xr:uid="{6B488F41-0F2B-4912-9107-908F162E1F42}"/>
    <hyperlink ref="B52" r:id="rId38" xr:uid="{5AEB2302-F6D5-4F89-A2E7-7CF4F53D451D}"/>
    <hyperlink ref="B53" r:id="rId39" xr:uid="{8332DDD4-EC51-452D-AD9A-E64F4763846E}"/>
    <hyperlink ref="B54" r:id="rId40" xr:uid="{8DB0D408-9604-45F8-AAD0-52DC6E48692D}"/>
    <hyperlink ref="B55" r:id="rId41" xr:uid="{A3292C0A-A425-4235-8CF1-A809B12592A1}"/>
    <hyperlink ref="B56" r:id="rId42" xr:uid="{1208C875-24CE-4A70-BC8E-A85E7E9B40A6}"/>
    <hyperlink ref="B57" r:id="rId43" xr:uid="{E2D77628-B5DA-4574-9523-A98A5394159E}"/>
    <hyperlink ref="B59" r:id="rId44" xr:uid="{55BDDAB4-EE2C-44C0-A75C-89E1B8BD103E}"/>
    <hyperlink ref="B58" r:id="rId45" xr:uid="{6F6DD558-EA05-4275-B639-AA27C5368F5F}"/>
    <hyperlink ref="B60" r:id="rId46" xr:uid="{4F318920-6996-48A5-A599-879EA7E74BB5}"/>
    <hyperlink ref="B61" r:id="rId47" xr:uid="{2E9ED486-67C2-4591-87E3-691D90B576BF}"/>
    <hyperlink ref="B62" r:id="rId48" display="Melissa officinalis 10,5    - citromfű       " xr:uid="{31115357-51D8-4358-9231-978370F3B115}"/>
    <hyperlink ref="B63" r:id="rId49" display="Mentha piperita (borsmenta) 10,5 " xr:uid="{B592BDE7-F553-444E-A5DB-8E424C30A49F}"/>
    <hyperlink ref="B64" r:id="rId50" xr:uid="{60604C70-4AC3-4532-9722-9B72035C79B4}"/>
    <hyperlink ref="B65" r:id="rId51" xr:uid="{6E0D0FF4-B2D9-48D0-83DE-D2B492B1DB5D}"/>
    <hyperlink ref="B68" r:id="rId52" xr:uid="{FE8E2889-D372-495C-BD32-0F1F85AF3264}"/>
    <hyperlink ref="B67" r:id="rId53" xr:uid="{0DB25461-93CD-4B5D-9031-6B78A3261B0B}"/>
    <hyperlink ref="B66" r:id="rId54" xr:uid="{3E645B41-757A-4A92-9769-3C6FBDD42B15}"/>
    <hyperlink ref="B69" r:id="rId55" xr:uid="{4A0D01D5-47C8-4394-9C41-92F4A2B52692}"/>
    <hyperlink ref="B71" r:id="rId56" display="Polemonium caeruleum 10.5" xr:uid="{6959161F-F1FB-47AD-8DB5-001BC1A03FE3}"/>
    <hyperlink ref="B70" r:id="rId57" xr:uid="{0BF825D2-7AA2-4CEC-849A-69A6B825E1CF}"/>
    <hyperlink ref="B72" r:id="rId58" display="Rhodanthemum hosmariense 'Casablanca' 13" xr:uid="{8DBB82DB-7F9F-4EDA-90A7-635F87989E15}"/>
    <hyperlink ref="B73" r:id="rId59" xr:uid="{38D14722-3297-4F09-A144-2E6894D6E0BE}"/>
    <hyperlink ref="B75" r:id="rId60" xr:uid="{1FDDDAFB-D91A-47A7-97F2-F7E134252EB0}"/>
    <hyperlink ref="B74" r:id="rId61" xr:uid="{70BFFDDE-C6A7-4C7C-9C6C-24AC3180B19C}"/>
    <hyperlink ref="B77" r:id="rId62" xr:uid="{3BFADB06-7A06-44C0-83C4-E6EDA84FC30D}"/>
    <hyperlink ref="B76" r:id="rId63" xr:uid="{EEA408D6-2C64-4C24-B78D-F0940027C985}"/>
    <hyperlink ref="B78" r:id="rId64" xr:uid="{1A3B1A0E-17B0-400A-98CC-7FB0C663A643}"/>
    <hyperlink ref="B79" r:id="rId65" xr:uid="{71B9ACFF-91C2-4985-936D-DDC617F07CD7}"/>
    <hyperlink ref="B80" r:id="rId66" xr:uid="{D4BCBD17-1779-438F-86B7-2AC1024577AC}"/>
    <hyperlink ref="B81" r:id="rId67" xr:uid="{20FAC6AB-D6A4-447E-A295-63A5B283211B}"/>
    <hyperlink ref="B82" r:id="rId68" xr:uid="{C2A375A1-291B-486B-BE44-3B5E3155C82E}"/>
    <hyperlink ref="B83" r:id="rId69" xr:uid="{8495A837-128D-4F58-B9B3-3C411729B084}"/>
    <hyperlink ref="B84" r:id="rId70" xr:uid="{16E33D4A-7CA8-4261-9717-F6D709E63D98}"/>
    <hyperlink ref="B85" r:id="rId71" xr:uid="{161CA5E8-669A-4020-99CD-7A83BE396542}"/>
    <hyperlink ref="B86" r:id="rId72" xr:uid="{FCBE710E-2A88-44BE-884D-B9D5A3B13987}"/>
    <hyperlink ref="B87" r:id="rId73" xr:uid="{6E5C2323-05E4-4994-914C-43E07DB3662F}"/>
    <hyperlink ref="B88" r:id="rId74" xr:uid="{1FC31CF3-62EB-41DF-86E9-31150DDF6613}"/>
    <hyperlink ref="B89" r:id="rId75" xr:uid="{DD45CAEC-4395-4600-98C0-CD7A6C94E3F4}"/>
    <hyperlink ref="B90" r:id="rId76" xr:uid="{7BC86D8E-DCCE-47D9-83CD-4CC0D3C1B00B}"/>
    <hyperlink ref="B91" r:id="rId77" xr:uid="{DA2574E9-0CF4-4417-8926-D71DB188E8A2}"/>
    <hyperlink ref="B92" r:id="rId78" xr:uid="{BE0A86AB-C348-43F4-AF1D-18FD5B6E5BB0}"/>
    <hyperlink ref="B93" r:id="rId79" xr:uid="{AB7BAE54-9716-4AD5-81AD-F6C5366078B5}"/>
    <hyperlink ref="B94" r:id="rId80" xr:uid="{A86615EF-3578-465F-8B35-18E5D03DAF12}"/>
    <hyperlink ref="B95" r:id="rId81" xr:uid="{19960AA9-7E6F-4591-A5C9-BBF8E66BA11A}"/>
    <hyperlink ref="B96" r:id="rId82" xr:uid="{F542346E-70D2-41F4-A735-0AA8BA05AB08}"/>
  </hyperlinks>
  <pageMargins left="0.51181102362204722" right="0.51181102362204722" top="0.74803149606299213" bottom="0.74803149606299213" header="0.31496062992125984" footer="0.31496062992125984"/>
  <pageSetup paperSize="9" orientation="portrait" r:id="rId83"/>
  <ignoredErrors>
    <ignoredError sqref="I13 I14:I62 I10" formula="1"/>
    <ignoredError sqref="AM12 AM13 AQ13" unlockedFormula="1"/>
  </ignoredErrors>
  <drawing r:id="rId8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090"/>
  <sheetViews>
    <sheetView workbookViewId="0">
      <selection activeCell="I11" sqref="I11"/>
    </sheetView>
  </sheetViews>
  <sheetFormatPr defaultRowHeight="15" x14ac:dyDescent="0.25"/>
  <cols>
    <col min="2" max="2" width="16.5703125" customWidth="1"/>
    <col min="3" max="3" width="11.5703125" customWidth="1"/>
    <col min="4" max="4" width="11.28515625" bestFit="1" customWidth="1"/>
  </cols>
  <sheetData>
    <row r="1" spans="1:11" ht="15.75" x14ac:dyDescent="0.25">
      <c r="A1" s="3" t="s">
        <v>7</v>
      </c>
      <c r="B1" s="1"/>
      <c r="C1" s="4" t="s">
        <v>31</v>
      </c>
      <c r="D1" s="71" t="str">
        <f>IF(Kitöltendő!C8="","","SZAPLÁDA")</f>
        <v/>
      </c>
      <c r="E1" s="71" t="str">
        <f>IF(Kitöltendő!C5="","","etikett")</f>
        <v/>
      </c>
      <c r="F1" s="71" t="str">
        <f>IF(Kitöltendő!C6="","","etikett")</f>
        <v/>
      </c>
      <c r="G1" s="76"/>
      <c r="H1" s="76" t="str">
        <f>IF(Kitöltendő!C5="","",1)</f>
        <v/>
      </c>
      <c r="I1" s="76" t="str">
        <f>IF(Kitöltendő!C6="","",1)</f>
        <v/>
      </c>
      <c r="J1" s="76" t="str">
        <f>IF(Kitöltendő!C8="","",1)</f>
        <v/>
      </c>
      <c r="K1" s="77"/>
    </row>
    <row r="2" spans="1:11" ht="15.75" x14ac:dyDescent="0.25">
      <c r="A2" t="str">
        <f>IF(H1=1,655,"")</f>
        <v/>
      </c>
      <c r="C2" t="str">
        <f>IF(H1=1,1,"")</f>
        <v/>
      </c>
      <c r="D2">
        <v>0</v>
      </c>
      <c r="E2" s="71"/>
      <c r="F2" s="71"/>
      <c r="G2" s="71"/>
      <c r="H2" s="75"/>
      <c r="I2" s="75"/>
      <c r="J2" s="75"/>
      <c r="K2" s="75"/>
    </row>
    <row r="3" spans="1:11" ht="15.75" x14ac:dyDescent="0.25">
      <c r="A3" t="str">
        <f>IF(I1=1,662,"")</f>
        <v/>
      </c>
      <c r="C3" t="str">
        <f>IF(I1=1,1,"")</f>
        <v/>
      </c>
      <c r="D3">
        <v>0</v>
      </c>
      <c r="E3" s="71"/>
      <c r="F3" s="71"/>
      <c r="G3" s="71"/>
      <c r="H3" s="75"/>
      <c r="I3" s="75"/>
      <c r="J3" s="75"/>
      <c r="K3" s="75"/>
    </row>
    <row r="4" spans="1:11" ht="15.75" x14ac:dyDescent="0.25">
      <c r="A4" t="str">
        <f>IF(J1=1,1105,"")</f>
        <v/>
      </c>
      <c r="C4" t="str">
        <f>IF(J1=1,1,"")</f>
        <v/>
      </c>
      <c r="D4">
        <v>0</v>
      </c>
      <c r="E4" s="71"/>
      <c r="F4" s="71"/>
      <c r="G4" s="71"/>
      <c r="H4" s="75"/>
      <c r="I4" s="75"/>
      <c r="J4" s="75"/>
      <c r="K4" s="75"/>
    </row>
    <row r="5" spans="1:11" x14ac:dyDescent="0.25">
      <c r="A5" t="str">
        <f>IF(Kitöltendő!H13&gt;0,Kitöltendő!A13,"")</f>
        <v/>
      </c>
      <c r="C5" t="str">
        <f>IF(Kitöltendő!H13&gt;0,Kitöltendő!H13,"")</f>
        <v/>
      </c>
      <c r="D5">
        <v>1</v>
      </c>
      <c r="E5" t="str">
        <f>IF((D5-D4)=1,"OK","ROSSZ")</f>
        <v>OK</v>
      </c>
    </row>
    <row r="6" spans="1:11" x14ac:dyDescent="0.25">
      <c r="A6" t="str">
        <f>IF(Kitöltendő!H14&gt;0,Kitöltendő!A14,"")</f>
        <v/>
      </c>
      <c r="C6" t="str">
        <f>IF(Kitöltendő!H14&gt;0,Kitöltendő!H14,"")</f>
        <v/>
      </c>
      <c r="D6">
        <v>2</v>
      </c>
      <c r="E6" t="str">
        <f t="shared" ref="E6:E8" si="0">IF((D6-D5)=1,"OK","ROSSZ")</f>
        <v>OK</v>
      </c>
    </row>
    <row r="7" spans="1:11" x14ac:dyDescent="0.25">
      <c r="A7" t="str">
        <f>IF(Kitöltendő!H15&gt;0,Kitöltendő!A15,"")</f>
        <v/>
      </c>
      <c r="C7" t="str">
        <f>IF(Kitöltendő!H15&gt;0,Kitöltendő!H15,"")</f>
        <v/>
      </c>
      <c r="D7">
        <v>3</v>
      </c>
      <c r="E7" t="str">
        <f t="shared" si="0"/>
        <v>OK</v>
      </c>
    </row>
    <row r="8" spans="1:11" x14ac:dyDescent="0.25">
      <c r="A8" t="str">
        <f>IF(Kitöltendő!H16&gt;0,Kitöltendő!A16,"")</f>
        <v/>
      </c>
      <c r="C8" t="str">
        <f>IF(Kitöltendő!H16&gt;0,Kitöltendő!H16,"")</f>
        <v/>
      </c>
      <c r="D8">
        <v>4</v>
      </c>
      <c r="E8" t="str">
        <f t="shared" si="0"/>
        <v>OK</v>
      </c>
    </row>
    <row r="9" spans="1:11" x14ac:dyDescent="0.25">
      <c r="A9" t="str">
        <f>IF(Kitöltendő!H17&gt;0,Kitöltendő!A17,"")</f>
        <v/>
      </c>
      <c r="C9" t="str">
        <f>IF(Kitöltendő!H17&gt;0,Kitöltendő!H17,"")</f>
        <v/>
      </c>
      <c r="D9">
        <v>5</v>
      </c>
      <c r="E9" t="str">
        <f t="shared" ref="E9:E52" si="1">IF((D9-D8)=1,"OK","ROSSZ")</f>
        <v>OK</v>
      </c>
    </row>
    <row r="10" spans="1:11" x14ac:dyDescent="0.25">
      <c r="A10" t="str">
        <f>IF(Kitöltendő!H18&gt;0,Kitöltendő!A18,"")</f>
        <v/>
      </c>
      <c r="C10" t="str">
        <f>IF(Kitöltendő!H18&gt;0,Kitöltendő!H18,"")</f>
        <v/>
      </c>
      <c r="D10">
        <v>6</v>
      </c>
      <c r="E10" t="str">
        <f t="shared" si="1"/>
        <v>OK</v>
      </c>
    </row>
    <row r="11" spans="1:11" x14ac:dyDescent="0.25">
      <c r="A11" t="str">
        <f>IF(Kitöltendő!H19&gt;0,Kitöltendő!A19,"")</f>
        <v/>
      </c>
      <c r="C11" t="str">
        <f>IF(Kitöltendő!H19&gt;0,Kitöltendő!H19,"")</f>
        <v/>
      </c>
      <c r="D11">
        <v>7</v>
      </c>
      <c r="E11" t="str">
        <f t="shared" si="1"/>
        <v>OK</v>
      </c>
    </row>
    <row r="12" spans="1:11" x14ac:dyDescent="0.25">
      <c r="A12" t="str">
        <f>IF(Kitöltendő!H20&gt;0,Kitöltendő!A20,"")</f>
        <v/>
      </c>
      <c r="C12" t="str">
        <f>IF(Kitöltendő!H20&gt;0,Kitöltendő!H20,"")</f>
        <v/>
      </c>
      <c r="D12">
        <v>8</v>
      </c>
      <c r="E12" t="str">
        <f t="shared" si="1"/>
        <v>OK</v>
      </c>
    </row>
    <row r="13" spans="1:11" x14ac:dyDescent="0.25">
      <c r="A13" t="str">
        <f>IF(Kitöltendő!H21&gt;0,Kitöltendő!A21,"")</f>
        <v/>
      </c>
      <c r="C13" t="str">
        <f>IF(Kitöltendő!H21&gt;0,Kitöltendő!H21,"")</f>
        <v/>
      </c>
      <c r="D13">
        <v>9</v>
      </c>
      <c r="E13" t="str">
        <f t="shared" si="1"/>
        <v>OK</v>
      </c>
    </row>
    <row r="14" spans="1:11" x14ac:dyDescent="0.25">
      <c r="A14" t="str">
        <f>IF(Kitöltendő!H22&gt;0,Kitöltendő!A22,"")</f>
        <v/>
      </c>
      <c r="C14" t="str">
        <f>IF(Kitöltendő!H22&gt;0,Kitöltendő!H22,"")</f>
        <v/>
      </c>
      <c r="D14">
        <v>10</v>
      </c>
      <c r="E14" t="str">
        <f t="shared" si="1"/>
        <v>OK</v>
      </c>
    </row>
    <row r="15" spans="1:11" x14ac:dyDescent="0.25">
      <c r="A15" t="str">
        <f>IF(Kitöltendő!H23&gt;0,Kitöltendő!A23,"")</f>
        <v/>
      </c>
      <c r="C15" t="str">
        <f>IF(Kitöltendő!H23&gt;0,Kitöltendő!H23,"")</f>
        <v/>
      </c>
      <c r="D15">
        <v>11</v>
      </c>
      <c r="E15" t="str">
        <f t="shared" si="1"/>
        <v>OK</v>
      </c>
    </row>
    <row r="16" spans="1:11" x14ac:dyDescent="0.25">
      <c r="A16" t="str">
        <f>IF(Kitöltendő!H24&gt;0,Kitöltendő!A24,"")</f>
        <v/>
      </c>
      <c r="C16" t="str">
        <f>IF(Kitöltendő!H24&gt;0,Kitöltendő!H24,"")</f>
        <v/>
      </c>
      <c r="D16">
        <v>12</v>
      </c>
      <c r="E16" t="str">
        <f t="shared" si="1"/>
        <v>OK</v>
      </c>
    </row>
    <row r="17" spans="1:5" x14ac:dyDescent="0.25">
      <c r="A17" t="str">
        <f>IF(Kitöltendő!H25&gt;0,Kitöltendő!A25,"")</f>
        <v/>
      </c>
      <c r="C17" t="str">
        <f>IF(Kitöltendő!H25&gt;0,Kitöltendő!H25,"")</f>
        <v/>
      </c>
      <c r="D17">
        <v>13</v>
      </c>
      <c r="E17" t="str">
        <f t="shared" si="1"/>
        <v>OK</v>
      </c>
    </row>
    <row r="18" spans="1:5" x14ac:dyDescent="0.25">
      <c r="A18" t="str">
        <f>IF(Kitöltendő!H26&gt;0,Kitöltendő!A26,"")</f>
        <v/>
      </c>
      <c r="C18" t="str">
        <f>IF(Kitöltendő!H26&gt;0,Kitöltendő!H26,"")</f>
        <v/>
      </c>
      <c r="D18">
        <v>14</v>
      </c>
      <c r="E18" t="str">
        <f t="shared" si="1"/>
        <v>OK</v>
      </c>
    </row>
    <row r="19" spans="1:5" x14ac:dyDescent="0.25">
      <c r="A19" t="str">
        <f>IF(Kitöltendő!H27&gt;0,Kitöltendő!A27,"")</f>
        <v/>
      </c>
      <c r="C19" t="str">
        <f>IF(Kitöltendő!H27&gt;0,Kitöltendő!H27,"")</f>
        <v/>
      </c>
      <c r="D19">
        <v>15</v>
      </c>
      <c r="E19" t="str">
        <f t="shared" si="1"/>
        <v>OK</v>
      </c>
    </row>
    <row r="20" spans="1:5" x14ac:dyDescent="0.25">
      <c r="A20" t="str">
        <f>IF(Kitöltendő!H28&gt;0,Kitöltendő!A28,"")</f>
        <v/>
      </c>
      <c r="C20" t="str">
        <f>IF(Kitöltendő!H28&gt;0,Kitöltendő!H28,"")</f>
        <v/>
      </c>
      <c r="D20">
        <v>16</v>
      </c>
      <c r="E20" t="str">
        <f t="shared" si="1"/>
        <v>OK</v>
      </c>
    </row>
    <row r="21" spans="1:5" x14ac:dyDescent="0.25">
      <c r="A21" t="str">
        <f>IF(Kitöltendő!H29&gt;0,Kitöltendő!A29,"")</f>
        <v/>
      </c>
      <c r="C21" t="str">
        <f>IF(Kitöltendő!H29&gt;0,Kitöltendő!H29,"")</f>
        <v/>
      </c>
      <c r="D21">
        <v>17</v>
      </c>
      <c r="E21" t="str">
        <f t="shared" si="1"/>
        <v>OK</v>
      </c>
    </row>
    <row r="22" spans="1:5" x14ac:dyDescent="0.25">
      <c r="A22" t="str">
        <f>IF(Kitöltendő!H30&gt;0,Kitöltendő!A30,"")</f>
        <v/>
      </c>
      <c r="C22" t="str">
        <f>IF(Kitöltendő!H30&gt;0,Kitöltendő!H30,"")</f>
        <v/>
      </c>
      <c r="D22">
        <v>18</v>
      </c>
      <c r="E22" t="str">
        <f t="shared" si="1"/>
        <v>OK</v>
      </c>
    </row>
    <row r="23" spans="1:5" x14ac:dyDescent="0.25">
      <c r="A23" t="str">
        <f>IF(Kitöltendő!H31&gt;0,Kitöltendő!A31,"")</f>
        <v/>
      </c>
      <c r="C23" t="str">
        <f>IF(Kitöltendő!H31&gt;0,Kitöltendő!H31,"")</f>
        <v/>
      </c>
      <c r="D23">
        <v>19</v>
      </c>
      <c r="E23" t="str">
        <f t="shared" si="1"/>
        <v>OK</v>
      </c>
    </row>
    <row r="24" spans="1:5" x14ac:dyDescent="0.25">
      <c r="A24" t="str">
        <f>IF(Kitöltendő!H32&gt;0,Kitöltendő!A32,"")</f>
        <v/>
      </c>
      <c r="C24" t="str">
        <f>IF(Kitöltendő!H32&gt;0,Kitöltendő!H32,"")</f>
        <v/>
      </c>
      <c r="D24">
        <v>20</v>
      </c>
      <c r="E24" t="str">
        <f t="shared" si="1"/>
        <v>OK</v>
      </c>
    </row>
    <row r="25" spans="1:5" x14ac:dyDescent="0.25">
      <c r="A25" t="str">
        <f>IF(Kitöltendő!H33&gt;0,Kitöltendő!A33,"")</f>
        <v/>
      </c>
      <c r="C25" t="str">
        <f>IF(Kitöltendő!H33&gt;0,Kitöltendő!H33,"")</f>
        <v/>
      </c>
      <c r="D25">
        <v>21</v>
      </c>
      <c r="E25" t="str">
        <f t="shared" si="1"/>
        <v>OK</v>
      </c>
    </row>
    <row r="26" spans="1:5" x14ac:dyDescent="0.25">
      <c r="A26" t="str">
        <f>IF(Kitöltendő!H34&gt;0,Kitöltendő!A34,"")</f>
        <v/>
      </c>
      <c r="C26" t="str">
        <f>IF(Kitöltendő!H34&gt;0,Kitöltendő!H34,"")</f>
        <v/>
      </c>
      <c r="D26">
        <v>22</v>
      </c>
      <c r="E26" t="str">
        <f t="shared" si="1"/>
        <v>OK</v>
      </c>
    </row>
    <row r="27" spans="1:5" x14ac:dyDescent="0.25">
      <c r="A27" t="str">
        <f>IF(Kitöltendő!H35&gt;0,Kitöltendő!A35,"")</f>
        <v/>
      </c>
      <c r="C27" t="str">
        <f>IF(Kitöltendő!H35&gt;0,Kitöltendő!H35,"")</f>
        <v/>
      </c>
      <c r="D27">
        <v>23</v>
      </c>
      <c r="E27" t="str">
        <f t="shared" si="1"/>
        <v>OK</v>
      </c>
    </row>
    <row r="28" spans="1:5" x14ac:dyDescent="0.25">
      <c r="A28" t="str">
        <f>IF(Kitöltendő!H36&gt;0,Kitöltendő!A36,"")</f>
        <v/>
      </c>
      <c r="C28" t="str">
        <f>IF(Kitöltendő!H36&gt;0,Kitöltendő!H36,"")</f>
        <v/>
      </c>
      <c r="D28">
        <v>24</v>
      </c>
      <c r="E28" t="str">
        <f t="shared" si="1"/>
        <v>OK</v>
      </c>
    </row>
    <row r="29" spans="1:5" x14ac:dyDescent="0.25">
      <c r="A29" t="str">
        <f>IF(Kitöltendő!H37&gt;0,Kitöltendő!A37,"")</f>
        <v/>
      </c>
      <c r="C29" t="str">
        <f>IF(Kitöltendő!H37&gt;0,Kitöltendő!H37,"")</f>
        <v/>
      </c>
      <c r="D29">
        <v>25</v>
      </c>
      <c r="E29" t="str">
        <f t="shared" si="1"/>
        <v>OK</v>
      </c>
    </row>
    <row r="30" spans="1:5" x14ac:dyDescent="0.25">
      <c r="A30" t="str">
        <f>IF(Kitöltendő!H38&gt;0,Kitöltendő!A38,"")</f>
        <v/>
      </c>
      <c r="C30" t="str">
        <f>IF(Kitöltendő!H38&gt;0,Kitöltendő!H38,"")</f>
        <v/>
      </c>
      <c r="D30">
        <v>26</v>
      </c>
      <c r="E30" t="str">
        <f t="shared" si="1"/>
        <v>OK</v>
      </c>
    </row>
    <row r="31" spans="1:5" x14ac:dyDescent="0.25">
      <c r="A31" t="str">
        <f>IF(Kitöltendő!H39&gt;0,Kitöltendő!A39,"")</f>
        <v/>
      </c>
      <c r="C31" t="str">
        <f>IF(Kitöltendő!H39&gt;0,Kitöltendő!H39,"")</f>
        <v/>
      </c>
      <c r="D31">
        <v>27</v>
      </c>
      <c r="E31" t="str">
        <f t="shared" si="1"/>
        <v>OK</v>
      </c>
    </row>
    <row r="32" spans="1:5" x14ac:dyDescent="0.25">
      <c r="A32" t="str">
        <f>IF(Kitöltendő!H40&gt;0,Kitöltendő!A40,"")</f>
        <v/>
      </c>
      <c r="C32" t="str">
        <f>IF(Kitöltendő!H40&gt;0,Kitöltendő!H40,"")</f>
        <v/>
      </c>
      <c r="D32">
        <v>28</v>
      </c>
      <c r="E32" t="str">
        <f t="shared" si="1"/>
        <v>OK</v>
      </c>
    </row>
    <row r="33" spans="1:5" x14ac:dyDescent="0.25">
      <c r="A33" t="str">
        <f>IF(Kitöltendő!H41&gt;0,Kitöltendő!A41,"")</f>
        <v/>
      </c>
      <c r="C33" t="str">
        <f>IF(Kitöltendő!H41&gt;0,Kitöltendő!H41,"")</f>
        <v/>
      </c>
      <c r="D33">
        <v>29</v>
      </c>
      <c r="E33" t="str">
        <f t="shared" si="1"/>
        <v>OK</v>
      </c>
    </row>
    <row r="34" spans="1:5" x14ac:dyDescent="0.25">
      <c r="A34" t="str">
        <f>IF(Kitöltendő!H42&gt;0,Kitöltendő!A42,"")</f>
        <v/>
      </c>
      <c r="C34" t="str">
        <f>IF(Kitöltendő!H42&gt;0,Kitöltendő!H42,"")</f>
        <v/>
      </c>
      <c r="D34">
        <v>30</v>
      </c>
      <c r="E34" t="str">
        <f t="shared" si="1"/>
        <v>OK</v>
      </c>
    </row>
    <row r="35" spans="1:5" x14ac:dyDescent="0.25">
      <c r="A35" t="str">
        <f>IF(Kitöltendő!H43&gt;0,Kitöltendő!A43,"")</f>
        <v/>
      </c>
      <c r="C35" t="str">
        <f>IF(Kitöltendő!H43&gt;0,Kitöltendő!H43,"")</f>
        <v/>
      </c>
      <c r="D35">
        <v>31</v>
      </c>
      <c r="E35" t="str">
        <f t="shared" si="1"/>
        <v>OK</v>
      </c>
    </row>
    <row r="36" spans="1:5" x14ac:dyDescent="0.25">
      <c r="A36" t="str">
        <f>IF(Kitöltendő!H44&gt;0,Kitöltendő!A44,"")</f>
        <v/>
      </c>
      <c r="C36" t="str">
        <f>IF(Kitöltendő!H44&gt;0,Kitöltendő!H44,"")</f>
        <v/>
      </c>
      <c r="D36">
        <v>32</v>
      </c>
      <c r="E36" t="str">
        <f t="shared" si="1"/>
        <v>OK</v>
      </c>
    </row>
    <row r="37" spans="1:5" x14ac:dyDescent="0.25">
      <c r="A37" t="str">
        <f>IF(Kitöltendő!H45&gt;0,Kitöltendő!A45,"")</f>
        <v/>
      </c>
      <c r="C37" t="str">
        <f>IF(Kitöltendő!H45&gt;0,Kitöltendő!H45,"")</f>
        <v/>
      </c>
      <c r="D37">
        <v>33</v>
      </c>
      <c r="E37" t="str">
        <f t="shared" si="1"/>
        <v>OK</v>
      </c>
    </row>
    <row r="38" spans="1:5" x14ac:dyDescent="0.25">
      <c r="A38" t="str">
        <f>IF(Kitöltendő!H46&gt;0,Kitöltendő!A46,"")</f>
        <v/>
      </c>
      <c r="C38" t="str">
        <f>IF(Kitöltendő!H46&gt;0,Kitöltendő!H46,"")</f>
        <v/>
      </c>
      <c r="D38">
        <v>34</v>
      </c>
      <c r="E38" t="str">
        <f t="shared" si="1"/>
        <v>OK</v>
      </c>
    </row>
    <row r="39" spans="1:5" x14ac:dyDescent="0.25">
      <c r="A39" t="str">
        <f>IF(Kitöltendő!H47&gt;0,Kitöltendő!A47,"")</f>
        <v/>
      </c>
      <c r="C39" t="str">
        <f>IF(Kitöltendő!H47&gt;0,Kitöltendő!H47,"")</f>
        <v/>
      </c>
      <c r="D39">
        <v>35</v>
      </c>
      <c r="E39" t="str">
        <f t="shared" si="1"/>
        <v>OK</v>
      </c>
    </row>
    <row r="40" spans="1:5" x14ac:dyDescent="0.25">
      <c r="A40" t="str">
        <f>IF(Kitöltendő!H48&gt;0,Kitöltendő!A48,"")</f>
        <v/>
      </c>
      <c r="C40" t="str">
        <f>IF(Kitöltendő!H48&gt;0,Kitöltendő!H48,"")</f>
        <v/>
      </c>
      <c r="D40">
        <v>36</v>
      </c>
      <c r="E40" t="str">
        <f t="shared" si="1"/>
        <v>OK</v>
      </c>
    </row>
    <row r="41" spans="1:5" x14ac:dyDescent="0.25">
      <c r="A41" t="str">
        <f>IF(Kitöltendő!H49&gt;0,Kitöltendő!A49,"")</f>
        <v/>
      </c>
      <c r="C41" t="str">
        <f>IF(Kitöltendő!H49&gt;0,Kitöltendő!H49,"")</f>
        <v/>
      </c>
      <c r="D41">
        <v>37</v>
      </c>
      <c r="E41" t="str">
        <f t="shared" si="1"/>
        <v>OK</v>
      </c>
    </row>
    <row r="42" spans="1:5" x14ac:dyDescent="0.25">
      <c r="A42" t="str">
        <f>IF(Kitöltendő!H50&gt;0,Kitöltendő!A50,"")</f>
        <v/>
      </c>
      <c r="C42" t="str">
        <f>IF(Kitöltendő!H50&gt;0,Kitöltendő!H50,"")</f>
        <v/>
      </c>
      <c r="D42">
        <v>38</v>
      </c>
      <c r="E42" t="str">
        <f t="shared" si="1"/>
        <v>OK</v>
      </c>
    </row>
    <row r="43" spans="1:5" x14ac:dyDescent="0.25">
      <c r="A43" t="str">
        <f>IF(Kitöltendő!H51&gt;0,Kitöltendő!A51,"")</f>
        <v/>
      </c>
      <c r="C43" t="str">
        <f>IF(Kitöltendő!H51&gt;0,Kitöltendő!H51,"")</f>
        <v/>
      </c>
      <c r="D43">
        <v>39</v>
      </c>
      <c r="E43" t="str">
        <f t="shared" si="1"/>
        <v>OK</v>
      </c>
    </row>
    <row r="44" spans="1:5" x14ac:dyDescent="0.25">
      <c r="A44" t="str">
        <f>IF(Kitöltendő!H52&gt;0,Kitöltendő!A52,"")</f>
        <v/>
      </c>
      <c r="C44" t="str">
        <f>IF(Kitöltendő!H52&gt;0,Kitöltendő!H52,"")</f>
        <v/>
      </c>
      <c r="D44">
        <v>40</v>
      </c>
      <c r="E44" t="str">
        <f t="shared" si="1"/>
        <v>OK</v>
      </c>
    </row>
    <row r="45" spans="1:5" x14ac:dyDescent="0.25">
      <c r="A45" t="str">
        <f>IF(Kitöltendő!H53&gt;0,Kitöltendő!A53,"")</f>
        <v/>
      </c>
      <c r="C45" t="str">
        <f>IF(Kitöltendő!H53&gt;0,Kitöltendő!H53,"")</f>
        <v/>
      </c>
      <c r="D45">
        <v>41</v>
      </c>
      <c r="E45" t="str">
        <f t="shared" si="1"/>
        <v>OK</v>
      </c>
    </row>
    <row r="46" spans="1:5" x14ac:dyDescent="0.25">
      <c r="A46" t="str">
        <f>IF(Kitöltendő!H54&gt;0,Kitöltendő!A54,"")</f>
        <v/>
      </c>
      <c r="C46" t="str">
        <f>IF(Kitöltendő!H54&gt;0,Kitöltendő!H54,"")</f>
        <v/>
      </c>
      <c r="D46">
        <v>42</v>
      </c>
      <c r="E46" t="str">
        <f t="shared" si="1"/>
        <v>OK</v>
      </c>
    </row>
    <row r="47" spans="1:5" x14ac:dyDescent="0.25">
      <c r="A47" t="str">
        <f>IF(Kitöltendő!H55&gt;0,Kitöltendő!A55,"")</f>
        <v/>
      </c>
      <c r="C47" t="str">
        <f>IF(Kitöltendő!H55&gt;0,Kitöltendő!H55,"")</f>
        <v/>
      </c>
      <c r="D47">
        <v>43</v>
      </c>
      <c r="E47" t="str">
        <f t="shared" si="1"/>
        <v>OK</v>
      </c>
    </row>
    <row r="48" spans="1:5" x14ac:dyDescent="0.25">
      <c r="A48" t="str">
        <f>IF(Kitöltendő!H56&gt;0,Kitöltendő!A56,"")</f>
        <v/>
      </c>
      <c r="C48" t="str">
        <f>IF(Kitöltendő!H56&gt;0,Kitöltendő!H56,"")</f>
        <v/>
      </c>
      <c r="D48">
        <v>44</v>
      </c>
      <c r="E48" t="str">
        <f t="shared" si="1"/>
        <v>OK</v>
      </c>
    </row>
    <row r="49" spans="1:5" x14ac:dyDescent="0.25">
      <c r="A49" t="str">
        <f>IF(Kitöltendő!H57&gt;0,Kitöltendő!A57,"")</f>
        <v/>
      </c>
      <c r="C49" t="str">
        <f>IF(Kitöltendő!H57&gt;0,Kitöltendő!H57,"")</f>
        <v/>
      </c>
      <c r="D49">
        <v>45</v>
      </c>
      <c r="E49" t="str">
        <f t="shared" si="1"/>
        <v>OK</v>
      </c>
    </row>
    <row r="50" spans="1:5" x14ac:dyDescent="0.25">
      <c r="A50" t="str">
        <f>IF(Kitöltendő!H58&gt;0,Kitöltendő!A58,"")</f>
        <v/>
      </c>
      <c r="C50" t="str">
        <f>IF(Kitöltendő!H58&gt;0,Kitöltendő!H58,"")</f>
        <v/>
      </c>
      <c r="D50">
        <v>46</v>
      </c>
      <c r="E50" t="str">
        <f t="shared" si="1"/>
        <v>OK</v>
      </c>
    </row>
    <row r="51" spans="1:5" x14ac:dyDescent="0.25">
      <c r="A51" t="str">
        <f>IF(Kitöltendő!H59&gt;0,Kitöltendő!A59,"")</f>
        <v/>
      </c>
      <c r="C51" t="str">
        <f>IF(Kitöltendő!H59&gt;0,Kitöltendő!H59,"")</f>
        <v/>
      </c>
      <c r="D51">
        <v>47</v>
      </c>
      <c r="E51" t="str">
        <f t="shared" si="1"/>
        <v>OK</v>
      </c>
    </row>
    <row r="52" spans="1:5" x14ac:dyDescent="0.25">
      <c r="A52" t="str">
        <f>IF(Kitöltendő!H60&gt;0,Kitöltendő!A60,"")</f>
        <v/>
      </c>
      <c r="C52" t="str">
        <f>IF(Kitöltendő!H60&gt;0,Kitöltendő!H60,"")</f>
        <v/>
      </c>
      <c r="D52">
        <v>48</v>
      </c>
      <c r="E52" t="str">
        <f t="shared" si="1"/>
        <v>OK</v>
      </c>
    </row>
    <row r="53" spans="1:5" x14ac:dyDescent="0.25">
      <c r="A53" t="str">
        <f>IF(Kitöltendő!H61&gt;0,Kitöltendő!A61,"")</f>
        <v/>
      </c>
      <c r="C53" t="str">
        <f>IF(Kitöltendő!H61&gt;0,Kitöltendő!H61,"")</f>
        <v/>
      </c>
      <c r="D53">
        <v>49</v>
      </c>
      <c r="E53" t="str">
        <f t="shared" ref="E53:E116" si="2">IF((D53-D52)=1,"OK","ROSSZ")</f>
        <v>OK</v>
      </c>
    </row>
    <row r="54" spans="1:5" x14ac:dyDescent="0.25">
      <c r="A54" t="str">
        <f>IF(Kitöltendő!H62&gt;0,Kitöltendő!A62,"")</f>
        <v/>
      </c>
      <c r="C54" t="str">
        <f>IF(Kitöltendő!H62&gt;0,Kitöltendő!H62,"")</f>
        <v/>
      </c>
      <c r="D54">
        <v>50</v>
      </c>
      <c r="E54" t="str">
        <f t="shared" si="2"/>
        <v>OK</v>
      </c>
    </row>
    <row r="55" spans="1:5" x14ac:dyDescent="0.25">
      <c r="A55" t="str">
        <f>IF(Kitöltendő!H63&gt;0,Kitöltendő!A63,"")</f>
        <v/>
      </c>
      <c r="C55" t="str">
        <f>IF(Kitöltendő!H63&gt;0,Kitöltendő!H63,"")</f>
        <v/>
      </c>
      <c r="D55">
        <v>51</v>
      </c>
      <c r="E55" t="str">
        <f t="shared" si="2"/>
        <v>OK</v>
      </c>
    </row>
    <row r="56" spans="1:5" x14ac:dyDescent="0.25">
      <c r="A56" t="str">
        <f>IF(Kitöltendő!H64&gt;0,Kitöltendő!A64,"")</f>
        <v/>
      </c>
      <c r="C56" t="str">
        <f>IF(Kitöltendő!H64&gt;0,Kitöltendő!H64,"")</f>
        <v/>
      </c>
      <c r="D56">
        <v>52</v>
      </c>
      <c r="E56" t="str">
        <f t="shared" si="2"/>
        <v>OK</v>
      </c>
    </row>
    <row r="57" spans="1:5" x14ac:dyDescent="0.25">
      <c r="A57" t="str">
        <f>IF(Kitöltendő!H65&gt;0,Kitöltendő!A65,"")</f>
        <v/>
      </c>
      <c r="C57" t="str">
        <f>IF(Kitöltendő!H65&gt;0,Kitöltendő!H65,"")</f>
        <v/>
      </c>
      <c r="D57">
        <v>53</v>
      </c>
      <c r="E57" t="str">
        <f t="shared" si="2"/>
        <v>OK</v>
      </c>
    </row>
    <row r="58" spans="1:5" x14ac:dyDescent="0.25">
      <c r="A58" t="str">
        <f>IF(Kitöltendő!H66&gt;0,Kitöltendő!A66,"")</f>
        <v/>
      </c>
      <c r="C58" t="str">
        <f>IF(Kitöltendő!H66&gt;0,Kitöltendő!H66,"")</f>
        <v/>
      </c>
      <c r="D58">
        <v>54</v>
      </c>
      <c r="E58" t="str">
        <f t="shared" si="2"/>
        <v>OK</v>
      </c>
    </row>
    <row r="59" spans="1:5" x14ac:dyDescent="0.25">
      <c r="A59" t="str">
        <f>IF(Kitöltendő!H67&gt;0,Kitöltendő!A67,"")</f>
        <v/>
      </c>
      <c r="C59" t="str">
        <f>IF(Kitöltendő!H67&gt;0,Kitöltendő!H67,"")</f>
        <v/>
      </c>
      <c r="D59">
        <v>55</v>
      </c>
      <c r="E59" t="str">
        <f t="shared" si="2"/>
        <v>OK</v>
      </c>
    </row>
    <row r="60" spans="1:5" x14ac:dyDescent="0.25">
      <c r="A60" t="str">
        <f>IF(Kitöltendő!H68&gt;0,Kitöltendő!A68,"")</f>
        <v/>
      </c>
      <c r="C60" t="str">
        <f>IF(Kitöltendő!H68&gt;0,Kitöltendő!H68,"")</f>
        <v/>
      </c>
      <c r="D60">
        <v>56</v>
      </c>
      <c r="E60" t="str">
        <f t="shared" si="2"/>
        <v>OK</v>
      </c>
    </row>
    <row r="61" spans="1:5" x14ac:dyDescent="0.25">
      <c r="A61" t="str">
        <f>IF(Kitöltendő!H69&gt;0,Kitöltendő!A69,"")</f>
        <v/>
      </c>
      <c r="C61" t="str">
        <f>IF(Kitöltendő!H69&gt;0,Kitöltendő!H69,"")</f>
        <v/>
      </c>
      <c r="D61">
        <v>57</v>
      </c>
      <c r="E61" t="str">
        <f t="shared" si="2"/>
        <v>OK</v>
      </c>
    </row>
    <row r="62" spans="1:5" x14ac:dyDescent="0.25">
      <c r="A62" t="str">
        <f>IF(Kitöltendő!H70&gt;0,Kitöltendő!A70,"")</f>
        <v/>
      </c>
      <c r="C62" t="str">
        <f>IF(Kitöltendő!H70&gt;0,Kitöltendő!H70,"")</f>
        <v/>
      </c>
      <c r="D62">
        <v>58</v>
      </c>
      <c r="E62" t="str">
        <f t="shared" si="2"/>
        <v>OK</v>
      </c>
    </row>
    <row r="63" spans="1:5" x14ac:dyDescent="0.25">
      <c r="A63" t="str">
        <f>IF(Kitöltendő!H71&gt;0,Kitöltendő!A71,"")</f>
        <v/>
      </c>
      <c r="C63" t="str">
        <f>IF(Kitöltendő!H71&gt;0,Kitöltendő!H71,"")</f>
        <v/>
      </c>
      <c r="D63">
        <v>59</v>
      </c>
      <c r="E63" t="str">
        <f t="shared" si="2"/>
        <v>OK</v>
      </c>
    </row>
    <row r="64" spans="1:5" x14ac:dyDescent="0.25">
      <c r="A64" t="str">
        <f>IF(Kitöltendő!H72&gt;0,Kitöltendő!A72,"")</f>
        <v/>
      </c>
      <c r="C64" t="str">
        <f>IF(Kitöltendő!H72&gt;0,Kitöltendő!H72,"")</f>
        <v/>
      </c>
      <c r="D64">
        <v>60</v>
      </c>
      <c r="E64" t="str">
        <f t="shared" si="2"/>
        <v>OK</v>
      </c>
    </row>
    <row r="65" spans="1:5" x14ac:dyDescent="0.25">
      <c r="A65" t="str">
        <f>IF(Kitöltendő!H73&gt;0,Kitöltendő!A73,"")</f>
        <v/>
      </c>
      <c r="C65" t="str">
        <f>IF(Kitöltendő!H73&gt;0,Kitöltendő!H73,"")</f>
        <v/>
      </c>
      <c r="D65">
        <v>61</v>
      </c>
      <c r="E65" t="str">
        <f t="shared" si="2"/>
        <v>OK</v>
      </c>
    </row>
    <row r="66" spans="1:5" x14ac:dyDescent="0.25">
      <c r="A66" t="str">
        <f>IF(Kitöltendő!H74&gt;0,Kitöltendő!A74,"")</f>
        <v/>
      </c>
      <c r="C66" t="str">
        <f>IF(Kitöltendő!H74&gt;0,Kitöltendő!H74,"")</f>
        <v/>
      </c>
      <c r="D66">
        <v>62</v>
      </c>
      <c r="E66" t="str">
        <f t="shared" si="2"/>
        <v>OK</v>
      </c>
    </row>
    <row r="67" spans="1:5" x14ac:dyDescent="0.25">
      <c r="A67" t="str">
        <f>IF(Kitöltendő!H75&gt;0,Kitöltendő!A75,"")</f>
        <v/>
      </c>
      <c r="C67" t="str">
        <f>IF(Kitöltendő!H75&gt;0,Kitöltendő!H75,"")</f>
        <v/>
      </c>
      <c r="D67">
        <v>63</v>
      </c>
      <c r="E67" t="str">
        <f t="shared" si="2"/>
        <v>OK</v>
      </c>
    </row>
    <row r="68" spans="1:5" x14ac:dyDescent="0.25">
      <c r="A68" t="str">
        <f>IF(Kitöltendő!H76&gt;0,Kitöltendő!A76,"")</f>
        <v/>
      </c>
      <c r="C68" t="str">
        <f>IF(Kitöltendő!H76&gt;0,Kitöltendő!H76,"")</f>
        <v/>
      </c>
      <c r="D68">
        <v>64</v>
      </c>
      <c r="E68" t="str">
        <f t="shared" si="2"/>
        <v>OK</v>
      </c>
    </row>
    <row r="69" spans="1:5" x14ac:dyDescent="0.25">
      <c r="A69" t="str">
        <f>IF(Kitöltendő!H77&gt;0,Kitöltendő!A77,"")</f>
        <v/>
      </c>
      <c r="C69" t="str">
        <f>IF(Kitöltendő!H77&gt;0,Kitöltendő!H77,"")</f>
        <v/>
      </c>
      <c r="D69">
        <v>65</v>
      </c>
      <c r="E69" t="str">
        <f t="shared" si="2"/>
        <v>OK</v>
      </c>
    </row>
    <row r="70" spans="1:5" x14ac:dyDescent="0.25">
      <c r="A70" t="str">
        <f>IF(Kitöltendő!H78&gt;0,Kitöltendő!A78,"")</f>
        <v/>
      </c>
      <c r="C70" t="str">
        <f>IF(Kitöltendő!H78&gt;0,Kitöltendő!H78,"")</f>
        <v/>
      </c>
      <c r="D70">
        <v>66</v>
      </c>
      <c r="E70" t="str">
        <f t="shared" si="2"/>
        <v>OK</v>
      </c>
    </row>
    <row r="71" spans="1:5" x14ac:dyDescent="0.25">
      <c r="A71" t="str">
        <f>IF(Kitöltendő!H79&gt;0,Kitöltendő!A79,"")</f>
        <v/>
      </c>
      <c r="C71" t="str">
        <f>IF(Kitöltendő!H79&gt;0,Kitöltendő!H79,"")</f>
        <v/>
      </c>
      <c r="D71">
        <v>67</v>
      </c>
      <c r="E71" t="str">
        <f t="shared" si="2"/>
        <v>OK</v>
      </c>
    </row>
    <row r="72" spans="1:5" x14ac:dyDescent="0.25">
      <c r="A72" t="str">
        <f>IF(Kitöltendő!H80&gt;0,Kitöltendő!A80,"")</f>
        <v/>
      </c>
      <c r="C72" t="str">
        <f>IF(Kitöltendő!H80&gt;0,Kitöltendő!H80,"")</f>
        <v/>
      </c>
      <c r="D72">
        <v>68</v>
      </c>
      <c r="E72" t="str">
        <f t="shared" si="2"/>
        <v>OK</v>
      </c>
    </row>
    <row r="73" spans="1:5" x14ac:dyDescent="0.25">
      <c r="A73" t="str">
        <f>IF(Kitöltendő!H81&gt;0,Kitöltendő!A81,"")</f>
        <v/>
      </c>
      <c r="C73" t="str">
        <f>IF(Kitöltendő!H81&gt;0,Kitöltendő!H81,"")</f>
        <v/>
      </c>
      <c r="D73">
        <v>69</v>
      </c>
      <c r="E73" t="str">
        <f t="shared" si="2"/>
        <v>OK</v>
      </c>
    </row>
    <row r="74" spans="1:5" x14ac:dyDescent="0.25">
      <c r="A74" t="str">
        <f>IF(Kitöltendő!H82&gt;0,Kitöltendő!A82,"")</f>
        <v/>
      </c>
      <c r="C74" t="str">
        <f>IF(Kitöltendő!H82&gt;0,Kitöltendő!H82,"")</f>
        <v/>
      </c>
      <c r="D74">
        <v>70</v>
      </c>
      <c r="E74" t="str">
        <f t="shared" si="2"/>
        <v>OK</v>
      </c>
    </row>
    <row r="75" spans="1:5" x14ac:dyDescent="0.25">
      <c r="A75" t="str">
        <f>IF(Kitöltendő!H83&gt;0,Kitöltendő!A83,"")</f>
        <v/>
      </c>
      <c r="C75" t="str">
        <f>IF(Kitöltendő!H83&gt;0,Kitöltendő!H83,"")</f>
        <v/>
      </c>
      <c r="D75">
        <v>71</v>
      </c>
      <c r="E75" t="str">
        <f t="shared" si="2"/>
        <v>OK</v>
      </c>
    </row>
    <row r="76" spans="1:5" x14ac:dyDescent="0.25">
      <c r="A76" t="str">
        <f>IF(Kitöltendő!H84&gt;0,Kitöltendő!A84,"")</f>
        <v/>
      </c>
      <c r="C76" t="str">
        <f>IF(Kitöltendő!H84&gt;0,Kitöltendő!H84,"")</f>
        <v/>
      </c>
      <c r="D76">
        <v>72</v>
      </c>
      <c r="E76" t="str">
        <f t="shared" si="2"/>
        <v>OK</v>
      </c>
    </row>
    <row r="77" spans="1:5" x14ac:dyDescent="0.25">
      <c r="A77" t="str">
        <f>IF(Kitöltendő!H85&gt;0,Kitöltendő!A85,"")</f>
        <v/>
      </c>
      <c r="C77" t="str">
        <f>IF(Kitöltendő!H85&gt;0,Kitöltendő!H85,"")</f>
        <v/>
      </c>
      <c r="D77">
        <v>73</v>
      </c>
      <c r="E77" t="str">
        <f t="shared" si="2"/>
        <v>OK</v>
      </c>
    </row>
    <row r="78" spans="1:5" x14ac:dyDescent="0.25">
      <c r="A78" t="str">
        <f>IF(Kitöltendő!H86&gt;0,Kitöltendő!A86,"")</f>
        <v/>
      </c>
      <c r="C78" t="str">
        <f>IF(Kitöltendő!H86&gt;0,Kitöltendő!H86,"")</f>
        <v/>
      </c>
      <c r="D78">
        <v>74</v>
      </c>
      <c r="E78" t="str">
        <f t="shared" si="2"/>
        <v>OK</v>
      </c>
    </row>
    <row r="79" spans="1:5" x14ac:dyDescent="0.25">
      <c r="A79" t="str">
        <f>IF(Kitöltendő!H87&gt;0,Kitöltendő!A87,"")</f>
        <v/>
      </c>
      <c r="C79" t="str">
        <f>IF(Kitöltendő!H87&gt;0,Kitöltendő!H87,"")</f>
        <v/>
      </c>
      <c r="D79">
        <v>75</v>
      </c>
      <c r="E79" t="str">
        <f t="shared" si="2"/>
        <v>OK</v>
      </c>
    </row>
    <row r="80" spans="1:5" x14ac:dyDescent="0.25">
      <c r="A80" t="str">
        <f>IF(Kitöltendő!H88&gt;0,Kitöltendő!A88,"")</f>
        <v/>
      </c>
      <c r="C80" t="str">
        <f>IF(Kitöltendő!H88&gt;0,Kitöltendő!H88,"")</f>
        <v/>
      </c>
      <c r="D80">
        <v>76</v>
      </c>
      <c r="E80" t="str">
        <f t="shared" si="2"/>
        <v>OK</v>
      </c>
    </row>
    <row r="81" spans="1:5" x14ac:dyDescent="0.25">
      <c r="A81" t="str">
        <f>IF(Kitöltendő!H89&gt;0,Kitöltendő!A89,"")</f>
        <v/>
      </c>
      <c r="C81" t="str">
        <f>IF(Kitöltendő!H89&gt;0,Kitöltendő!H89,"")</f>
        <v/>
      </c>
      <c r="D81">
        <v>77</v>
      </c>
      <c r="E81" t="str">
        <f t="shared" si="2"/>
        <v>OK</v>
      </c>
    </row>
    <row r="82" spans="1:5" x14ac:dyDescent="0.25">
      <c r="A82" t="str">
        <f>IF(Kitöltendő!H90&gt;0,Kitöltendő!A90,"")</f>
        <v/>
      </c>
      <c r="C82" t="str">
        <f>IF(Kitöltendő!H90&gt;0,Kitöltendő!H90,"")</f>
        <v/>
      </c>
      <c r="D82">
        <v>78</v>
      </c>
      <c r="E82" t="str">
        <f t="shared" si="2"/>
        <v>OK</v>
      </c>
    </row>
    <row r="83" spans="1:5" x14ac:dyDescent="0.25">
      <c r="A83" t="str">
        <f>IF(Kitöltendő!H91&gt;0,Kitöltendő!A91,"")</f>
        <v/>
      </c>
      <c r="C83" t="str">
        <f>IF(Kitöltendő!H91&gt;0,Kitöltendő!H91,"")</f>
        <v/>
      </c>
      <c r="D83">
        <v>79</v>
      </c>
      <c r="E83" t="str">
        <f t="shared" si="2"/>
        <v>OK</v>
      </c>
    </row>
    <row r="84" spans="1:5" x14ac:dyDescent="0.25">
      <c r="A84" t="str">
        <f>IF(Kitöltendő!H92&gt;0,Kitöltendő!A92,"")</f>
        <v/>
      </c>
      <c r="C84" t="str">
        <f>IF(Kitöltendő!H92&gt;0,Kitöltendő!H92,"")</f>
        <v/>
      </c>
      <c r="D84">
        <v>80</v>
      </c>
      <c r="E84" t="str">
        <f t="shared" si="2"/>
        <v>OK</v>
      </c>
    </row>
    <row r="85" spans="1:5" x14ac:dyDescent="0.25">
      <c r="A85" t="str">
        <f>IF(Kitöltendő!H93&gt;0,Kitöltendő!A93,"")</f>
        <v/>
      </c>
      <c r="C85" t="str">
        <f>IF(Kitöltendő!H93&gt;0,Kitöltendő!H93,"")</f>
        <v/>
      </c>
      <c r="D85">
        <v>81</v>
      </c>
      <c r="E85" t="str">
        <f t="shared" si="2"/>
        <v>OK</v>
      </c>
    </row>
    <row r="86" spans="1:5" x14ac:dyDescent="0.25">
      <c r="A86" t="str">
        <f>IF(Kitöltendő!H94&gt;0,Kitöltendő!A94,"")</f>
        <v/>
      </c>
      <c r="C86" t="str">
        <f>IF(Kitöltendő!H94&gt;0,Kitöltendő!H94,"")</f>
        <v/>
      </c>
      <c r="D86">
        <v>82</v>
      </c>
      <c r="E86" t="str">
        <f t="shared" si="2"/>
        <v>OK</v>
      </c>
    </row>
    <row r="87" spans="1:5" x14ac:dyDescent="0.25">
      <c r="A87" t="str">
        <f>IF(Kitöltendő!H95&gt;0,Kitöltendő!A95,"")</f>
        <v/>
      </c>
      <c r="C87" t="str">
        <f>IF(Kitöltendő!H95&gt;0,Kitöltendő!H95,"")</f>
        <v/>
      </c>
      <c r="D87">
        <v>83</v>
      </c>
      <c r="E87" t="str">
        <f t="shared" si="2"/>
        <v>OK</v>
      </c>
    </row>
    <row r="88" spans="1:5" x14ac:dyDescent="0.25">
      <c r="A88" t="str">
        <f>IF(Kitöltendő!H96&gt;0,Kitöltendő!A96,"")</f>
        <v/>
      </c>
      <c r="C88" t="str">
        <f>IF(Kitöltendő!H96&gt;0,Kitöltendő!H96,"")</f>
        <v/>
      </c>
      <c r="D88">
        <v>84</v>
      </c>
      <c r="E88" t="str">
        <f t="shared" si="2"/>
        <v>OK</v>
      </c>
    </row>
    <row r="89" spans="1:5" x14ac:dyDescent="0.25">
      <c r="A89" t="str">
        <f>IF(Kitöltendő!H97&gt;0,Kitöltendő!A97,"")</f>
        <v/>
      </c>
      <c r="C89" t="str">
        <f>IF(Kitöltendő!H97&gt;0,Kitöltendő!H97,"")</f>
        <v/>
      </c>
      <c r="D89">
        <v>85</v>
      </c>
      <c r="E89" t="str">
        <f t="shared" si="2"/>
        <v>OK</v>
      </c>
    </row>
    <row r="90" spans="1:5" x14ac:dyDescent="0.25">
      <c r="A90" t="str">
        <f>IF(Kitöltendő!H98&gt;0,Kitöltendő!A98,"")</f>
        <v/>
      </c>
      <c r="C90" t="str">
        <f>IF(Kitöltendő!H98&gt;0,Kitöltendő!H98,"")</f>
        <v/>
      </c>
      <c r="D90">
        <v>86</v>
      </c>
      <c r="E90" t="str">
        <f t="shared" si="2"/>
        <v>OK</v>
      </c>
    </row>
    <row r="91" spans="1:5" x14ac:dyDescent="0.25">
      <c r="A91" t="str">
        <f>IF(Kitöltendő!H99&gt;0,Kitöltendő!A99,"")</f>
        <v/>
      </c>
      <c r="C91" t="str">
        <f>IF(Kitöltendő!H99&gt;0,Kitöltendő!H99,"")</f>
        <v/>
      </c>
      <c r="D91">
        <v>87</v>
      </c>
      <c r="E91" t="str">
        <f t="shared" si="2"/>
        <v>OK</v>
      </c>
    </row>
    <row r="92" spans="1:5" x14ac:dyDescent="0.25">
      <c r="A92" t="str">
        <f>IF(Kitöltendő!H100&gt;0,Kitöltendő!A100,"")</f>
        <v/>
      </c>
      <c r="C92" t="str">
        <f>IF(Kitöltendő!H100&gt;0,Kitöltendő!H100,"")</f>
        <v/>
      </c>
      <c r="D92">
        <v>88</v>
      </c>
      <c r="E92" t="str">
        <f t="shared" si="2"/>
        <v>OK</v>
      </c>
    </row>
    <row r="93" spans="1:5" x14ac:dyDescent="0.25">
      <c r="A93" t="str">
        <f>IF(Kitöltendő!H101&gt;0,Kitöltendő!A101,"")</f>
        <v/>
      </c>
      <c r="C93" t="str">
        <f>IF(Kitöltendő!H101&gt;0,Kitöltendő!H101,"")</f>
        <v/>
      </c>
      <c r="D93">
        <v>89</v>
      </c>
      <c r="E93" t="str">
        <f t="shared" si="2"/>
        <v>OK</v>
      </c>
    </row>
    <row r="94" spans="1:5" x14ac:dyDescent="0.25">
      <c r="A94" t="str">
        <f>IF(Kitöltendő!H102&gt;0,Kitöltendő!A102,"")</f>
        <v/>
      </c>
      <c r="C94" t="str">
        <f>IF(Kitöltendő!H102&gt;0,Kitöltendő!H102,"")</f>
        <v/>
      </c>
      <c r="D94">
        <v>90</v>
      </c>
      <c r="E94" t="str">
        <f t="shared" si="2"/>
        <v>OK</v>
      </c>
    </row>
    <row r="95" spans="1:5" x14ac:dyDescent="0.25">
      <c r="A95" t="str">
        <f>IF(Kitöltendő!H103&gt;0,Kitöltendő!A103,"")</f>
        <v/>
      </c>
      <c r="C95" t="str">
        <f>IF(Kitöltendő!H103&gt;0,Kitöltendő!H103,"")</f>
        <v/>
      </c>
      <c r="D95">
        <v>91</v>
      </c>
      <c r="E95" t="str">
        <f t="shared" si="2"/>
        <v>OK</v>
      </c>
    </row>
    <row r="96" spans="1:5" x14ac:dyDescent="0.25">
      <c r="A96" t="str">
        <f>IF(Kitöltendő!H104&gt;0,Kitöltendő!A104,"")</f>
        <v/>
      </c>
      <c r="C96" t="str">
        <f>IF(Kitöltendő!H104&gt;0,Kitöltendő!H104,"")</f>
        <v/>
      </c>
      <c r="D96">
        <v>92</v>
      </c>
      <c r="E96" t="str">
        <f t="shared" si="2"/>
        <v>OK</v>
      </c>
    </row>
    <row r="97" spans="1:5" x14ac:dyDescent="0.25">
      <c r="A97" t="str">
        <f>IF(Kitöltendő!H105&gt;0,Kitöltendő!A105,"")</f>
        <v/>
      </c>
      <c r="C97" t="str">
        <f>IF(Kitöltendő!H105&gt;0,Kitöltendő!H105,"")</f>
        <v/>
      </c>
      <c r="D97">
        <v>93</v>
      </c>
      <c r="E97" t="str">
        <f t="shared" si="2"/>
        <v>OK</v>
      </c>
    </row>
    <row r="98" spans="1:5" x14ac:dyDescent="0.25">
      <c r="A98" t="str">
        <f>IF(Kitöltendő!H106&gt;0,Kitöltendő!A106,"")</f>
        <v/>
      </c>
      <c r="C98" t="str">
        <f>IF(Kitöltendő!H106&gt;0,Kitöltendő!H106,"")</f>
        <v/>
      </c>
      <c r="D98">
        <v>94</v>
      </c>
      <c r="E98" t="str">
        <f t="shared" si="2"/>
        <v>OK</v>
      </c>
    </row>
    <row r="99" spans="1:5" x14ac:dyDescent="0.25">
      <c r="A99" t="str">
        <f>IF(Kitöltendő!H107&gt;0,Kitöltendő!A107,"")</f>
        <v/>
      </c>
      <c r="C99" t="str">
        <f>IF(Kitöltendő!H107&gt;0,Kitöltendő!H107,"")</f>
        <v/>
      </c>
      <c r="D99">
        <v>95</v>
      </c>
      <c r="E99" t="str">
        <f t="shared" si="2"/>
        <v>OK</v>
      </c>
    </row>
    <row r="100" spans="1:5" x14ac:dyDescent="0.25">
      <c r="A100" t="str">
        <f>IF(Kitöltendő!H108&gt;0,Kitöltendő!A108,"")</f>
        <v/>
      </c>
      <c r="C100" t="str">
        <f>IF(Kitöltendő!H108&gt;0,Kitöltendő!H108,"")</f>
        <v/>
      </c>
      <c r="D100">
        <v>96</v>
      </c>
      <c r="E100" t="str">
        <f t="shared" si="2"/>
        <v>OK</v>
      </c>
    </row>
    <row r="101" spans="1:5" x14ac:dyDescent="0.25">
      <c r="A101" t="str">
        <f>IF(Kitöltendő!H109&gt;0,Kitöltendő!A109,"")</f>
        <v/>
      </c>
      <c r="C101" t="str">
        <f>IF(Kitöltendő!H109&gt;0,Kitöltendő!H109,"")</f>
        <v/>
      </c>
      <c r="D101">
        <v>97</v>
      </c>
      <c r="E101" t="str">
        <f t="shared" si="2"/>
        <v>OK</v>
      </c>
    </row>
    <row r="102" spans="1:5" x14ac:dyDescent="0.25">
      <c r="A102" t="str">
        <f>IF(Kitöltendő!H110&gt;0,Kitöltendő!A110,"")</f>
        <v/>
      </c>
      <c r="C102" t="str">
        <f>IF(Kitöltendő!H110&gt;0,Kitöltendő!H110,"")</f>
        <v/>
      </c>
      <c r="D102">
        <v>98</v>
      </c>
      <c r="E102" t="str">
        <f t="shared" si="2"/>
        <v>OK</v>
      </c>
    </row>
    <row r="103" spans="1:5" x14ac:dyDescent="0.25">
      <c r="A103" t="str">
        <f>IF(Kitöltendő!H111&gt;0,Kitöltendő!A111,"")</f>
        <v/>
      </c>
      <c r="C103" t="str">
        <f>IF(Kitöltendő!H111&gt;0,Kitöltendő!H111,"")</f>
        <v/>
      </c>
      <c r="D103">
        <v>99</v>
      </c>
      <c r="E103" t="str">
        <f t="shared" si="2"/>
        <v>OK</v>
      </c>
    </row>
    <row r="104" spans="1:5" x14ac:dyDescent="0.25">
      <c r="A104" t="str">
        <f>IF(Kitöltendő!H112&gt;0,Kitöltendő!A112,"")</f>
        <v/>
      </c>
      <c r="C104" t="str">
        <f>IF(Kitöltendő!H112&gt;0,Kitöltendő!H112,"")</f>
        <v/>
      </c>
      <c r="D104">
        <v>100</v>
      </c>
      <c r="E104" t="str">
        <f t="shared" si="2"/>
        <v>OK</v>
      </c>
    </row>
    <row r="105" spans="1:5" x14ac:dyDescent="0.25">
      <c r="A105" t="str">
        <f>IF(Kitöltendő!H113&gt;0,Kitöltendő!A113,"")</f>
        <v/>
      </c>
      <c r="C105" t="str">
        <f>IF(Kitöltendő!H113&gt;0,Kitöltendő!H113,"")</f>
        <v/>
      </c>
      <c r="D105">
        <v>101</v>
      </c>
      <c r="E105" t="str">
        <f t="shared" si="2"/>
        <v>OK</v>
      </c>
    </row>
    <row r="106" spans="1:5" x14ac:dyDescent="0.25">
      <c r="A106" t="str">
        <f>IF(Kitöltendő!H114&gt;0,Kitöltendő!A114,"")</f>
        <v/>
      </c>
      <c r="C106" t="str">
        <f>IF(Kitöltendő!H114&gt;0,Kitöltendő!H114,"")</f>
        <v/>
      </c>
      <c r="D106">
        <v>102</v>
      </c>
      <c r="E106" t="str">
        <f t="shared" si="2"/>
        <v>OK</v>
      </c>
    </row>
    <row r="107" spans="1:5" x14ac:dyDescent="0.25">
      <c r="A107" t="str">
        <f>IF(Kitöltendő!H115&gt;0,Kitöltendő!A115,"")</f>
        <v/>
      </c>
      <c r="C107" t="str">
        <f>IF(Kitöltendő!H115&gt;0,Kitöltendő!H115,"")</f>
        <v/>
      </c>
      <c r="D107">
        <v>103</v>
      </c>
      <c r="E107" t="str">
        <f t="shared" si="2"/>
        <v>OK</v>
      </c>
    </row>
    <row r="108" spans="1:5" x14ac:dyDescent="0.25">
      <c r="A108" t="str">
        <f>IF(Kitöltendő!H116&gt;0,Kitöltendő!A116,"")</f>
        <v/>
      </c>
      <c r="C108" t="str">
        <f>IF(Kitöltendő!H116&gt;0,Kitöltendő!H116,"")</f>
        <v/>
      </c>
      <c r="D108">
        <v>104</v>
      </c>
      <c r="E108" t="str">
        <f t="shared" si="2"/>
        <v>OK</v>
      </c>
    </row>
    <row r="109" spans="1:5" x14ac:dyDescent="0.25">
      <c r="A109" t="str">
        <f>IF(Kitöltendő!H117&gt;0,Kitöltendő!A117,"")</f>
        <v/>
      </c>
      <c r="C109" t="str">
        <f>IF(Kitöltendő!H117&gt;0,Kitöltendő!H117,"")</f>
        <v/>
      </c>
      <c r="D109">
        <v>105</v>
      </c>
      <c r="E109" t="str">
        <f t="shared" si="2"/>
        <v>OK</v>
      </c>
    </row>
    <row r="110" spans="1:5" x14ac:dyDescent="0.25">
      <c r="A110" t="str">
        <f>IF(Kitöltendő!H118&gt;0,Kitöltendő!A118,"")</f>
        <v/>
      </c>
      <c r="C110" t="str">
        <f>IF(Kitöltendő!H118&gt;0,Kitöltendő!H118,"")</f>
        <v/>
      </c>
      <c r="D110">
        <v>106</v>
      </c>
      <c r="E110" t="str">
        <f t="shared" si="2"/>
        <v>OK</v>
      </c>
    </row>
    <row r="111" spans="1:5" x14ac:dyDescent="0.25">
      <c r="A111" t="str">
        <f>IF(Kitöltendő!H119&gt;0,Kitöltendő!A119,"")</f>
        <v/>
      </c>
      <c r="C111" t="str">
        <f>IF(Kitöltendő!H119&gt;0,Kitöltendő!H119,"")</f>
        <v/>
      </c>
      <c r="D111">
        <v>107</v>
      </c>
      <c r="E111" t="str">
        <f t="shared" si="2"/>
        <v>OK</v>
      </c>
    </row>
    <row r="112" spans="1:5" x14ac:dyDescent="0.25">
      <c r="A112" t="str">
        <f>IF(Kitöltendő!H120&gt;0,Kitöltendő!A120,"")</f>
        <v/>
      </c>
      <c r="C112" t="str">
        <f>IF(Kitöltendő!H120&gt;0,Kitöltendő!H120,"")</f>
        <v/>
      </c>
      <c r="D112">
        <v>108</v>
      </c>
      <c r="E112" t="str">
        <f t="shared" si="2"/>
        <v>OK</v>
      </c>
    </row>
    <row r="113" spans="1:5" x14ac:dyDescent="0.25">
      <c r="A113" t="str">
        <f>IF(Kitöltendő!H121&gt;0,Kitöltendő!A121,"")</f>
        <v/>
      </c>
      <c r="C113" t="str">
        <f>IF(Kitöltendő!H121&gt;0,Kitöltendő!H121,"")</f>
        <v/>
      </c>
      <c r="D113">
        <v>109</v>
      </c>
      <c r="E113" t="str">
        <f t="shared" si="2"/>
        <v>OK</v>
      </c>
    </row>
    <row r="114" spans="1:5" x14ac:dyDescent="0.25">
      <c r="A114" t="str">
        <f>IF(Kitöltendő!H122&gt;0,Kitöltendő!A122,"")</f>
        <v/>
      </c>
      <c r="C114" t="str">
        <f>IF(Kitöltendő!H122&gt;0,Kitöltendő!H122,"")</f>
        <v/>
      </c>
      <c r="D114">
        <v>110</v>
      </c>
      <c r="E114" t="str">
        <f t="shared" si="2"/>
        <v>OK</v>
      </c>
    </row>
    <row r="115" spans="1:5" x14ac:dyDescent="0.25">
      <c r="A115" t="str">
        <f>IF(Kitöltendő!H123&gt;0,Kitöltendő!A123,"")</f>
        <v/>
      </c>
      <c r="C115" t="str">
        <f>IF(Kitöltendő!H123&gt;0,Kitöltendő!H123,"")</f>
        <v/>
      </c>
      <c r="D115">
        <v>111</v>
      </c>
      <c r="E115" t="str">
        <f t="shared" si="2"/>
        <v>OK</v>
      </c>
    </row>
    <row r="116" spans="1:5" x14ac:dyDescent="0.25">
      <c r="A116" t="str">
        <f>IF(Kitöltendő!H124&gt;0,Kitöltendő!A124,"")</f>
        <v/>
      </c>
      <c r="C116" t="str">
        <f>IF(Kitöltendő!H124&gt;0,Kitöltendő!H124,"")</f>
        <v/>
      </c>
      <c r="D116">
        <v>112</v>
      </c>
      <c r="E116" t="str">
        <f t="shared" si="2"/>
        <v>OK</v>
      </c>
    </row>
    <row r="117" spans="1:5" x14ac:dyDescent="0.25">
      <c r="A117" t="str">
        <f>IF(Kitöltendő!H125&gt;0,Kitöltendő!A125,"")</f>
        <v/>
      </c>
      <c r="C117" t="str">
        <f>IF(Kitöltendő!H125&gt;0,Kitöltendő!H125,"")</f>
        <v/>
      </c>
      <c r="D117">
        <v>113</v>
      </c>
      <c r="E117" t="str">
        <f t="shared" ref="E117:E180" si="3">IF((D117-D116)=1,"OK","ROSSZ")</f>
        <v>OK</v>
      </c>
    </row>
    <row r="118" spans="1:5" x14ac:dyDescent="0.25">
      <c r="A118" t="str">
        <f>IF(Kitöltendő!H126&gt;0,Kitöltendő!A126,"")</f>
        <v/>
      </c>
      <c r="C118" t="str">
        <f>IF(Kitöltendő!H126&gt;0,Kitöltendő!H126,"")</f>
        <v/>
      </c>
      <c r="D118">
        <v>114</v>
      </c>
      <c r="E118" t="str">
        <f t="shared" si="3"/>
        <v>OK</v>
      </c>
    </row>
    <row r="119" spans="1:5" x14ac:dyDescent="0.25">
      <c r="A119" t="str">
        <f>IF(Kitöltendő!H127&gt;0,Kitöltendő!A127,"")</f>
        <v/>
      </c>
      <c r="C119" t="str">
        <f>IF(Kitöltendő!H127&gt;0,Kitöltendő!H127,"")</f>
        <v/>
      </c>
      <c r="D119">
        <v>115</v>
      </c>
      <c r="E119" t="str">
        <f t="shared" si="3"/>
        <v>OK</v>
      </c>
    </row>
    <row r="120" spans="1:5" x14ac:dyDescent="0.25">
      <c r="A120" t="str">
        <f>IF(Kitöltendő!H128&gt;0,Kitöltendő!A128,"")</f>
        <v/>
      </c>
      <c r="C120" t="str">
        <f>IF(Kitöltendő!H128&gt;0,Kitöltendő!H128,"")</f>
        <v/>
      </c>
      <c r="D120">
        <v>116</v>
      </c>
      <c r="E120" t="str">
        <f t="shared" si="3"/>
        <v>OK</v>
      </c>
    </row>
    <row r="121" spans="1:5" x14ac:dyDescent="0.25">
      <c r="A121" t="str">
        <f>IF(Kitöltendő!H129&gt;0,Kitöltendő!A129,"")</f>
        <v/>
      </c>
      <c r="C121" t="str">
        <f>IF(Kitöltendő!H129&gt;0,Kitöltendő!H129,"")</f>
        <v/>
      </c>
      <c r="D121">
        <v>117</v>
      </c>
      <c r="E121" t="str">
        <f t="shared" si="3"/>
        <v>OK</v>
      </c>
    </row>
    <row r="122" spans="1:5" x14ac:dyDescent="0.25">
      <c r="A122" t="str">
        <f>IF(Kitöltendő!H130&gt;0,Kitöltendő!A130,"")</f>
        <v/>
      </c>
      <c r="C122" t="str">
        <f>IF(Kitöltendő!H130&gt;0,Kitöltendő!H130,"")</f>
        <v/>
      </c>
      <c r="D122">
        <v>118</v>
      </c>
      <c r="E122" t="str">
        <f t="shared" si="3"/>
        <v>OK</v>
      </c>
    </row>
    <row r="123" spans="1:5" x14ac:dyDescent="0.25">
      <c r="A123" t="str">
        <f>IF(Kitöltendő!H131&gt;0,Kitöltendő!A131,"")</f>
        <v/>
      </c>
      <c r="C123" t="str">
        <f>IF(Kitöltendő!H131&gt;0,Kitöltendő!H131,"")</f>
        <v/>
      </c>
      <c r="D123">
        <v>119</v>
      </c>
      <c r="E123" t="str">
        <f t="shared" si="3"/>
        <v>OK</v>
      </c>
    </row>
    <row r="124" spans="1:5" x14ac:dyDescent="0.25">
      <c r="A124" t="str">
        <f>IF(Kitöltendő!H132&gt;0,Kitöltendő!A132,"")</f>
        <v/>
      </c>
      <c r="C124" t="str">
        <f>IF(Kitöltendő!H132&gt;0,Kitöltendő!H132,"")</f>
        <v/>
      </c>
      <c r="D124">
        <v>120</v>
      </c>
      <c r="E124" t="str">
        <f t="shared" si="3"/>
        <v>OK</v>
      </c>
    </row>
    <row r="125" spans="1:5" x14ac:dyDescent="0.25">
      <c r="A125" t="str">
        <f>IF(Kitöltendő!H133&gt;0,Kitöltendő!A133,"")</f>
        <v/>
      </c>
      <c r="C125" t="str">
        <f>IF(Kitöltendő!H133&gt;0,Kitöltendő!H133,"")</f>
        <v/>
      </c>
      <c r="D125">
        <v>121</v>
      </c>
      <c r="E125" t="str">
        <f t="shared" si="3"/>
        <v>OK</v>
      </c>
    </row>
    <row r="126" spans="1:5" x14ac:dyDescent="0.25">
      <c r="A126" t="str">
        <f>IF(Kitöltendő!H134&gt;0,Kitöltendő!A134,"")</f>
        <v/>
      </c>
      <c r="C126" t="str">
        <f>IF(Kitöltendő!H134&gt;0,Kitöltendő!H134,"")</f>
        <v/>
      </c>
      <c r="D126">
        <v>122</v>
      </c>
      <c r="E126" t="str">
        <f t="shared" si="3"/>
        <v>OK</v>
      </c>
    </row>
    <row r="127" spans="1:5" x14ac:dyDescent="0.25">
      <c r="A127" t="str">
        <f>IF(Kitöltendő!H135&gt;0,Kitöltendő!A135,"")</f>
        <v/>
      </c>
      <c r="C127" t="str">
        <f>IF(Kitöltendő!H135&gt;0,Kitöltendő!H135,"")</f>
        <v/>
      </c>
      <c r="D127">
        <v>123</v>
      </c>
      <c r="E127" t="str">
        <f t="shared" si="3"/>
        <v>OK</v>
      </c>
    </row>
    <row r="128" spans="1:5" x14ac:dyDescent="0.25">
      <c r="A128" t="str">
        <f>IF(Kitöltendő!H136&gt;0,Kitöltendő!A136,"")</f>
        <v/>
      </c>
      <c r="C128" t="str">
        <f>IF(Kitöltendő!H136&gt;0,Kitöltendő!H136,"")</f>
        <v/>
      </c>
      <c r="D128">
        <v>124</v>
      </c>
      <c r="E128" t="str">
        <f t="shared" si="3"/>
        <v>OK</v>
      </c>
    </row>
    <row r="129" spans="1:5" x14ac:dyDescent="0.25">
      <c r="A129" t="str">
        <f>IF(Kitöltendő!H137&gt;0,Kitöltendő!A137,"")</f>
        <v/>
      </c>
      <c r="C129" t="str">
        <f>IF(Kitöltendő!H137&gt;0,Kitöltendő!H137,"")</f>
        <v/>
      </c>
      <c r="D129">
        <v>125</v>
      </c>
      <c r="E129" t="str">
        <f t="shared" si="3"/>
        <v>OK</v>
      </c>
    </row>
    <row r="130" spans="1:5" x14ac:dyDescent="0.25">
      <c r="A130" t="str">
        <f>IF(Kitöltendő!H138&gt;0,Kitöltendő!A138,"")</f>
        <v/>
      </c>
      <c r="C130" t="str">
        <f>IF(Kitöltendő!H138&gt;0,Kitöltendő!H138,"")</f>
        <v/>
      </c>
      <c r="D130">
        <v>126</v>
      </c>
      <c r="E130" t="str">
        <f t="shared" si="3"/>
        <v>OK</v>
      </c>
    </row>
    <row r="131" spans="1:5" x14ac:dyDescent="0.25">
      <c r="A131" t="str">
        <f>IF(Kitöltendő!H139&gt;0,Kitöltendő!A139,"")</f>
        <v/>
      </c>
      <c r="C131" t="str">
        <f>IF(Kitöltendő!H139&gt;0,Kitöltendő!H139,"")</f>
        <v/>
      </c>
      <c r="D131">
        <v>127</v>
      </c>
      <c r="E131" t="str">
        <f t="shared" si="3"/>
        <v>OK</v>
      </c>
    </row>
    <row r="132" spans="1:5" x14ac:dyDescent="0.25">
      <c r="A132" t="str">
        <f>IF(Kitöltendő!H140&gt;0,Kitöltendő!A140,"")</f>
        <v/>
      </c>
      <c r="C132" t="str">
        <f>IF(Kitöltendő!H140&gt;0,Kitöltendő!H140,"")</f>
        <v/>
      </c>
      <c r="D132">
        <v>128</v>
      </c>
      <c r="E132" t="str">
        <f t="shared" si="3"/>
        <v>OK</v>
      </c>
    </row>
    <row r="133" spans="1:5" x14ac:dyDescent="0.25">
      <c r="A133" t="str">
        <f>IF(Kitöltendő!H141&gt;0,Kitöltendő!A141,"")</f>
        <v/>
      </c>
      <c r="C133" t="str">
        <f>IF(Kitöltendő!H141&gt;0,Kitöltendő!H141,"")</f>
        <v/>
      </c>
      <c r="D133">
        <v>129</v>
      </c>
      <c r="E133" t="str">
        <f t="shared" si="3"/>
        <v>OK</v>
      </c>
    </row>
    <row r="134" spans="1:5" x14ac:dyDescent="0.25">
      <c r="A134" t="str">
        <f>IF(Kitöltendő!H142&gt;0,Kitöltendő!A142,"")</f>
        <v/>
      </c>
      <c r="C134" t="str">
        <f>IF(Kitöltendő!H142&gt;0,Kitöltendő!H142,"")</f>
        <v/>
      </c>
      <c r="D134">
        <v>130</v>
      </c>
      <c r="E134" t="str">
        <f t="shared" si="3"/>
        <v>OK</v>
      </c>
    </row>
    <row r="135" spans="1:5" x14ac:dyDescent="0.25">
      <c r="A135" t="str">
        <f>IF(Kitöltendő!H143&gt;0,Kitöltendő!A143,"")</f>
        <v/>
      </c>
      <c r="C135" t="str">
        <f>IF(Kitöltendő!H143&gt;0,Kitöltendő!H143,"")</f>
        <v/>
      </c>
      <c r="D135">
        <v>131</v>
      </c>
      <c r="E135" t="str">
        <f t="shared" si="3"/>
        <v>OK</v>
      </c>
    </row>
    <row r="136" spans="1:5" x14ac:dyDescent="0.25">
      <c r="A136" t="str">
        <f>IF(Kitöltendő!H144&gt;0,Kitöltendő!A144,"")</f>
        <v/>
      </c>
      <c r="C136" t="str">
        <f>IF(Kitöltendő!H144&gt;0,Kitöltendő!H144,"")</f>
        <v/>
      </c>
      <c r="D136">
        <v>132</v>
      </c>
      <c r="E136" t="str">
        <f t="shared" si="3"/>
        <v>OK</v>
      </c>
    </row>
    <row r="137" spans="1:5" x14ac:dyDescent="0.25">
      <c r="A137" t="str">
        <f>IF(Kitöltendő!H145&gt;0,Kitöltendő!A145,"")</f>
        <v/>
      </c>
      <c r="C137" t="str">
        <f>IF(Kitöltendő!H145&gt;0,Kitöltendő!H145,"")</f>
        <v/>
      </c>
      <c r="D137">
        <v>133</v>
      </c>
      <c r="E137" t="str">
        <f t="shared" si="3"/>
        <v>OK</v>
      </c>
    </row>
    <row r="138" spans="1:5" x14ac:dyDescent="0.25">
      <c r="A138" t="str">
        <f>IF(Kitöltendő!H146&gt;0,Kitöltendő!A146,"")</f>
        <v/>
      </c>
      <c r="C138" t="str">
        <f>IF(Kitöltendő!H146&gt;0,Kitöltendő!H146,"")</f>
        <v/>
      </c>
      <c r="D138">
        <v>134</v>
      </c>
      <c r="E138" t="str">
        <f t="shared" si="3"/>
        <v>OK</v>
      </c>
    </row>
    <row r="139" spans="1:5" x14ac:dyDescent="0.25">
      <c r="A139" t="str">
        <f>IF(Kitöltendő!H147&gt;0,Kitöltendő!A147,"")</f>
        <v/>
      </c>
      <c r="C139" t="str">
        <f>IF(Kitöltendő!H147&gt;0,Kitöltendő!H147,"")</f>
        <v/>
      </c>
      <c r="D139">
        <v>135</v>
      </c>
      <c r="E139" t="str">
        <f t="shared" si="3"/>
        <v>OK</v>
      </c>
    </row>
    <row r="140" spans="1:5" x14ac:dyDescent="0.25">
      <c r="A140" t="str">
        <f>IF(Kitöltendő!H148&gt;0,Kitöltendő!A148,"")</f>
        <v/>
      </c>
      <c r="C140" t="str">
        <f>IF(Kitöltendő!H148&gt;0,Kitöltendő!H148,"")</f>
        <v/>
      </c>
      <c r="D140">
        <v>136</v>
      </c>
      <c r="E140" t="str">
        <f t="shared" si="3"/>
        <v>OK</v>
      </c>
    </row>
    <row r="141" spans="1:5" x14ac:dyDescent="0.25">
      <c r="A141" t="str">
        <f>IF(Kitöltendő!H149&gt;0,Kitöltendő!A149,"")</f>
        <v/>
      </c>
      <c r="C141" t="str">
        <f>IF(Kitöltendő!H149&gt;0,Kitöltendő!H149,"")</f>
        <v/>
      </c>
      <c r="D141">
        <v>137</v>
      </c>
      <c r="E141" t="str">
        <f t="shared" si="3"/>
        <v>OK</v>
      </c>
    </row>
    <row r="142" spans="1:5" x14ac:dyDescent="0.25">
      <c r="A142" t="str">
        <f>IF(Kitöltendő!H150&gt;0,Kitöltendő!A150,"")</f>
        <v/>
      </c>
      <c r="C142" t="str">
        <f>IF(Kitöltendő!H150&gt;0,Kitöltendő!H150,"")</f>
        <v/>
      </c>
      <c r="D142">
        <v>138</v>
      </c>
      <c r="E142" t="str">
        <f t="shared" si="3"/>
        <v>OK</v>
      </c>
    </row>
    <row r="143" spans="1:5" x14ac:dyDescent="0.25">
      <c r="A143" t="str">
        <f>IF(Kitöltendő!H151&gt;0,Kitöltendő!A151,"")</f>
        <v/>
      </c>
      <c r="C143" t="str">
        <f>IF(Kitöltendő!H151&gt;0,Kitöltendő!H151,"")</f>
        <v/>
      </c>
      <c r="D143">
        <v>139</v>
      </c>
      <c r="E143" t="str">
        <f t="shared" si="3"/>
        <v>OK</v>
      </c>
    </row>
    <row r="144" spans="1:5" x14ac:dyDescent="0.25">
      <c r="A144" t="str">
        <f>IF(Kitöltendő!H152&gt;0,Kitöltendő!A152,"")</f>
        <v/>
      </c>
      <c r="C144" t="str">
        <f>IF(Kitöltendő!H152&gt;0,Kitöltendő!H152,"")</f>
        <v/>
      </c>
      <c r="D144">
        <v>140</v>
      </c>
      <c r="E144" t="str">
        <f t="shared" si="3"/>
        <v>OK</v>
      </c>
    </row>
    <row r="145" spans="1:5" x14ac:dyDescent="0.25">
      <c r="A145" t="str">
        <f>IF(Kitöltendő!H153&gt;0,Kitöltendő!A153,"")</f>
        <v/>
      </c>
      <c r="C145" t="str">
        <f>IF(Kitöltendő!H153&gt;0,Kitöltendő!H153,"")</f>
        <v/>
      </c>
      <c r="D145">
        <v>141</v>
      </c>
      <c r="E145" t="str">
        <f t="shared" si="3"/>
        <v>OK</v>
      </c>
    </row>
    <row r="146" spans="1:5" x14ac:dyDescent="0.25">
      <c r="A146" t="str">
        <f>IF(Kitöltendő!H154&gt;0,Kitöltendő!A154,"")</f>
        <v/>
      </c>
      <c r="C146" t="str">
        <f>IF(Kitöltendő!H154&gt;0,Kitöltendő!H154,"")</f>
        <v/>
      </c>
      <c r="D146">
        <v>142</v>
      </c>
      <c r="E146" t="str">
        <f t="shared" si="3"/>
        <v>OK</v>
      </c>
    </row>
    <row r="147" spans="1:5" x14ac:dyDescent="0.25">
      <c r="A147" t="str">
        <f>IF(Kitöltendő!H155&gt;0,Kitöltendő!A155,"")</f>
        <v/>
      </c>
      <c r="C147" t="str">
        <f>IF(Kitöltendő!H155&gt;0,Kitöltendő!H155,"")</f>
        <v/>
      </c>
      <c r="D147">
        <v>143</v>
      </c>
      <c r="E147" t="str">
        <f t="shared" si="3"/>
        <v>OK</v>
      </c>
    </row>
    <row r="148" spans="1:5" x14ac:dyDescent="0.25">
      <c r="A148" t="str">
        <f>IF(Kitöltendő!H156&gt;0,Kitöltendő!A156,"")</f>
        <v/>
      </c>
      <c r="C148" t="str">
        <f>IF(Kitöltendő!H156&gt;0,Kitöltendő!H156,"")</f>
        <v/>
      </c>
      <c r="D148">
        <v>144</v>
      </c>
      <c r="E148" t="str">
        <f t="shared" si="3"/>
        <v>OK</v>
      </c>
    </row>
    <row r="149" spans="1:5" x14ac:dyDescent="0.25">
      <c r="A149" t="str">
        <f>IF(Kitöltendő!H157&gt;0,Kitöltendő!A157,"")</f>
        <v/>
      </c>
      <c r="C149" t="str">
        <f>IF(Kitöltendő!H157&gt;0,Kitöltendő!H157,"")</f>
        <v/>
      </c>
      <c r="D149">
        <v>145</v>
      </c>
      <c r="E149" t="str">
        <f t="shared" si="3"/>
        <v>OK</v>
      </c>
    </row>
    <row r="150" spans="1:5" x14ac:dyDescent="0.25">
      <c r="A150" t="str">
        <f>IF(Kitöltendő!H158&gt;0,Kitöltendő!A158,"")</f>
        <v/>
      </c>
      <c r="C150" t="str">
        <f>IF(Kitöltendő!H158&gt;0,Kitöltendő!H158,"")</f>
        <v/>
      </c>
      <c r="D150">
        <v>146</v>
      </c>
      <c r="E150" t="str">
        <f t="shared" si="3"/>
        <v>OK</v>
      </c>
    </row>
    <row r="151" spans="1:5" x14ac:dyDescent="0.25">
      <c r="A151" t="str">
        <f>IF(Kitöltendő!H159&gt;0,Kitöltendő!A159,"")</f>
        <v/>
      </c>
      <c r="C151" t="str">
        <f>IF(Kitöltendő!H159&gt;0,Kitöltendő!H159,"")</f>
        <v/>
      </c>
      <c r="D151">
        <v>147</v>
      </c>
      <c r="E151" t="str">
        <f t="shared" si="3"/>
        <v>OK</v>
      </c>
    </row>
    <row r="152" spans="1:5" x14ac:dyDescent="0.25">
      <c r="A152" t="str">
        <f>IF(Kitöltendő!H160&gt;0,Kitöltendő!A160,"")</f>
        <v/>
      </c>
      <c r="C152" t="str">
        <f>IF(Kitöltendő!H160&gt;0,Kitöltendő!H160,"")</f>
        <v/>
      </c>
      <c r="D152">
        <v>148</v>
      </c>
      <c r="E152" t="str">
        <f t="shared" si="3"/>
        <v>OK</v>
      </c>
    </row>
    <row r="153" spans="1:5" x14ac:dyDescent="0.25">
      <c r="A153" t="str">
        <f>IF(Kitöltendő!H161&gt;0,Kitöltendő!A161,"")</f>
        <v/>
      </c>
      <c r="C153" t="str">
        <f>IF(Kitöltendő!H161&gt;0,Kitöltendő!H161,"")</f>
        <v/>
      </c>
      <c r="D153">
        <v>149</v>
      </c>
      <c r="E153" t="str">
        <f t="shared" si="3"/>
        <v>OK</v>
      </c>
    </row>
    <row r="154" spans="1:5" x14ac:dyDescent="0.25">
      <c r="A154" t="str">
        <f>IF(Kitöltendő!H162&gt;0,Kitöltendő!A162,"")</f>
        <v/>
      </c>
      <c r="C154" t="str">
        <f>IF(Kitöltendő!H162&gt;0,Kitöltendő!H162,"")</f>
        <v/>
      </c>
      <c r="D154">
        <v>150</v>
      </c>
      <c r="E154" t="str">
        <f t="shared" si="3"/>
        <v>OK</v>
      </c>
    </row>
    <row r="155" spans="1:5" x14ac:dyDescent="0.25">
      <c r="A155" t="str">
        <f>IF(Kitöltendő!H163&gt;0,Kitöltendő!A163,"")</f>
        <v/>
      </c>
      <c r="C155" t="str">
        <f>IF(Kitöltendő!H163&gt;0,Kitöltendő!H163,"")</f>
        <v/>
      </c>
      <c r="D155">
        <v>151</v>
      </c>
      <c r="E155" t="str">
        <f t="shared" si="3"/>
        <v>OK</v>
      </c>
    </row>
    <row r="156" spans="1:5" x14ac:dyDescent="0.25">
      <c r="A156" t="str">
        <f>IF(Kitöltendő!H164&gt;0,Kitöltendő!A164,"")</f>
        <v/>
      </c>
      <c r="C156" t="str">
        <f>IF(Kitöltendő!H164&gt;0,Kitöltendő!H164,"")</f>
        <v/>
      </c>
      <c r="D156">
        <v>152</v>
      </c>
      <c r="E156" t="str">
        <f t="shared" si="3"/>
        <v>OK</v>
      </c>
    </row>
    <row r="157" spans="1:5" x14ac:dyDescent="0.25">
      <c r="A157" t="str">
        <f>IF(Kitöltendő!H165&gt;0,Kitöltendő!A165,"")</f>
        <v/>
      </c>
      <c r="C157" t="str">
        <f>IF(Kitöltendő!H165&gt;0,Kitöltendő!H165,"")</f>
        <v/>
      </c>
      <c r="D157">
        <v>153</v>
      </c>
      <c r="E157" t="str">
        <f t="shared" si="3"/>
        <v>OK</v>
      </c>
    </row>
    <row r="158" spans="1:5" x14ac:dyDescent="0.25">
      <c r="A158" t="str">
        <f>IF(Kitöltendő!H166&gt;0,Kitöltendő!A166,"")</f>
        <v/>
      </c>
      <c r="C158" t="str">
        <f>IF(Kitöltendő!H166&gt;0,Kitöltendő!H166,"")</f>
        <v/>
      </c>
      <c r="D158">
        <v>154</v>
      </c>
      <c r="E158" t="str">
        <f t="shared" si="3"/>
        <v>OK</v>
      </c>
    </row>
    <row r="159" spans="1:5" x14ac:dyDescent="0.25">
      <c r="A159" t="str">
        <f>IF(Kitöltendő!H167&gt;0,Kitöltendő!A167,"")</f>
        <v/>
      </c>
      <c r="C159" t="str">
        <f>IF(Kitöltendő!H167&gt;0,Kitöltendő!H167,"")</f>
        <v/>
      </c>
      <c r="D159">
        <v>155</v>
      </c>
      <c r="E159" t="str">
        <f t="shared" si="3"/>
        <v>OK</v>
      </c>
    </row>
    <row r="160" spans="1:5" x14ac:dyDescent="0.25">
      <c r="A160" t="str">
        <f>IF(Kitöltendő!H168&gt;0,Kitöltendő!A168,"")</f>
        <v/>
      </c>
      <c r="C160" t="str">
        <f>IF(Kitöltendő!H168&gt;0,Kitöltendő!H168,"")</f>
        <v/>
      </c>
      <c r="D160">
        <v>156</v>
      </c>
      <c r="E160" t="str">
        <f t="shared" si="3"/>
        <v>OK</v>
      </c>
    </row>
    <row r="161" spans="1:5" x14ac:dyDescent="0.25">
      <c r="A161" t="str">
        <f>IF(Kitöltendő!H169&gt;0,Kitöltendő!A169,"")</f>
        <v/>
      </c>
      <c r="C161" t="str">
        <f>IF(Kitöltendő!H169&gt;0,Kitöltendő!H169,"")</f>
        <v/>
      </c>
      <c r="D161">
        <v>157</v>
      </c>
      <c r="E161" t="str">
        <f t="shared" si="3"/>
        <v>OK</v>
      </c>
    </row>
    <row r="162" spans="1:5" x14ac:dyDescent="0.25">
      <c r="A162" t="str">
        <f>IF(Kitöltendő!H170&gt;0,Kitöltendő!A170,"")</f>
        <v/>
      </c>
      <c r="C162" t="str">
        <f>IF(Kitöltendő!H170&gt;0,Kitöltendő!H170,"")</f>
        <v/>
      </c>
      <c r="D162">
        <v>158</v>
      </c>
      <c r="E162" t="str">
        <f t="shared" si="3"/>
        <v>OK</v>
      </c>
    </row>
    <row r="163" spans="1:5" x14ac:dyDescent="0.25">
      <c r="A163" t="str">
        <f>IF(Kitöltendő!H171&gt;0,Kitöltendő!A171,"")</f>
        <v/>
      </c>
      <c r="C163" t="str">
        <f>IF(Kitöltendő!H171&gt;0,Kitöltendő!H171,"")</f>
        <v/>
      </c>
      <c r="D163">
        <v>159</v>
      </c>
      <c r="E163" t="str">
        <f t="shared" si="3"/>
        <v>OK</v>
      </c>
    </row>
    <row r="164" spans="1:5" x14ac:dyDescent="0.25">
      <c r="A164" t="str">
        <f>IF(Kitöltendő!H172&gt;0,Kitöltendő!A172,"")</f>
        <v/>
      </c>
      <c r="C164" t="str">
        <f>IF(Kitöltendő!H172&gt;0,Kitöltendő!H172,"")</f>
        <v/>
      </c>
      <c r="D164">
        <v>160</v>
      </c>
      <c r="E164" t="str">
        <f t="shared" si="3"/>
        <v>OK</v>
      </c>
    </row>
    <row r="165" spans="1:5" x14ac:dyDescent="0.25">
      <c r="A165" t="str">
        <f>IF(Kitöltendő!H173&gt;0,Kitöltendő!A173,"")</f>
        <v/>
      </c>
      <c r="C165" t="str">
        <f>IF(Kitöltendő!H173&gt;0,Kitöltendő!H173,"")</f>
        <v/>
      </c>
      <c r="D165">
        <v>161</v>
      </c>
      <c r="E165" t="str">
        <f t="shared" si="3"/>
        <v>OK</v>
      </c>
    </row>
    <row r="166" spans="1:5" x14ac:dyDescent="0.25">
      <c r="A166" t="str">
        <f>IF(Kitöltendő!H174&gt;0,Kitöltendő!A174,"")</f>
        <v/>
      </c>
      <c r="C166" t="str">
        <f>IF(Kitöltendő!H174&gt;0,Kitöltendő!H174,"")</f>
        <v/>
      </c>
      <c r="D166">
        <v>162</v>
      </c>
      <c r="E166" t="str">
        <f t="shared" si="3"/>
        <v>OK</v>
      </c>
    </row>
    <row r="167" spans="1:5" x14ac:dyDescent="0.25">
      <c r="A167" t="str">
        <f>IF(Kitöltendő!H175&gt;0,Kitöltendő!A175,"")</f>
        <v/>
      </c>
      <c r="C167" t="str">
        <f>IF(Kitöltendő!H175&gt;0,Kitöltendő!H175,"")</f>
        <v/>
      </c>
      <c r="D167">
        <v>163</v>
      </c>
      <c r="E167" t="str">
        <f t="shared" si="3"/>
        <v>OK</v>
      </c>
    </row>
    <row r="168" spans="1:5" x14ac:dyDescent="0.25">
      <c r="A168" t="str">
        <f>IF(Kitöltendő!H176&gt;0,Kitöltendő!A176,"")</f>
        <v/>
      </c>
      <c r="C168" t="str">
        <f>IF(Kitöltendő!H176&gt;0,Kitöltendő!H176,"")</f>
        <v/>
      </c>
      <c r="D168">
        <v>164</v>
      </c>
      <c r="E168" t="str">
        <f t="shared" si="3"/>
        <v>OK</v>
      </c>
    </row>
    <row r="169" spans="1:5" x14ac:dyDescent="0.25">
      <c r="A169" t="str">
        <f>IF(Kitöltendő!H177&gt;0,Kitöltendő!A177,"")</f>
        <v/>
      </c>
      <c r="C169" t="str">
        <f>IF(Kitöltendő!H177&gt;0,Kitöltendő!H177,"")</f>
        <v/>
      </c>
      <c r="D169">
        <v>165</v>
      </c>
      <c r="E169" t="str">
        <f t="shared" si="3"/>
        <v>OK</v>
      </c>
    </row>
    <row r="170" spans="1:5" x14ac:dyDescent="0.25">
      <c r="A170" t="str">
        <f>IF(Kitöltendő!H178&gt;0,Kitöltendő!A178,"")</f>
        <v/>
      </c>
      <c r="C170" t="str">
        <f>IF(Kitöltendő!H178&gt;0,Kitöltendő!H178,"")</f>
        <v/>
      </c>
      <c r="D170">
        <v>166</v>
      </c>
      <c r="E170" t="str">
        <f t="shared" si="3"/>
        <v>OK</v>
      </c>
    </row>
    <row r="171" spans="1:5" x14ac:dyDescent="0.25">
      <c r="A171" t="str">
        <f>IF(Kitöltendő!H179&gt;0,Kitöltendő!A179,"")</f>
        <v/>
      </c>
      <c r="C171" t="str">
        <f>IF(Kitöltendő!H179&gt;0,Kitöltendő!H179,"")</f>
        <v/>
      </c>
      <c r="D171">
        <v>167</v>
      </c>
      <c r="E171" t="str">
        <f t="shared" si="3"/>
        <v>OK</v>
      </c>
    </row>
    <row r="172" spans="1:5" x14ac:dyDescent="0.25">
      <c r="A172" t="str">
        <f>IF(Kitöltendő!H180&gt;0,Kitöltendő!A180,"")</f>
        <v/>
      </c>
      <c r="C172" t="str">
        <f>IF(Kitöltendő!H180&gt;0,Kitöltendő!H180,"")</f>
        <v/>
      </c>
      <c r="D172">
        <v>168</v>
      </c>
      <c r="E172" t="str">
        <f t="shared" si="3"/>
        <v>OK</v>
      </c>
    </row>
    <row r="173" spans="1:5" x14ac:dyDescent="0.25">
      <c r="A173" t="str">
        <f>IF(Kitöltendő!H181&gt;0,Kitöltendő!A181,"")</f>
        <v/>
      </c>
      <c r="C173" t="str">
        <f>IF(Kitöltendő!H181&gt;0,Kitöltendő!H181,"")</f>
        <v/>
      </c>
      <c r="D173">
        <v>169</v>
      </c>
      <c r="E173" t="str">
        <f t="shared" si="3"/>
        <v>OK</v>
      </c>
    </row>
    <row r="174" spans="1:5" x14ac:dyDescent="0.25">
      <c r="A174" t="str">
        <f>IF(Kitöltendő!H182&gt;0,Kitöltendő!A182,"")</f>
        <v/>
      </c>
      <c r="C174" t="str">
        <f>IF(Kitöltendő!H182&gt;0,Kitöltendő!H182,"")</f>
        <v/>
      </c>
      <c r="D174">
        <v>170</v>
      </c>
      <c r="E174" t="str">
        <f t="shared" si="3"/>
        <v>OK</v>
      </c>
    </row>
    <row r="175" spans="1:5" x14ac:dyDescent="0.25">
      <c r="A175" t="str">
        <f>IF(Kitöltendő!H183&gt;0,Kitöltendő!A183,"")</f>
        <v/>
      </c>
      <c r="C175" t="str">
        <f>IF(Kitöltendő!H183&gt;0,Kitöltendő!H183,"")</f>
        <v/>
      </c>
      <c r="D175">
        <v>171</v>
      </c>
      <c r="E175" t="str">
        <f t="shared" si="3"/>
        <v>OK</v>
      </c>
    </row>
    <row r="176" spans="1:5" x14ac:dyDescent="0.25">
      <c r="A176" t="str">
        <f>IF(Kitöltendő!H184&gt;0,Kitöltendő!A184,"")</f>
        <v/>
      </c>
      <c r="C176" t="str">
        <f>IF(Kitöltendő!H184&gt;0,Kitöltendő!H184,"")</f>
        <v/>
      </c>
      <c r="D176">
        <v>172</v>
      </c>
      <c r="E176" t="str">
        <f t="shared" si="3"/>
        <v>OK</v>
      </c>
    </row>
    <row r="177" spans="1:5" x14ac:dyDescent="0.25">
      <c r="A177" t="str">
        <f>IF(Kitöltendő!H185&gt;0,Kitöltendő!A185,"")</f>
        <v/>
      </c>
      <c r="C177" t="str">
        <f>IF(Kitöltendő!H185&gt;0,Kitöltendő!H185,"")</f>
        <v/>
      </c>
      <c r="D177">
        <v>173</v>
      </c>
      <c r="E177" t="str">
        <f t="shared" si="3"/>
        <v>OK</v>
      </c>
    </row>
    <row r="178" spans="1:5" x14ac:dyDescent="0.25">
      <c r="A178" t="str">
        <f>IF(Kitöltendő!H186&gt;0,Kitöltendő!A186,"")</f>
        <v/>
      </c>
      <c r="C178" t="str">
        <f>IF(Kitöltendő!H186&gt;0,Kitöltendő!H186,"")</f>
        <v/>
      </c>
      <c r="D178">
        <v>174</v>
      </c>
      <c r="E178" t="str">
        <f t="shared" si="3"/>
        <v>OK</v>
      </c>
    </row>
    <row r="179" spans="1:5" x14ac:dyDescent="0.25">
      <c r="A179" t="str">
        <f>IF(Kitöltendő!H187&gt;0,Kitöltendő!A187,"")</f>
        <v/>
      </c>
      <c r="C179" t="str">
        <f>IF(Kitöltendő!H187&gt;0,Kitöltendő!H187,"")</f>
        <v/>
      </c>
      <c r="D179">
        <v>175</v>
      </c>
      <c r="E179" t="str">
        <f t="shared" si="3"/>
        <v>OK</v>
      </c>
    </row>
    <row r="180" spans="1:5" x14ac:dyDescent="0.25">
      <c r="A180" t="str">
        <f>IF(Kitöltendő!H188&gt;0,Kitöltendő!A188,"")</f>
        <v/>
      </c>
      <c r="C180" t="str">
        <f>IF(Kitöltendő!H188&gt;0,Kitöltendő!H188,"")</f>
        <v/>
      </c>
      <c r="D180">
        <v>176</v>
      </c>
      <c r="E180" t="str">
        <f t="shared" si="3"/>
        <v>OK</v>
      </c>
    </row>
    <row r="181" spans="1:5" x14ac:dyDescent="0.25">
      <c r="A181" t="str">
        <f>IF(Kitöltendő!H189&gt;0,Kitöltendő!A189,"")</f>
        <v/>
      </c>
      <c r="C181" t="str">
        <f>IF(Kitöltendő!H189&gt;0,Kitöltendő!H189,"")</f>
        <v/>
      </c>
      <c r="D181">
        <v>177</v>
      </c>
      <c r="E181" t="str">
        <f t="shared" ref="E181:E244" si="4">IF((D181-D180)=1,"OK","ROSSZ")</f>
        <v>OK</v>
      </c>
    </row>
    <row r="182" spans="1:5" x14ac:dyDescent="0.25">
      <c r="A182" t="str">
        <f>IF(Kitöltendő!H190&gt;0,Kitöltendő!A190,"")</f>
        <v/>
      </c>
      <c r="C182" t="str">
        <f>IF(Kitöltendő!H190&gt;0,Kitöltendő!H190,"")</f>
        <v/>
      </c>
      <c r="D182">
        <v>178</v>
      </c>
      <c r="E182" t="str">
        <f t="shared" si="4"/>
        <v>OK</v>
      </c>
    </row>
    <row r="183" spans="1:5" x14ac:dyDescent="0.25">
      <c r="A183" t="str">
        <f>IF(Kitöltendő!H191&gt;0,Kitöltendő!A191,"")</f>
        <v/>
      </c>
      <c r="C183" t="str">
        <f>IF(Kitöltendő!H191&gt;0,Kitöltendő!H191,"")</f>
        <v/>
      </c>
      <c r="D183">
        <v>179</v>
      </c>
      <c r="E183" t="str">
        <f t="shared" si="4"/>
        <v>OK</v>
      </c>
    </row>
    <row r="184" spans="1:5" x14ac:dyDescent="0.25">
      <c r="A184" t="str">
        <f>IF(Kitöltendő!H192&gt;0,Kitöltendő!A192,"")</f>
        <v/>
      </c>
      <c r="C184" t="str">
        <f>IF(Kitöltendő!H192&gt;0,Kitöltendő!H192,"")</f>
        <v/>
      </c>
      <c r="D184">
        <v>180</v>
      </c>
      <c r="E184" t="str">
        <f t="shared" si="4"/>
        <v>OK</v>
      </c>
    </row>
    <row r="185" spans="1:5" x14ac:dyDescent="0.25">
      <c r="A185" t="str">
        <f>IF(Kitöltendő!H193&gt;0,Kitöltendő!A193,"")</f>
        <v/>
      </c>
      <c r="C185" t="str">
        <f>IF(Kitöltendő!H193&gt;0,Kitöltendő!H193,"")</f>
        <v/>
      </c>
      <c r="D185">
        <v>181</v>
      </c>
      <c r="E185" t="str">
        <f t="shared" si="4"/>
        <v>OK</v>
      </c>
    </row>
    <row r="186" spans="1:5" x14ac:dyDescent="0.25">
      <c r="A186" t="str">
        <f>IF(Kitöltendő!H194&gt;0,Kitöltendő!A194,"")</f>
        <v/>
      </c>
      <c r="C186" t="str">
        <f>IF(Kitöltendő!H194&gt;0,Kitöltendő!H194,"")</f>
        <v/>
      </c>
      <c r="D186">
        <v>182</v>
      </c>
      <c r="E186" t="str">
        <f t="shared" si="4"/>
        <v>OK</v>
      </c>
    </row>
    <row r="187" spans="1:5" x14ac:dyDescent="0.25">
      <c r="A187" t="str">
        <f>IF(Kitöltendő!H195&gt;0,Kitöltendő!A195,"")</f>
        <v/>
      </c>
      <c r="C187" t="str">
        <f>IF(Kitöltendő!H195&gt;0,Kitöltendő!H195,"")</f>
        <v/>
      </c>
      <c r="D187">
        <v>183</v>
      </c>
      <c r="E187" t="str">
        <f t="shared" si="4"/>
        <v>OK</v>
      </c>
    </row>
    <row r="188" spans="1:5" x14ac:dyDescent="0.25">
      <c r="A188" t="str">
        <f>IF(Kitöltendő!H196&gt;0,Kitöltendő!A196,"")</f>
        <v/>
      </c>
      <c r="C188" t="str">
        <f>IF(Kitöltendő!H196&gt;0,Kitöltendő!H196,"")</f>
        <v/>
      </c>
      <c r="D188">
        <v>184</v>
      </c>
      <c r="E188" t="str">
        <f t="shared" si="4"/>
        <v>OK</v>
      </c>
    </row>
    <row r="189" spans="1:5" x14ac:dyDescent="0.25">
      <c r="A189" t="str">
        <f>IF(Kitöltendő!H197&gt;0,Kitöltendő!A197,"")</f>
        <v/>
      </c>
      <c r="C189" t="str">
        <f>IF(Kitöltendő!H197&gt;0,Kitöltendő!H197,"")</f>
        <v/>
      </c>
      <c r="D189">
        <v>185</v>
      </c>
      <c r="E189" t="str">
        <f t="shared" si="4"/>
        <v>OK</v>
      </c>
    </row>
    <row r="190" spans="1:5" x14ac:dyDescent="0.25">
      <c r="A190" t="str">
        <f>IF(Kitöltendő!H198&gt;0,Kitöltendő!A198,"")</f>
        <v/>
      </c>
      <c r="C190" t="str">
        <f>IF(Kitöltendő!H198&gt;0,Kitöltendő!H198,"")</f>
        <v/>
      </c>
      <c r="D190">
        <v>186</v>
      </c>
      <c r="E190" t="str">
        <f t="shared" si="4"/>
        <v>OK</v>
      </c>
    </row>
    <row r="191" spans="1:5" x14ac:dyDescent="0.25">
      <c r="A191" t="str">
        <f>IF(Kitöltendő!H199&gt;0,Kitöltendő!A199,"")</f>
        <v/>
      </c>
      <c r="C191" t="str">
        <f>IF(Kitöltendő!H199&gt;0,Kitöltendő!H199,"")</f>
        <v/>
      </c>
      <c r="D191">
        <v>187</v>
      </c>
      <c r="E191" t="str">
        <f t="shared" si="4"/>
        <v>OK</v>
      </c>
    </row>
    <row r="192" spans="1:5" x14ac:dyDescent="0.25">
      <c r="A192" t="str">
        <f>IF(Kitöltendő!H200&gt;0,Kitöltendő!A200,"")</f>
        <v/>
      </c>
      <c r="C192" t="str">
        <f>IF(Kitöltendő!H200&gt;0,Kitöltendő!H200,"")</f>
        <v/>
      </c>
      <c r="D192">
        <v>188</v>
      </c>
      <c r="E192" t="str">
        <f t="shared" si="4"/>
        <v>OK</v>
      </c>
    </row>
    <row r="193" spans="1:5" x14ac:dyDescent="0.25">
      <c r="A193" t="str">
        <f>IF(Kitöltendő!H201&gt;0,Kitöltendő!A201,"")</f>
        <v/>
      </c>
      <c r="C193" t="str">
        <f>IF(Kitöltendő!H201&gt;0,Kitöltendő!H201,"")</f>
        <v/>
      </c>
      <c r="D193">
        <v>189</v>
      </c>
      <c r="E193" t="str">
        <f t="shared" si="4"/>
        <v>OK</v>
      </c>
    </row>
    <row r="194" spans="1:5" x14ac:dyDescent="0.25">
      <c r="A194" t="str">
        <f>IF(Kitöltendő!H202&gt;0,Kitöltendő!A202,"")</f>
        <v/>
      </c>
      <c r="C194" t="str">
        <f>IF(Kitöltendő!H202&gt;0,Kitöltendő!H202,"")</f>
        <v/>
      </c>
      <c r="D194">
        <v>190</v>
      </c>
      <c r="E194" t="str">
        <f t="shared" si="4"/>
        <v>OK</v>
      </c>
    </row>
    <row r="195" spans="1:5" x14ac:dyDescent="0.25">
      <c r="A195" t="str">
        <f>IF(Kitöltendő!H203&gt;0,Kitöltendő!A203,"")</f>
        <v/>
      </c>
      <c r="C195" t="str">
        <f>IF(Kitöltendő!H203&gt;0,Kitöltendő!H203,"")</f>
        <v/>
      </c>
      <c r="D195">
        <v>191</v>
      </c>
      <c r="E195" t="str">
        <f t="shared" si="4"/>
        <v>OK</v>
      </c>
    </row>
    <row r="196" spans="1:5" x14ac:dyDescent="0.25">
      <c r="A196" t="str">
        <f>IF(Kitöltendő!H204&gt;0,Kitöltendő!A204,"")</f>
        <v/>
      </c>
      <c r="C196" t="str">
        <f>IF(Kitöltendő!H204&gt;0,Kitöltendő!H204,"")</f>
        <v/>
      </c>
      <c r="D196">
        <v>192</v>
      </c>
      <c r="E196" t="str">
        <f t="shared" si="4"/>
        <v>OK</v>
      </c>
    </row>
    <row r="197" spans="1:5" x14ac:dyDescent="0.25">
      <c r="A197" t="str">
        <f>IF(Kitöltendő!H205&gt;0,Kitöltendő!A205,"")</f>
        <v/>
      </c>
      <c r="C197" t="str">
        <f>IF(Kitöltendő!H205&gt;0,Kitöltendő!H205,"")</f>
        <v/>
      </c>
      <c r="D197">
        <v>193</v>
      </c>
      <c r="E197" t="str">
        <f t="shared" si="4"/>
        <v>OK</v>
      </c>
    </row>
    <row r="198" spans="1:5" x14ac:dyDescent="0.25">
      <c r="A198" t="str">
        <f>IF(Kitöltendő!H206&gt;0,Kitöltendő!A206,"")</f>
        <v/>
      </c>
      <c r="C198" t="str">
        <f>IF(Kitöltendő!H206&gt;0,Kitöltendő!H206,"")</f>
        <v/>
      </c>
      <c r="D198">
        <v>194</v>
      </c>
      <c r="E198" t="str">
        <f t="shared" si="4"/>
        <v>OK</v>
      </c>
    </row>
    <row r="199" spans="1:5" x14ac:dyDescent="0.25">
      <c r="A199" t="str">
        <f>IF(Kitöltendő!H207&gt;0,Kitöltendő!A207,"")</f>
        <v/>
      </c>
      <c r="C199" t="str">
        <f>IF(Kitöltendő!H207&gt;0,Kitöltendő!H207,"")</f>
        <v/>
      </c>
      <c r="D199">
        <v>195</v>
      </c>
      <c r="E199" t="str">
        <f t="shared" si="4"/>
        <v>OK</v>
      </c>
    </row>
    <row r="200" spans="1:5" x14ac:dyDescent="0.25">
      <c r="A200" t="str">
        <f>IF(Kitöltendő!H208&gt;0,Kitöltendő!A208,"")</f>
        <v/>
      </c>
      <c r="C200" t="str">
        <f>IF(Kitöltendő!H208&gt;0,Kitöltendő!H208,"")</f>
        <v/>
      </c>
      <c r="D200">
        <v>196</v>
      </c>
      <c r="E200" t="str">
        <f t="shared" si="4"/>
        <v>OK</v>
      </c>
    </row>
    <row r="201" spans="1:5" x14ac:dyDescent="0.25">
      <c r="A201" t="str">
        <f>IF(Kitöltendő!H209&gt;0,Kitöltendő!A209,"")</f>
        <v/>
      </c>
      <c r="C201" t="str">
        <f>IF(Kitöltendő!H209&gt;0,Kitöltendő!H209,"")</f>
        <v/>
      </c>
      <c r="D201">
        <v>197</v>
      </c>
      <c r="E201" t="str">
        <f t="shared" si="4"/>
        <v>OK</v>
      </c>
    </row>
    <row r="202" spans="1:5" x14ac:dyDescent="0.25">
      <c r="A202" t="str">
        <f>IF(Kitöltendő!H210&gt;0,Kitöltendő!A210,"")</f>
        <v/>
      </c>
      <c r="C202" t="str">
        <f>IF(Kitöltendő!H210&gt;0,Kitöltendő!H210,"")</f>
        <v/>
      </c>
      <c r="D202">
        <v>198</v>
      </c>
      <c r="E202" t="str">
        <f t="shared" si="4"/>
        <v>OK</v>
      </c>
    </row>
    <row r="203" spans="1:5" x14ac:dyDescent="0.25">
      <c r="A203" t="str">
        <f>IF(Kitöltendő!H211&gt;0,Kitöltendő!A211,"")</f>
        <v/>
      </c>
      <c r="C203" t="str">
        <f>IF(Kitöltendő!H211&gt;0,Kitöltendő!H211,"")</f>
        <v/>
      </c>
      <c r="D203">
        <v>199</v>
      </c>
      <c r="E203" t="str">
        <f t="shared" si="4"/>
        <v>OK</v>
      </c>
    </row>
    <row r="204" spans="1:5" x14ac:dyDescent="0.25">
      <c r="A204" t="str">
        <f>IF(Kitöltendő!H212&gt;0,Kitöltendő!A212,"")</f>
        <v/>
      </c>
      <c r="C204" t="str">
        <f>IF(Kitöltendő!H212&gt;0,Kitöltendő!H212,"")</f>
        <v/>
      </c>
      <c r="D204">
        <v>200</v>
      </c>
      <c r="E204" t="str">
        <f t="shared" si="4"/>
        <v>OK</v>
      </c>
    </row>
    <row r="205" spans="1:5" x14ac:dyDescent="0.25">
      <c r="A205" t="str">
        <f>IF(Kitöltendő!H213&gt;0,Kitöltendő!A213,"")</f>
        <v/>
      </c>
      <c r="C205" t="str">
        <f>IF(Kitöltendő!H213&gt;0,Kitöltendő!H213,"")</f>
        <v/>
      </c>
      <c r="D205">
        <v>201</v>
      </c>
      <c r="E205" t="str">
        <f t="shared" si="4"/>
        <v>OK</v>
      </c>
    </row>
    <row r="206" spans="1:5" x14ac:dyDescent="0.25">
      <c r="A206" t="str">
        <f>IF(Kitöltendő!H214&gt;0,Kitöltendő!A214,"")</f>
        <v/>
      </c>
      <c r="C206" t="str">
        <f>IF(Kitöltendő!H214&gt;0,Kitöltendő!H214,"")</f>
        <v/>
      </c>
      <c r="D206">
        <v>202</v>
      </c>
      <c r="E206" t="str">
        <f t="shared" si="4"/>
        <v>OK</v>
      </c>
    </row>
    <row r="207" spans="1:5" x14ac:dyDescent="0.25">
      <c r="A207" t="str">
        <f>IF(Kitöltendő!H215&gt;0,Kitöltendő!A215,"")</f>
        <v/>
      </c>
      <c r="C207" t="str">
        <f>IF(Kitöltendő!H215&gt;0,Kitöltendő!H215,"")</f>
        <v/>
      </c>
      <c r="D207">
        <v>203</v>
      </c>
      <c r="E207" t="str">
        <f t="shared" si="4"/>
        <v>OK</v>
      </c>
    </row>
    <row r="208" spans="1:5" x14ac:dyDescent="0.25">
      <c r="A208" t="str">
        <f>IF(Kitöltendő!H216&gt;0,Kitöltendő!A216,"")</f>
        <v/>
      </c>
      <c r="C208" t="str">
        <f>IF(Kitöltendő!H216&gt;0,Kitöltendő!H216,"")</f>
        <v/>
      </c>
      <c r="D208">
        <v>204</v>
      </c>
      <c r="E208" t="str">
        <f t="shared" si="4"/>
        <v>OK</v>
      </c>
    </row>
    <row r="209" spans="1:5" x14ac:dyDescent="0.25">
      <c r="A209" t="str">
        <f>IF(Kitöltendő!H217&gt;0,Kitöltendő!A217,"")</f>
        <v/>
      </c>
      <c r="C209" t="str">
        <f>IF(Kitöltendő!H217&gt;0,Kitöltendő!H217,"")</f>
        <v/>
      </c>
      <c r="D209">
        <v>205</v>
      </c>
      <c r="E209" t="str">
        <f t="shared" si="4"/>
        <v>OK</v>
      </c>
    </row>
    <row r="210" spans="1:5" x14ac:dyDescent="0.25">
      <c r="A210" t="str">
        <f>IF(Kitöltendő!H218&gt;0,Kitöltendő!A218,"")</f>
        <v/>
      </c>
      <c r="C210" t="str">
        <f>IF(Kitöltendő!H218&gt;0,Kitöltendő!H218,"")</f>
        <v/>
      </c>
      <c r="D210">
        <v>206</v>
      </c>
      <c r="E210" t="str">
        <f t="shared" si="4"/>
        <v>OK</v>
      </c>
    </row>
    <row r="211" spans="1:5" x14ac:dyDescent="0.25">
      <c r="A211" t="str">
        <f>IF(Kitöltendő!H219&gt;0,Kitöltendő!A219,"")</f>
        <v/>
      </c>
      <c r="C211" t="str">
        <f>IF(Kitöltendő!H219&gt;0,Kitöltendő!H219,"")</f>
        <v/>
      </c>
      <c r="D211">
        <v>207</v>
      </c>
      <c r="E211" t="str">
        <f t="shared" si="4"/>
        <v>OK</v>
      </c>
    </row>
    <row r="212" spans="1:5" x14ac:dyDescent="0.25">
      <c r="A212" t="str">
        <f>IF(Kitöltendő!H220&gt;0,Kitöltendő!A220,"")</f>
        <v/>
      </c>
      <c r="C212" t="str">
        <f>IF(Kitöltendő!H220&gt;0,Kitöltendő!H220,"")</f>
        <v/>
      </c>
      <c r="D212">
        <v>208</v>
      </c>
      <c r="E212" t="str">
        <f t="shared" si="4"/>
        <v>OK</v>
      </c>
    </row>
    <row r="213" spans="1:5" x14ac:dyDescent="0.25">
      <c r="A213" t="str">
        <f>IF(Kitöltendő!H221&gt;0,Kitöltendő!A221,"")</f>
        <v/>
      </c>
      <c r="C213" t="str">
        <f>IF(Kitöltendő!H221&gt;0,Kitöltendő!H221,"")</f>
        <v/>
      </c>
      <c r="D213">
        <v>209</v>
      </c>
      <c r="E213" t="str">
        <f t="shared" si="4"/>
        <v>OK</v>
      </c>
    </row>
    <row r="214" spans="1:5" x14ac:dyDescent="0.25">
      <c r="A214" t="str">
        <f>IF(Kitöltendő!H222&gt;0,Kitöltendő!A222,"")</f>
        <v/>
      </c>
      <c r="C214" t="str">
        <f>IF(Kitöltendő!H222&gt;0,Kitöltendő!H222,"")</f>
        <v/>
      </c>
      <c r="D214">
        <v>210</v>
      </c>
      <c r="E214" t="str">
        <f t="shared" si="4"/>
        <v>OK</v>
      </c>
    </row>
    <row r="215" spans="1:5" x14ac:dyDescent="0.25">
      <c r="A215" t="str">
        <f>IF(Kitöltendő!H223&gt;0,Kitöltendő!A223,"")</f>
        <v/>
      </c>
      <c r="C215" t="str">
        <f>IF(Kitöltendő!H223&gt;0,Kitöltendő!H223,"")</f>
        <v/>
      </c>
      <c r="D215">
        <v>211</v>
      </c>
      <c r="E215" t="str">
        <f t="shared" si="4"/>
        <v>OK</v>
      </c>
    </row>
    <row r="216" spans="1:5" x14ac:dyDescent="0.25">
      <c r="A216" t="str">
        <f>IF(Kitöltendő!H224&gt;0,Kitöltendő!A224,"")</f>
        <v/>
      </c>
      <c r="C216" t="str">
        <f>IF(Kitöltendő!H224&gt;0,Kitöltendő!H224,"")</f>
        <v/>
      </c>
      <c r="D216">
        <v>212</v>
      </c>
      <c r="E216" t="str">
        <f t="shared" si="4"/>
        <v>OK</v>
      </c>
    </row>
    <row r="217" spans="1:5" x14ac:dyDescent="0.25">
      <c r="A217" t="str">
        <f>IF(Kitöltendő!H225&gt;0,Kitöltendő!A225,"")</f>
        <v/>
      </c>
      <c r="C217" t="str">
        <f>IF(Kitöltendő!H225&gt;0,Kitöltendő!H225,"")</f>
        <v/>
      </c>
      <c r="D217">
        <v>213</v>
      </c>
      <c r="E217" t="str">
        <f t="shared" si="4"/>
        <v>OK</v>
      </c>
    </row>
    <row r="218" spans="1:5" x14ac:dyDescent="0.25">
      <c r="A218" t="str">
        <f>IF(Kitöltendő!H226&gt;0,Kitöltendő!A226,"")</f>
        <v/>
      </c>
      <c r="C218" t="str">
        <f>IF(Kitöltendő!H226&gt;0,Kitöltendő!H226,"")</f>
        <v/>
      </c>
      <c r="D218">
        <v>214</v>
      </c>
      <c r="E218" t="str">
        <f t="shared" si="4"/>
        <v>OK</v>
      </c>
    </row>
    <row r="219" spans="1:5" x14ac:dyDescent="0.25">
      <c r="A219" t="str">
        <f>IF(Kitöltendő!H227&gt;0,Kitöltendő!A227,"")</f>
        <v/>
      </c>
      <c r="C219" t="str">
        <f>IF(Kitöltendő!H227&gt;0,Kitöltendő!H227,"")</f>
        <v/>
      </c>
      <c r="D219">
        <v>215</v>
      </c>
      <c r="E219" t="str">
        <f t="shared" si="4"/>
        <v>OK</v>
      </c>
    </row>
    <row r="220" spans="1:5" x14ac:dyDescent="0.25">
      <c r="A220" t="str">
        <f>IF(Kitöltendő!H228&gt;0,Kitöltendő!A228,"")</f>
        <v/>
      </c>
      <c r="C220" t="str">
        <f>IF(Kitöltendő!H228&gt;0,Kitöltendő!H228,"")</f>
        <v/>
      </c>
      <c r="D220">
        <v>216</v>
      </c>
      <c r="E220" t="str">
        <f t="shared" si="4"/>
        <v>OK</v>
      </c>
    </row>
    <row r="221" spans="1:5" x14ac:dyDescent="0.25">
      <c r="A221" t="str">
        <f>IF(Kitöltendő!H229&gt;0,Kitöltendő!A229,"")</f>
        <v/>
      </c>
      <c r="C221" t="str">
        <f>IF(Kitöltendő!H229&gt;0,Kitöltendő!H229,"")</f>
        <v/>
      </c>
      <c r="D221">
        <v>217</v>
      </c>
      <c r="E221" t="str">
        <f t="shared" si="4"/>
        <v>OK</v>
      </c>
    </row>
    <row r="222" spans="1:5" x14ac:dyDescent="0.25">
      <c r="A222" t="str">
        <f>IF(Kitöltendő!H230&gt;0,Kitöltendő!A230,"")</f>
        <v/>
      </c>
      <c r="C222" t="str">
        <f>IF(Kitöltendő!H230&gt;0,Kitöltendő!H230,"")</f>
        <v/>
      </c>
      <c r="D222">
        <v>218</v>
      </c>
      <c r="E222" t="str">
        <f t="shared" si="4"/>
        <v>OK</v>
      </c>
    </row>
    <row r="223" spans="1:5" x14ac:dyDescent="0.25">
      <c r="A223" t="str">
        <f>IF(Kitöltendő!H231&gt;0,Kitöltendő!A231,"")</f>
        <v/>
      </c>
      <c r="C223" t="str">
        <f>IF(Kitöltendő!H231&gt;0,Kitöltendő!H231,"")</f>
        <v/>
      </c>
      <c r="D223">
        <v>219</v>
      </c>
      <c r="E223" t="str">
        <f t="shared" si="4"/>
        <v>OK</v>
      </c>
    </row>
    <row r="224" spans="1:5" x14ac:dyDescent="0.25">
      <c r="A224" t="str">
        <f>IF(Kitöltendő!H232&gt;0,Kitöltendő!A232,"")</f>
        <v/>
      </c>
      <c r="C224" t="str">
        <f>IF(Kitöltendő!H232&gt;0,Kitöltendő!H232,"")</f>
        <v/>
      </c>
      <c r="D224">
        <v>220</v>
      </c>
      <c r="E224" t="str">
        <f t="shared" si="4"/>
        <v>OK</v>
      </c>
    </row>
    <row r="225" spans="1:5" x14ac:dyDescent="0.25">
      <c r="A225" t="str">
        <f>IF(Kitöltendő!H233&gt;0,Kitöltendő!A233,"")</f>
        <v/>
      </c>
      <c r="C225" t="str">
        <f>IF(Kitöltendő!H233&gt;0,Kitöltendő!H233,"")</f>
        <v/>
      </c>
      <c r="D225">
        <v>221</v>
      </c>
      <c r="E225" t="str">
        <f t="shared" si="4"/>
        <v>OK</v>
      </c>
    </row>
    <row r="226" spans="1:5" x14ac:dyDescent="0.25">
      <c r="A226" t="str">
        <f>IF(Kitöltendő!H234&gt;0,Kitöltendő!A234,"")</f>
        <v/>
      </c>
      <c r="C226" t="str">
        <f>IF(Kitöltendő!H234&gt;0,Kitöltendő!H234,"")</f>
        <v/>
      </c>
      <c r="D226">
        <v>222</v>
      </c>
      <c r="E226" t="str">
        <f t="shared" si="4"/>
        <v>OK</v>
      </c>
    </row>
    <row r="227" spans="1:5" x14ac:dyDescent="0.25">
      <c r="A227" t="str">
        <f>IF(Kitöltendő!H235&gt;0,Kitöltendő!A235,"")</f>
        <v/>
      </c>
      <c r="C227" t="str">
        <f>IF(Kitöltendő!H235&gt;0,Kitöltendő!H235,"")</f>
        <v/>
      </c>
      <c r="D227">
        <v>223</v>
      </c>
      <c r="E227" t="str">
        <f t="shared" si="4"/>
        <v>OK</v>
      </c>
    </row>
    <row r="228" spans="1:5" x14ac:dyDescent="0.25">
      <c r="A228" t="str">
        <f>IF(Kitöltendő!H236&gt;0,Kitöltendő!A236,"")</f>
        <v/>
      </c>
      <c r="C228" t="str">
        <f>IF(Kitöltendő!H236&gt;0,Kitöltendő!H236,"")</f>
        <v/>
      </c>
      <c r="D228">
        <v>224</v>
      </c>
      <c r="E228" t="str">
        <f t="shared" si="4"/>
        <v>OK</v>
      </c>
    </row>
    <row r="229" spans="1:5" x14ac:dyDescent="0.25">
      <c r="A229" t="str">
        <f>IF(Kitöltendő!H237&gt;0,Kitöltendő!A237,"")</f>
        <v/>
      </c>
      <c r="C229" t="str">
        <f>IF(Kitöltendő!H237&gt;0,Kitöltendő!H237,"")</f>
        <v/>
      </c>
      <c r="D229">
        <v>225</v>
      </c>
      <c r="E229" t="str">
        <f t="shared" si="4"/>
        <v>OK</v>
      </c>
    </row>
    <row r="230" spans="1:5" x14ac:dyDescent="0.25">
      <c r="A230" t="str">
        <f>IF(Kitöltendő!H238&gt;0,Kitöltendő!A238,"")</f>
        <v/>
      </c>
      <c r="C230" t="str">
        <f>IF(Kitöltendő!H238&gt;0,Kitöltendő!H238,"")</f>
        <v/>
      </c>
      <c r="D230">
        <v>226</v>
      </c>
      <c r="E230" t="str">
        <f t="shared" si="4"/>
        <v>OK</v>
      </c>
    </row>
    <row r="231" spans="1:5" x14ac:dyDescent="0.25">
      <c r="A231" t="str">
        <f>IF(Kitöltendő!H239&gt;0,Kitöltendő!A239,"")</f>
        <v/>
      </c>
      <c r="C231" t="str">
        <f>IF(Kitöltendő!H239&gt;0,Kitöltendő!H239,"")</f>
        <v/>
      </c>
      <c r="D231">
        <v>227</v>
      </c>
      <c r="E231" t="str">
        <f t="shared" si="4"/>
        <v>OK</v>
      </c>
    </row>
    <row r="232" spans="1:5" x14ac:dyDescent="0.25">
      <c r="A232" t="str">
        <f>IF(Kitöltendő!H240&gt;0,Kitöltendő!A240,"")</f>
        <v/>
      </c>
      <c r="C232" t="str">
        <f>IF(Kitöltendő!H240&gt;0,Kitöltendő!H240,"")</f>
        <v/>
      </c>
      <c r="D232">
        <v>228</v>
      </c>
      <c r="E232" t="str">
        <f t="shared" si="4"/>
        <v>OK</v>
      </c>
    </row>
    <row r="233" spans="1:5" x14ac:dyDescent="0.25">
      <c r="A233" t="str">
        <f>IF(Kitöltendő!H241&gt;0,Kitöltendő!A241,"")</f>
        <v/>
      </c>
      <c r="C233" t="str">
        <f>IF(Kitöltendő!H241&gt;0,Kitöltendő!H241,"")</f>
        <v/>
      </c>
      <c r="D233">
        <v>229</v>
      </c>
      <c r="E233" t="str">
        <f t="shared" si="4"/>
        <v>OK</v>
      </c>
    </row>
    <row r="234" spans="1:5" x14ac:dyDescent="0.25">
      <c r="A234" t="str">
        <f>IF(Kitöltendő!H242&gt;0,Kitöltendő!A242,"")</f>
        <v/>
      </c>
      <c r="C234" t="str">
        <f>IF(Kitöltendő!H242&gt;0,Kitöltendő!H242,"")</f>
        <v/>
      </c>
      <c r="D234">
        <v>230</v>
      </c>
      <c r="E234" t="str">
        <f t="shared" si="4"/>
        <v>OK</v>
      </c>
    </row>
    <row r="235" spans="1:5" x14ac:dyDescent="0.25">
      <c r="A235" t="str">
        <f>IF(Kitöltendő!H243&gt;0,Kitöltendő!A243,"")</f>
        <v/>
      </c>
      <c r="C235" t="str">
        <f>IF(Kitöltendő!H243&gt;0,Kitöltendő!H243,"")</f>
        <v/>
      </c>
      <c r="D235">
        <v>231</v>
      </c>
      <c r="E235" t="str">
        <f t="shared" si="4"/>
        <v>OK</v>
      </c>
    </row>
    <row r="236" spans="1:5" x14ac:dyDescent="0.25">
      <c r="A236" t="str">
        <f>IF(Kitöltendő!H244&gt;0,Kitöltendő!A244,"")</f>
        <v/>
      </c>
      <c r="C236" t="str">
        <f>IF(Kitöltendő!H244&gt;0,Kitöltendő!H244,"")</f>
        <v/>
      </c>
      <c r="D236">
        <v>232</v>
      </c>
      <c r="E236" t="str">
        <f t="shared" si="4"/>
        <v>OK</v>
      </c>
    </row>
    <row r="237" spans="1:5" x14ac:dyDescent="0.25">
      <c r="A237" t="str">
        <f>IF(Kitöltendő!H245&gt;0,Kitöltendő!A245,"")</f>
        <v/>
      </c>
      <c r="C237" t="str">
        <f>IF(Kitöltendő!H245&gt;0,Kitöltendő!H245,"")</f>
        <v/>
      </c>
      <c r="D237">
        <v>233</v>
      </c>
      <c r="E237" t="str">
        <f t="shared" si="4"/>
        <v>OK</v>
      </c>
    </row>
    <row r="238" spans="1:5" x14ac:dyDescent="0.25">
      <c r="A238" t="str">
        <f>IF(Kitöltendő!H246&gt;0,Kitöltendő!A246,"")</f>
        <v/>
      </c>
      <c r="C238" t="str">
        <f>IF(Kitöltendő!H246&gt;0,Kitöltendő!H246,"")</f>
        <v/>
      </c>
      <c r="D238">
        <v>234</v>
      </c>
      <c r="E238" t="str">
        <f t="shared" si="4"/>
        <v>OK</v>
      </c>
    </row>
    <row r="239" spans="1:5" x14ac:dyDescent="0.25">
      <c r="A239" t="str">
        <f>IF(Kitöltendő!H247&gt;0,Kitöltendő!A247,"")</f>
        <v/>
      </c>
      <c r="C239" t="str">
        <f>IF(Kitöltendő!H247&gt;0,Kitöltendő!H247,"")</f>
        <v/>
      </c>
      <c r="D239">
        <v>235</v>
      </c>
      <c r="E239" t="str">
        <f t="shared" si="4"/>
        <v>OK</v>
      </c>
    </row>
    <row r="240" spans="1:5" x14ac:dyDescent="0.25">
      <c r="A240" t="str">
        <f>IF(Kitöltendő!H248&gt;0,Kitöltendő!A248,"")</f>
        <v/>
      </c>
      <c r="C240" t="str">
        <f>IF(Kitöltendő!H248&gt;0,Kitöltendő!H248,"")</f>
        <v/>
      </c>
      <c r="D240">
        <v>236</v>
      </c>
      <c r="E240" t="str">
        <f t="shared" si="4"/>
        <v>OK</v>
      </c>
    </row>
    <row r="241" spans="1:5" x14ac:dyDescent="0.25">
      <c r="A241" t="str">
        <f>IF(Kitöltendő!H249&gt;0,Kitöltendő!A249,"")</f>
        <v/>
      </c>
      <c r="C241" t="str">
        <f>IF(Kitöltendő!H249&gt;0,Kitöltendő!H249,"")</f>
        <v/>
      </c>
      <c r="D241">
        <v>237</v>
      </c>
      <c r="E241" t="str">
        <f t="shared" si="4"/>
        <v>OK</v>
      </c>
    </row>
    <row r="242" spans="1:5" x14ac:dyDescent="0.25">
      <c r="A242" t="str">
        <f>IF(Kitöltendő!H250&gt;0,Kitöltendő!A250,"")</f>
        <v/>
      </c>
      <c r="C242" t="str">
        <f>IF(Kitöltendő!H250&gt;0,Kitöltendő!H250,"")</f>
        <v/>
      </c>
      <c r="D242">
        <v>238</v>
      </c>
      <c r="E242" t="str">
        <f t="shared" si="4"/>
        <v>OK</v>
      </c>
    </row>
    <row r="243" spans="1:5" x14ac:dyDescent="0.25">
      <c r="A243" t="str">
        <f>IF(Kitöltendő!H251&gt;0,Kitöltendő!A251,"")</f>
        <v/>
      </c>
      <c r="C243" t="str">
        <f>IF(Kitöltendő!H251&gt;0,Kitöltendő!H251,"")</f>
        <v/>
      </c>
      <c r="D243">
        <v>239</v>
      </c>
      <c r="E243" t="str">
        <f t="shared" si="4"/>
        <v>OK</v>
      </c>
    </row>
    <row r="244" spans="1:5" x14ac:dyDescent="0.25">
      <c r="A244" t="str">
        <f>IF(Kitöltendő!H252&gt;0,Kitöltendő!A252,"")</f>
        <v/>
      </c>
      <c r="C244" t="str">
        <f>IF(Kitöltendő!H252&gt;0,Kitöltendő!H252,"")</f>
        <v/>
      </c>
      <c r="D244">
        <v>240</v>
      </c>
      <c r="E244" t="str">
        <f t="shared" si="4"/>
        <v>OK</v>
      </c>
    </row>
    <row r="245" spans="1:5" x14ac:dyDescent="0.25">
      <c r="A245" t="str">
        <f>IF(Kitöltendő!H253&gt;0,Kitöltendő!A253,"")</f>
        <v/>
      </c>
      <c r="C245" t="str">
        <f>IF(Kitöltendő!H253&gt;0,Kitöltendő!H253,"")</f>
        <v/>
      </c>
      <c r="D245">
        <v>241</v>
      </c>
      <c r="E245" t="str">
        <f t="shared" ref="E245:E308" si="5">IF((D245-D244)=1,"OK","ROSSZ")</f>
        <v>OK</v>
      </c>
    </row>
    <row r="246" spans="1:5" x14ac:dyDescent="0.25">
      <c r="A246" t="str">
        <f>IF(Kitöltendő!H254&gt;0,Kitöltendő!A254,"")</f>
        <v/>
      </c>
      <c r="C246" t="str">
        <f>IF(Kitöltendő!H254&gt;0,Kitöltendő!H254,"")</f>
        <v/>
      </c>
      <c r="D246">
        <v>242</v>
      </c>
      <c r="E246" t="str">
        <f t="shared" si="5"/>
        <v>OK</v>
      </c>
    </row>
    <row r="247" spans="1:5" x14ac:dyDescent="0.25">
      <c r="A247" t="str">
        <f>IF(Kitöltendő!H255&gt;0,Kitöltendő!A255,"")</f>
        <v/>
      </c>
      <c r="C247" t="str">
        <f>IF(Kitöltendő!H255&gt;0,Kitöltendő!H255,"")</f>
        <v/>
      </c>
      <c r="D247">
        <v>243</v>
      </c>
      <c r="E247" t="str">
        <f t="shared" si="5"/>
        <v>OK</v>
      </c>
    </row>
    <row r="248" spans="1:5" x14ac:dyDescent="0.25">
      <c r="A248" t="str">
        <f>IF(Kitöltendő!H256&gt;0,Kitöltendő!A256,"")</f>
        <v/>
      </c>
      <c r="C248" t="str">
        <f>IF(Kitöltendő!H256&gt;0,Kitöltendő!H256,"")</f>
        <v/>
      </c>
      <c r="D248">
        <v>244</v>
      </c>
      <c r="E248" t="str">
        <f t="shared" si="5"/>
        <v>OK</v>
      </c>
    </row>
    <row r="249" spans="1:5" x14ac:dyDescent="0.25">
      <c r="A249" t="str">
        <f>IF(Kitöltendő!H257&gt;0,Kitöltendő!A257,"")</f>
        <v/>
      </c>
      <c r="C249" t="str">
        <f>IF(Kitöltendő!H257&gt;0,Kitöltendő!H257,"")</f>
        <v/>
      </c>
      <c r="D249">
        <v>245</v>
      </c>
      <c r="E249" t="str">
        <f t="shared" si="5"/>
        <v>OK</v>
      </c>
    </row>
    <row r="250" spans="1:5" x14ac:dyDescent="0.25">
      <c r="A250" t="str">
        <f>IF(Kitöltendő!H258&gt;0,Kitöltendő!A258,"")</f>
        <v/>
      </c>
      <c r="C250" t="str">
        <f>IF(Kitöltendő!H258&gt;0,Kitöltendő!H258,"")</f>
        <v/>
      </c>
      <c r="D250">
        <v>246</v>
      </c>
      <c r="E250" t="str">
        <f t="shared" si="5"/>
        <v>OK</v>
      </c>
    </row>
    <row r="251" spans="1:5" x14ac:dyDescent="0.25">
      <c r="A251" t="str">
        <f>IF(Kitöltendő!H259&gt;0,Kitöltendő!A259,"")</f>
        <v/>
      </c>
      <c r="C251" t="str">
        <f>IF(Kitöltendő!H259&gt;0,Kitöltendő!H259,"")</f>
        <v/>
      </c>
      <c r="D251">
        <v>247</v>
      </c>
      <c r="E251" t="str">
        <f t="shared" si="5"/>
        <v>OK</v>
      </c>
    </row>
    <row r="252" spans="1:5" x14ac:dyDescent="0.25">
      <c r="A252" t="str">
        <f>IF(Kitöltendő!H260&gt;0,Kitöltendő!A260,"")</f>
        <v/>
      </c>
      <c r="C252" t="str">
        <f>IF(Kitöltendő!H260&gt;0,Kitöltendő!H260,"")</f>
        <v/>
      </c>
      <c r="D252">
        <v>248</v>
      </c>
      <c r="E252" t="str">
        <f t="shared" si="5"/>
        <v>OK</v>
      </c>
    </row>
    <row r="253" spans="1:5" x14ac:dyDescent="0.25">
      <c r="A253" t="str">
        <f>IF(Kitöltendő!H261&gt;0,Kitöltendő!A261,"")</f>
        <v/>
      </c>
      <c r="C253" t="str">
        <f>IF(Kitöltendő!H261&gt;0,Kitöltendő!H261,"")</f>
        <v/>
      </c>
      <c r="D253">
        <v>249</v>
      </c>
      <c r="E253" t="str">
        <f t="shared" si="5"/>
        <v>OK</v>
      </c>
    </row>
    <row r="254" spans="1:5" x14ac:dyDescent="0.25">
      <c r="A254" t="str">
        <f>IF(Kitöltendő!H262&gt;0,Kitöltendő!A262,"")</f>
        <v/>
      </c>
      <c r="C254" t="str">
        <f>IF(Kitöltendő!H262&gt;0,Kitöltendő!H262,"")</f>
        <v/>
      </c>
      <c r="D254">
        <v>250</v>
      </c>
      <c r="E254" t="str">
        <f t="shared" si="5"/>
        <v>OK</v>
      </c>
    </row>
    <row r="255" spans="1:5" x14ac:dyDescent="0.25">
      <c r="A255" t="str">
        <f>IF(Kitöltendő!H263&gt;0,Kitöltendő!A263,"")</f>
        <v/>
      </c>
      <c r="C255" t="str">
        <f>IF(Kitöltendő!H263&gt;0,Kitöltendő!H263,"")</f>
        <v/>
      </c>
      <c r="D255">
        <v>251</v>
      </c>
      <c r="E255" t="str">
        <f t="shared" si="5"/>
        <v>OK</v>
      </c>
    </row>
    <row r="256" spans="1:5" x14ac:dyDescent="0.25">
      <c r="A256" t="str">
        <f>IF(Kitöltendő!H264&gt;0,Kitöltendő!A264,"")</f>
        <v/>
      </c>
      <c r="C256" t="str">
        <f>IF(Kitöltendő!H264&gt;0,Kitöltendő!H264,"")</f>
        <v/>
      </c>
      <c r="D256">
        <v>252</v>
      </c>
      <c r="E256" t="str">
        <f t="shared" si="5"/>
        <v>OK</v>
      </c>
    </row>
    <row r="257" spans="1:5" x14ac:dyDescent="0.25">
      <c r="A257" t="str">
        <f>IF(Kitöltendő!H265&gt;0,Kitöltendő!A265,"")</f>
        <v/>
      </c>
      <c r="C257" t="str">
        <f>IF(Kitöltendő!H265&gt;0,Kitöltendő!H265,"")</f>
        <v/>
      </c>
      <c r="D257">
        <v>253</v>
      </c>
      <c r="E257" t="str">
        <f t="shared" si="5"/>
        <v>OK</v>
      </c>
    </row>
    <row r="258" spans="1:5" x14ac:dyDescent="0.25">
      <c r="A258" t="str">
        <f>IF(Kitöltendő!H266&gt;0,Kitöltendő!A266,"")</f>
        <v/>
      </c>
      <c r="C258" t="str">
        <f>IF(Kitöltendő!H266&gt;0,Kitöltendő!H266,"")</f>
        <v/>
      </c>
      <c r="D258">
        <v>254</v>
      </c>
      <c r="E258" t="str">
        <f t="shared" si="5"/>
        <v>OK</v>
      </c>
    </row>
    <row r="259" spans="1:5" x14ac:dyDescent="0.25">
      <c r="A259" t="str">
        <f>IF(Kitöltendő!H267&gt;0,Kitöltendő!A267,"")</f>
        <v/>
      </c>
      <c r="C259" t="str">
        <f>IF(Kitöltendő!H267&gt;0,Kitöltendő!H267,"")</f>
        <v/>
      </c>
      <c r="D259">
        <v>255</v>
      </c>
      <c r="E259" t="str">
        <f t="shared" si="5"/>
        <v>OK</v>
      </c>
    </row>
    <row r="260" spans="1:5" x14ac:dyDescent="0.25">
      <c r="A260" t="str">
        <f>IF(Kitöltendő!H268&gt;0,Kitöltendő!A268,"")</f>
        <v/>
      </c>
      <c r="C260" t="str">
        <f>IF(Kitöltendő!H268&gt;0,Kitöltendő!H268,"")</f>
        <v/>
      </c>
      <c r="D260">
        <v>256</v>
      </c>
      <c r="E260" t="str">
        <f t="shared" si="5"/>
        <v>OK</v>
      </c>
    </row>
    <row r="261" spans="1:5" x14ac:dyDescent="0.25">
      <c r="A261" t="str">
        <f>IF(Kitöltendő!H269&gt;0,Kitöltendő!A269,"")</f>
        <v/>
      </c>
      <c r="C261" t="str">
        <f>IF(Kitöltendő!H269&gt;0,Kitöltendő!H269,"")</f>
        <v/>
      </c>
      <c r="D261">
        <v>257</v>
      </c>
      <c r="E261" t="str">
        <f t="shared" si="5"/>
        <v>OK</v>
      </c>
    </row>
    <row r="262" spans="1:5" x14ac:dyDescent="0.25">
      <c r="A262" t="str">
        <f>IF(Kitöltendő!H270&gt;0,Kitöltendő!A270,"")</f>
        <v/>
      </c>
      <c r="C262" t="str">
        <f>IF(Kitöltendő!H270&gt;0,Kitöltendő!H270,"")</f>
        <v/>
      </c>
      <c r="D262">
        <v>258</v>
      </c>
      <c r="E262" t="str">
        <f t="shared" si="5"/>
        <v>OK</v>
      </c>
    </row>
    <row r="263" spans="1:5" x14ac:dyDescent="0.25">
      <c r="A263" t="str">
        <f>IF(Kitöltendő!H271&gt;0,Kitöltendő!A271,"")</f>
        <v/>
      </c>
      <c r="C263" t="str">
        <f>IF(Kitöltendő!H271&gt;0,Kitöltendő!H271,"")</f>
        <v/>
      </c>
      <c r="D263">
        <v>259</v>
      </c>
      <c r="E263" t="str">
        <f t="shared" si="5"/>
        <v>OK</v>
      </c>
    </row>
    <row r="264" spans="1:5" x14ac:dyDescent="0.25">
      <c r="A264" t="str">
        <f>IF(Kitöltendő!H272&gt;0,Kitöltendő!A272,"")</f>
        <v/>
      </c>
      <c r="C264" t="str">
        <f>IF(Kitöltendő!H272&gt;0,Kitöltendő!H272,"")</f>
        <v/>
      </c>
      <c r="D264">
        <v>260</v>
      </c>
      <c r="E264" t="str">
        <f t="shared" si="5"/>
        <v>OK</v>
      </c>
    </row>
    <row r="265" spans="1:5" x14ac:dyDescent="0.25">
      <c r="A265" t="str">
        <f>IF(Kitöltendő!H273&gt;0,Kitöltendő!A273,"")</f>
        <v/>
      </c>
      <c r="C265" t="str">
        <f>IF(Kitöltendő!H273&gt;0,Kitöltendő!H273,"")</f>
        <v/>
      </c>
      <c r="D265">
        <v>261</v>
      </c>
      <c r="E265" t="str">
        <f t="shared" si="5"/>
        <v>OK</v>
      </c>
    </row>
    <row r="266" spans="1:5" x14ac:dyDescent="0.25">
      <c r="A266" t="str">
        <f>IF(Kitöltendő!H274&gt;0,Kitöltendő!A274,"")</f>
        <v/>
      </c>
      <c r="C266" t="str">
        <f>IF(Kitöltendő!H274&gt;0,Kitöltendő!H274,"")</f>
        <v/>
      </c>
      <c r="D266">
        <v>262</v>
      </c>
      <c r="E266" t="str">
        <f t="shared" si="5"/>
        <v>OK</v>
      </c>
    </row>
    <row r="267" spans="1:5" x14ac:dyDescent="0.25">
      <c r="A267" t="str">
        <f>IF(Kitöltendő!H275&gt;0,Kitöltendő!A275,"")</f>
        <v/>
      </c>
      <c r="C267" t="str">
        <f>IF(Kitöltendő!H275&gt;0,Kitöltendő!H275,"")</f>
        <v/>
      </c>
      <c r="D267">
        <v>263</v>
      </c>
      <c r="E267" t="str">
        <f t="shared" si="5"/>
        <v>OK</v>
      </c>
    </row>
    <row r="268" spans="1:5" x14ac:dyDescent="0.25">
      <c r="A268" t="str">
        <f>IF(Kitöltendő!H276&gt;0,Kitöltendő!A276,"")</f>
        <v/>
      </c>
      <c r="C268" t="str">
        <f>IF(Kitöltendő!H276&gt;0,Kitöltendő!H276,"")</f>
        <v/>
      </c>
      <c r="D268">
        <v>264</v>
      </c>
      <c r="E268" t="str">
        <f t="shared" si="5"/>
        <v>OK</v>
      </c>
    </row>
    <row r="269" spans="1:5" x14ac:dyDescent="0.25">
      <c r="A269" t="str">
        <f>IF(Kitöltendő!H277&gt;0,Kitöltendő!A277,"")</f>
        <v/>
      </c>
      <c r="C269" t="str">
        <f>IF(Kitöltendő!H277&gt;0,Kitöltendő!H277,"")</f>
        <v/>
      </c>
      <c r="D269">
        <v>265</v>
      </c>
      <c r="E269" t="str">
        <f t="shared" si="5"/>
        <v>OK</v>
      </c>
    </row>
    <row r="270" spans="1:5" x14ac:dyDescent="0.25">
      <c r="A270" t="str">
        <f>IF(Kitöltendő!H278&gt;0,Kitöltendő!A278,"")</f>
        <v/>
      </c>
      <c r="C270" t="str">
        <f>IF(Kitöltendő!H278&gt;0,Kitöltendő!H278,"")</f>
        <v/>
      </c>
      <c r="D270">
        <v>266</v>
      </c>
      <c r="E270" t="str">
        <f t="shared" si="5"/>
        <v>OK</v>
      </c>
    </row>
    <row r="271" spans="1:5" x14ac:dyDescent="0.25">
      <c r="A271" t="str">
        <f>IF(Kitöltendő!H279&gt;0,Kitöltendő!A279,"")</f>
        <v/>
      </c>
      <c r="C271" t="str">
        <f>IF(Kitöltendő!H279&gt;0,Kitöltendő!H279,"")</f>
        <v/>
      </c>
      <c r="D271">
        <v>267</v>
      </c>
      <c r="E271" t="str">
        <f t="shared" si="5"/>
        <v>OK</v>
      </c>
    </row>
    <row r="272" spans="1:5" x14ac:dyDescent="0.25">
      <c r="A272" t="str">
        <f>IF(Kitöltendő!H280&gt;0,Kitöltendő!A280,"")</f>
        <v/>
      </c>
      <c r="C272" t="str">
        <f>IF(Kitöltendő!H280&gt;0,Kitöltendő!H280,"")</f>
        <v/>
      </c>
      <c r="D272">
        <v>268</v>
      </c>
      <c r="E272" t="str">
        <f t="shared" si="5"/>
        <v>OK</v>
      </c>
    </row>
    <row r="273" spans="1:5" x14ac:dyDescent="0.25">
      <c r="A273" t="str">
        <f>IF(Kitöltendő!H281&gt;0,Kitöltendő!A281,"")</f>
        <v/>
      </c>
      <c r="C273" t="str">
        <f>IF(Kitöltendő!H281&gt;0,Kitöltendő!H281,"")</f>
        <v/>
      </c>
      <c r="D273">
        <v>269</v>
      </c>
      <c r="E273" t="str">
        <f t="shared" si="5"/>
        <v>OK</v>
      </c>
    </row>
    <row r="274" spans="1:5" x14ac:dyDescent="0.25">
      <c r="A274" t="str">
        <f>IF(Kitöltendő!H282&gt;0,Kitöltendő!A282,"")</f>
        <v/>
      </c>
      <c r="C274" t="str">
        <f>IF(Kitöltendő!H282&gt;0,Kitöltendő!H282,"")</f>
        <v/>
      </c>
      <c r="D274">
        <v>270</v>
      </c>
      <c r="E274" t="str">
        <f t="shared" si="5"/>
        <v>OK</v>
      </c>
    </row>
    <row r="275" spans="1:5" x14ac:dyDescent="0.25">
      <c r="A275" t="str">
        <f>IF(Kitöltendő!H283&gt;0,Kitöltendő!A283,"")</f>
        <v/>
      </c>
      <c r="C275" t="str">
        <f>IF(Kitöltendő!H283&gt;0,Kitöltendő!H283,"")</f>
        <v/>
      </c>
      <c r="D275">
        <v>271</v>
      </c>
      <c r="E275" t="str">
        <f t="shared" si="5"/>
        <v>OK</v>
      </c>
    </row>
    <row r="276" spans="1:5" x14ac:dyDescent="0.25">
      <c r="A276" t="str">
        <f>IF(Kitöltendő!H284&gt;0,Kitöltendő!A284,"")</f>
        <v/>
      </c>
      <c r="C276" t="str">
        <f>IF(Kitöltendő!H284&gt;0,Kitöltendő!H284,"")</f>
        <v/>
      </c>
      <c r="D276">
        <v>272</v>
      </c>
      <c r="E276" t="str">
        <f t="shared" si="5"/>
        <v>OK</v>
      </c>
    </row>
    <row r="277" spans="1:5" x14ac:dyDescent="0.25">
      <c r="A277" t="str">
        <f>IF(Kitöltendő!H285&gt;0,Kitöltendő!A285,"")</f>
        <v/>
      </c>
      <c r="C277" t="str">
        <f>IF(Kitöltendő!H285&gt;0,Kitöltendő!H285,"")</f>
        <v/>
      </c>
      <c r="D277">
        <v>273</v>
      </c>
      <c r="E277" t="str">
        <f t="shared" si="5"/>
        <v>OK</v>
      </c>
    </row>
    <row r="278" spans="1:5" x14ac:dyDescent="0.25">
      <c r="A278" t="str">
        <f>IF(Kitöltendő!H286&gt;0,Kitöltendő!A286,"")</f>
        <v/>
      </c>
      <c r="C278" t="str">
        <f>IF(Kitöltendő!H286&gt;0,Kitöltendő!H286,"")</f>
        <v/>
      </c>
      <c r="D278">
        <v>274</v>
      </c>
      <c r="E278" t="str">
        <f t="shared" si="5"/>
        <v>OK</v>
      </c>
    </row>
    <row r="279" spans="1:5" x14ac:dyDescent="0.25">
      <c r="A279" t="str">
        <f>IF(Kitöltendő!H287&gt;0,Kitöltendő!A287,"")</f>
        <v/>
      </c>
      <c r="C279" t="str">
        <f>IF(Kitöltendő!H287&gt;0,Kitöltendő!H287,"")</f>
        <v/>
      </c>
      <c r="D279">
        <v>275</v>
      </c>
      <c r="E279" t="str">
        <f t="shared" si="5"/>
        <v>OK</v>
      </c>
    </row>
    <row r="280" spans="1:5" x14ac:dyDescent="0.25">
      <c r="A280" t="str">
        <f>IF(Kitöltendő!H288&gt;0,Kitöltendő!A288,"")</f>
        <v/>
      </c>
      <c r="C280" t="str">
        <f>IF(Kitöltendő!H288&gt;0,Kitöltendő!H288,"")</f>
        <v/>
      </c>
      <c r="D280">
        <v>276</v>
      </c>
      <c r="E280" t="str">
        <f t="shared" si="5"/>
        <v>OK</v>
      </c>
    </row>
    <row r="281" spans="1:5" x14ac:dyDescent="0.25">
      <c r="A281" t="str">
        <f>IF(Kitöltendő!H289&gt;0,Kitöltendő!A289,"")</f>
        <v/>
      </c>
      <c r="C281" t="str">
        <f>IF(Kitöltendő!H289&gt;0,Kitöltendő!H289,"")</f>
        <v/>
      </c>
      <c r="D281">
        <v>277</v>
      </c>
      <c r="E281" t="str">
        <f t="shared" si="5"/>
        <v>OK</v>
      </c>
    </row>
    <row r="282" spans="1:5" x14ac:dyDescent="0.25">
      <c r="A282" t="str">
        <f>IF(Kitöltendő!H290&gt;0,Kitöltendő!A290,"")</f>
        <v/>
      </c>
      <c r="C282" t="str">
        <f>IF(Kitöltendő!H290&gt;0,Kitöltendő!H290,"")</f>
        <v/>
      </c>
      <c r="D282">
        <v>278</v>
      </c>
      <c r="E282" t="str">
        <f t="shared" si="5"/>
        <v>OK</v>
      </c>
    </row>
    <row r="283" spans="1:5" x14ac:dyDescent="0.25">
      <c r="A283" t="str">
        <f>IF(Kitöltendő!H291&gt;0,Kitöltendő!A291,"")</f>
        <v/>
      </c>
      <c r="C283" t="str">
        <f>IF(Kitöltendő!H291&gt;0,Kitöltendő!H291,"")</f>
        <v/>
      </c>
      <c r="D283">
        <v>279</v>
      </c>
      <c r="E283" t="str">
        <f t="shared" si="5"/>
        <v>OK</v>
      </c>
    </row>
    <row r="284" spans="1:5" x14ac:dyDescent="0.25">
      <c r="A284" t="str">
        <f>IF(Kitöltendő!H292&gt;0,Kitöltendő!A292,"")</f>
        <v/>
      </c>
      <c r="C284" t="str">
        <f>IF(Kitöltendő!H292&gt;0,Kitöltendő!H292,"")</f>
        <v/>
      </c>
      <c r="D284">
        <v>280</v>
      </c>
      <c r="E284" t="str">
        <f t="shared" si="5"/>
        <v>OK</v>
      </c>
    </row>
    <row r="285" spans="1:5" x14ac:dyDescent="0.25">
      <c r="A285" t="str">
        <f>IF(Kitöltendő!H293&gt;0,Kitöltendő!A293,"")</f>
        <v/>
      </c>
      <c r="C285" t="str">
        <f>IF(Kitöltendő!H293&gt;0,Kitöltendő!H293,"")</f>
        <v/>
      </c>
      <c r="D285">
        <v>281</v>
      </c>
      <c r="E285" t="str">
        <f t="shared" si="5"/>
        <v>OK</v>
      </c>
    </row>
    <row r="286" spans="1:5" x14ac:dyDescent="0.25">
      <c r="A286" t="str">
        <f>IF(Kitöltendő!H294&gt;0,Kitöltendő!A294,"")</f>
        <v/>
      </c>
      <c r="C286" t="str">
        <f>IF(Kitöltendő!H294&gt;0,Kitöltendő!H294,"")</f>
        <v/>
      </c>
      <c r="D286">
        <v>282</v>
      </c>
      <c r="E286" t="str">
        <f t="shared" si="5"/>
        <v>OK</v>
      </c>
    </row>
    <row r="287" spans="1:5" x14ac:dyDescent="0.25">
      <c r="A287" t="str">
        <f>IF(Kitöltendő!H295&gt;0,Kitöltendő!A295,"")</f>
        <v/>
      </c>
      <c r="C287" t="str">
        <f>IF(Kitöltendő!H295&gt;0,Kitöltendő!H295,"")</f>
        <v/>
      </c>
      <c r="D287">
        <v>283</v>
      </c>
      <c r="E287" t="str">
        <f t="shared" si="5"/>
        <v>OK</v>
      </c>
    </row>
    <row r="288" spans="1:5" x14ac:dyDescent="0.25">
      <c r="A288" t="str">
        <f>IF(Kitöltendő!H296&gt;0,Kitöltendő!A296,"")</f>
        <v/>
      </c>
      <c r="C288" t="str">
        <f>IF(Kitöltendő!H296&gt;0,Kitöltendő!H296,"")</f>
        <v/>
      </c>
      <c r="D288">
        <v>284</v>
      </c>
      <c r="E288" t="str">
        <f t="shared" si="5"/>
        <v>OK</v>
      </c>
    </row>
    <row r="289" spans="1:5" x14ac:dyDescent="0.25">
      <c r="A289" t="str">
        <f>IF(Kitöltendő!H297&gt;0,Kitöltendő!A297,"")</f>
        <v/>
      </c>
      <c r="C289" t="str">
        <f>IF(Kitöltendő!H297&gt;0,Kitöltendő!H297,"")</f>
        <v/>
      </c>
      <c r="D289">
        <v>285</v>
      </c>
      <c r="E289" t="str">
        <f t="shared" si="5"/>
        <v>OK</v>
      </c>
    </row>
    <row r="290" spans="1:5" x14ac:dyDescent="0.25">
      <c r="A290" t="str">
        <f>IF(Kitöltendő!H298&gt;0,Kitöltendő!A298,"")</f>
        <v/>
      </c>
      <c r="C290" t="str">
        <f>IF(Kitöltendő!H298&gt;0,Kitöltendő!H298,"")</f>
        <v/>
      </c>
      <c r="D290">
        <v>286</v>
      </c>
      <c r="E290" t="str">
        <f t="shared" si="5"/>
        <v>OK</v>
      </c>
    </row>
    <row r="291" spans="1:5" x14ac:dyDescent="0.25">
      <c r="A291" t="str">
        <f>IF(Kitöltendő!H299&gt;0,Kitöltendő!A299,"")</f>
        <v/>
      </c>
      <c r="C291" t="str">
        <f>IF(Kitöltendő!H299&gt;0,Kitöltendő!H299,"")</f>
        <v/>
      </c>
      <c r="D291">
        <v>287</v>
      </c>
      <c r="E291" t="str">
        <f t="shared" si="5"/>
        <v>OK</v>
      </c>
    </row>
    <row r="292" spans="1:5" x14ac:dyDescent="0.25">
      <c r="A292" t="str">
        <f>IF(Kitöltendő!H300&gt;0,Kitöltendő!A300,"")</f>
        <v/>
      </c>
      <c r="C292" t="str">
        <f>IF(Kitöltendő!H300&gt;0,Kitöltendő!H300,"")</f>
        <v/>
      </c>
      <c r="D292">
        <v>288</v>
      </c>
      <c r="E292" t="str">
        <f t="shared" si="5"/>
        <v>OK</v>
      </c>
    </row>
    <row r="293" spans="1:5" x14ac:dyDescent="0.25">
      <c r="A293" t="str">
        <f>IF(Kitöltendő!H301&gt;0,Kitöltendő!A301,"")</f>
        <v/>
      </c>
      <c r="C293" t="str">
        <f>IF(Kitöltendő!H301&gt;0,Kitöltendő!H301,"")</f>
        <v/>
      </c>
      <c r="D293">
        <v>289</v>
      </c>
      <c r="E293" t="str">
        <f t="shared" si="5"/>
        <v>OK</v>
      </c>
    </row>
    <row r="294" spans="1:5" x14ac:dyDescent="0.25">
      <c r="A294" t="str">
        <f>IF(Kitöltendő!H302&gt;0,Kitöltendő!A302,"")</f>
        <v/>
      </c>
      <c r="C294" t="str">
        <f>IF(Kitöltendő!H302&gt;0,Kitöltendő!H302,"")</f>
        <v/>
      </c>
      <c r="D294">
        <v>290</v>
      </c>
      <c r="E294" t="str">
        <f t="shared" si="5"/>
        <v>OK</v>
      </c>
    </row>
    <row r="295" spans="1:5" x14ac:dyDescent="0.25">
      <c r="A295" t="str">
        <f>IF(Kitöltendő!H303&gt;0,Kitöltendő!A303,"")</f>
        <v/>
      </c>
      <c r="C295" t="str">
        <f>IF(Kitöltendő!H303&gt;0,Kitöltendő!H303,"")</f>
        <v/>
      </c>
      <c r="D295">
        <v>291</v>
      </c>
      <c r="E295" t="str">
        <f t="shared" si="5"/>
        <v>OK</v>
      </c>
    </row>
    <row r="296" spans="1:5" x14ac:dyDescent="0.25">
      <c r="A296" t="str">
        <f>IF(Kitöltendő!H304&gt;0,Kitöltendő!A304,"")</f>
        <v/>
      </c>
      <c r="C296" t="str">
        <f>IF(Kitöltendő!H304&gt;0,Kitöltendő!H304,"")</f>
        <v/>
      </c>
      <c r="D296">
        <v>292</v>
      </c>
      <c r="E296" t="str">
        <f t="shared" si="5"/>
        <v>OK</v>
      </c>
    </row>
    <row r="297" spans="1:5" x14ac:dyDescent="0.25">
      <c r="A297" t="str">
        <f>IF(Kitöltendő!H305&gt;0,Kitöltendő!A305,"")</f>
        <v/>
      </c>
      <c r="C297" t="str">
        <f>IF(Kitöltendő!H305&gt;0,Kitöltendő!H305,"")</f>
        <v/>
      </c>
      <c r="D297">
        <v>293</v>
      </c>
      <c r="E297" t="str">
        <f t="shared" si="5"/>
        <v>OK</v>
      </c>
    </row>
    <row r="298" spans="1:5" x14ac:dyDescent="0.25">
      <c r="A298" t="str">
        <f>IF(Kitöltendő!H306&gt;0,Kitöltendő!A306,"")</f>
        <v/>
      </c>
      <c r="C298" t="str">
        <f>IF(Kitöltendő!H306&gt;0,Kitöltendő!H306,"")</f>
        <v/>
      </c>
      <c r="D298">
        <v>294</v>
      </c>
      <c r="E298" t="str">
        <f t="shared" si="5"/>
        <v>OK</v>
      </c>
    </row>
    <row r="299" spans="1:5" x14ac:dyDescent="0.25">
      <c r="A299" t="str">
        <f>IF(Kitöltendő!H307&gt;0,Kitöltendő!A307,"")</f>
        <v/>
      </c>
      <c r="C299" t="str">
        <f>IF(Kitöltendő!H307&gt;0,Kitöltendő!H307,"")</f>
        <v/>
      </c>
      <c r="D299">
        <v>295</v>
      </c>
      <c r="E299" t="str">
        <f t="shared" si="5"/>
        <v>OK</v>
      </c>
    </row>
    <row r="300" spans="1:5" x14ac:dyDescent="0.25">
      <c r="A300" t="str">
        <f>IF(Kitöltendő!H308&gt;0,Kitöltendő!A308,"")</f>
        <v/>
      </c>
      <c r="C300" t="str">
        <f>IF(Kitöltendő!H308&gt;0,Kitöltendő!H308,"")</f>
        <v/>
      </c>
      <c r="D300">
        <v>296</v>
      </c>
      <c r="E300" t="str">
        <f t="shared" si="5"/>
        <v>OK</v>
      </c>
    </row>
    <row r="301" spans="1:5" x14ac:dyDescent="0.25">
      <c r="A301" t="str">
        <f>IF(Kitöltendő!H309&gt;0,Kitöltendő!A309,"")</f>
        <v/>
      </c>
      <c r="C301" t="str">
        <f>IF(Kitöltendő!H309&gt;0,Kitöltendő!H309,"")</f>
        <v/>
      </c>
      <c r="D301">
        <v>297</v>
      </c>
      <c r="E301" t="str">
        <f t="shared" si="5"/>
        <v>OK</v>
      </c>
    </row>
    <row r="302" spans="1:5" x14ac:dyDescent="0.25">
      <c r="A302" t="str">
        <f>IF(Kitöltendő!H310&gt;0,Kitöltendő!A310,"")</f>
        <v/>
      </c>
      <c r="C302" t="str">
        <f>IF(Kitöltendő!H310&gt;0,Kitöltendő!H310,"")</f>
        <v/>
      </c>
      <c r="D302">
        <v>298</v>
      </c>
      <c r="E302" t="str">
        <f t="shared" si="5"/>
        <v>OK</v>
      </c>
    </row>
    <row r="303" spans="1:5" x14ac:dyDescent="0.25">
      <c r="A303" t="str">
        <f>IF(Kitöltendő!H311&gt;0,Kitöltendő!A311,"")</f>
        <v/>
      </c>
      <c r="C303" t="str">
        <f>IF(Kitöltendő!H311&gt;0,Kitöltendő!H311,"")</f>
        <v/>
      </c>
      <c r="D303">
        <v>299</v>
      </c>
      <c r="E303" t="str">
        <f t="shared" si="5"/>
        <v>OK</v>
      </c>
    </row>
    <row r="304" spans="1:5" x14ac:dyDescent="0.25">
      <c r="A304" t="str">
        <f>IF(Kitöltendő!H312&gt;0,Kitöltendő!A312,"")</f>
        <v/>
      </c>
      <c r="C304" t="str">
        <f>IF(Kitöltendő!H312&gt;0,Kitöltendő!H312,"")</f>
        <v/>
      </c>
      <c r="D304">
        <v>300</v>
      </c>
      <c r="E304" t="str">
        <f t="shared" si="5"/>
        <v>OK</v>
      </c>
    </row>
    <row r="305" spans="1:5" x14ac:dyDescent="0.25">
      <c r="A305" t="str">
        <f>IF(Kitöltendő!H313&gt;0,Kitöltendő!A313,"")</f>
        <v/>
      </c>
      <c r="C305" t="str">
        <f>IF(Kitöltendő!H313&gt;0,Kitöltendő!H313,"")</f>
        <v/>
      </c>
      <c r="D305">
        <v>301</v>
      </c>
      <c r="E305" t="str">
        <f t="shared" si="5"/>
        <v>OK</v>
      </c>
    </row>
    <row r="306" spans="1:5" x14ac:dyDescent="0.25">
      <c r="A306" t="str">
        <f>IF(Kitöltendő!H314&gt;0,Kitöltendő!A314,"")</f>
        <v/>
      </c>
      <c r="C306" t="str">
        <f>IF(Kitöltendő!H314&gt;0,Kitöltendő!H314,"")</f>
        <v/>
      </c>
      <c r="D306">
        <v>302</v>
      </c>
      <c r="E306" t="str">
        <f t="shared" si="5"/>
        <v>OK</v>
      </c>
    </row>
    <row r="307" spans="1:5" x14ac:dyDescent="0.25">
      <c r="A307" t="str">
        <f>IF(Kitöltendő!H315&gt;0,Kitöltendő!A315,"")</f>
        <v/>
      </c>
      <c r="C307" t="str">
        <f>IF(Kitöltendő!H315&gt;0,Kitöltendő!H315,"")</f>
        <v/>
      </c>
      <c r="D307">
        <v>303</v>
      </c>
      <c r="E307" t="str">
        <f t="shared" si="5"/>
        <v>OK</v>
      </c>
    </row>
    <row r="308" spans="1:5" x14ac:dyDescent="0.25">
      <c r="A308" t="str">
        <f>IF(Kitöltendő!H316&gt;0,Kitöltendő!A316,"")</f>
        <v/>
      </c>
      <c r="C308" t="str">
        <f>IF(Kitöltendő!H316&gt;0,Kitöltendő!H316,"")</f>
        <v/>
      </c>
      <c r="D308">
        <v>304</v>
      </c>
      <c r="E308" t="str">
        <f t="shared" si="5"/>
        <v>OK</v>
      </c>
    </row>
    <row r="309" spans="1:5" x14ac:dyDescent="0.25">
      <c r="A309" t="str">
        <f>IF(Kitöltendő!H317&gt;0,Kitöltendő!A317,"")</f>
        <v/>
      </c>
      <c r="C309" t="str">
        <f>IF(Kitöltendő!H317&gt;0,Kitöltendő!H317,"")</f>
        <v/>
      </c>
      <c r="D309">
        <v>305</v>
      </c>
      <c r="E309" t="str">
        <f t="shared" ref="E309:E372" si="6">IF((D309-D308)=1,"OK","ROSSZ")</f>
        <v>OK</v>
      </c>
    </row>
    <row r="310" spans="1:5" x14ac:dyDescent="0.25">
      <c r="A310" t="str">
        <f>IF(Kitöltendő!H318&gt;0,Kitöltendő!A318,"")</f>
        <v/>
      </c>
      <c r="C310" t="str">
        <f>IF(Kitöltendő!H318&gt;0,Kitöltendő!H318,"")</f>
        <v/>
      </c>
      <c r="D310">
        <v>306</v>
      </c>
      <c r="E310" t="str">
        <f t="shared" si="6"/>
        <v>OK</v>
      </c>
    </row>
    <row r="311" spans="1:5" x14ac:dyDescent="0.25">
      <c r="A311" t="str">
        <f>IF(Kitöltendő!H319&gt;0,Kitöltendő!A319,"")</f>
        <v/>
      </c>
      <c r="C311" t="str">
        <f>IF(Kitöltendő!H319&gt;0,Kitöltendő!H319,"")</f>
        <v/>
      </c>
      <c r="D311">
        <v>307</v>
      </c>
      <c r="E311" t="str">
        <f t="shared" si="6"/>
        <v>OK</v>
      </c>
    </row>
    <row r="312" spans="1:5" x14ac:dyDescent="0.25">
      <c r="A312" t="str">
        <f>IF(Kitöltendő!H320&gt;0,Kitöltendő!A320,"")</f>
        <v/>
      </c>
      <c r="C312" t="str">
        <f>IF(Kitöltendő!H320&gt;0,Kitöltendő!H320,"")</f>
        <v/>
      </c>
      <c r="D312">
        <v>308</v>
      </c>
      <c r="E312" t="str">
        <f t="shared" si="6"/>
        <v>OK</v>
      </c>
    </row>
    <row r="313" spans="1:5" x14ac:dyDescent="0.25">
      <c r="A313" t="str">
        <f>IF(Kitöltendő!H321&gt;0,Kitöltendő!A321,"")</f>
        <v/>
      </c>
      <c r="C313" t="str">
        <f>IF(Kitöltendő!H321&gt;0,Kitöltendő!H321,"")</f>
        <v/>
      </c>
      <c r="D313">
        <v>309</v>
      </c>
      <c r="E313" t="str">
        <f t="shared" si="6"/>
        <v>OK</v>
      </c>
    </row>
    <row r="314" spans="1:5" x14ac:dyDescent="0.25">
      <c r="A314" t="str">
        <f>IF(Kitöltendő!H322&gt;0,Kitöltendő!A322,"")</f>
        <v/>
      </c>
      <c r="C314" t="str">
        <f>IF(Kitöltendő!H322&gt;0,Kitöltendő!H322,"")</f>
        <v/>
      </c>
      <c r="D314">
        <v>310</v>
      </c>
      <c r="E314" t="str">
        <f t="shared" si="6"/>
        <v>OK</v>
      </c>
    </row>
    <row r="315" spans="1:5" x14ac:dyDescent="0.25">
      <c r="A315" t="str">
        <f>IF(Kitöltendő!H323&gt;0,Kitöltendő!A323,"")</f>
        <v/>
      </c>
      <c r="C315" t="str">
        <f>IF(Kitöltendő!H323&gt;0,Kitöltendő!H323,"")</f>
        <v/>
      </c>
      <c r="D315">
        <v>311</v>
      </c>
      <c r="E315" t="str">
        <f t="shared" si="6"/>
        <v>OK</v>
      </c>
    </row>
    <row r="316" spans="1:5" x14ac:dyDescent="0.25">
      <c r="A316" t="str">
        <f>IF(Kitöltendő!H324&gt;0,Kitöltendő!A324,"")</f>
        <v/>
      </c>
      <c r="C316" t="str">
        <f>IF(Kitöltendő!H324&gt;0,Kitöltendő!H324,"")</f>
        <v/>
      </c>
      <c r="D316">
        <v>312</v>
      </c>
      <c r="E316" t="str">
        <f t="shared" si="6"/>
        <v>OK</v>
      </c>
    </row>
    <row r="317" spans="1:5" x14ac:dyDescent="0.25">
      <c r="A317" t="str">
        <f>IF(Kitöltendő!H325&gt;0,Kitöltendő!A325,"")</f>
        <v/>
      </c>
      <c r="C317" t="str">
        <f>IF(Kitöltendő!H325&gt;0,Kitöltendő!H325,"")</f>
        <v/>
      </c>
      <c r="D317">
        <v>313</v>
      </c>
      <c r="E317" t="str">
        <f t="shared" si="6"/>
        <v>OK</v>
      </c>
    </row>
    <row r="318" spans="1:5" x14ac:dyDescent="0.25">
      <c r="A318" t="str">
        <f>IF(Kitöltendő!H326&gt;0,Kitöltendő!A326,"")</f>
        <v/>
      </c>
      <c r="C318" t="str">
        <f>IF(Kitöltendő!H326&gt;0,Kitöltendő!H326,"")</f>
        <v/>
      </c>
      <c r="D318">
        <v>314</v>
      </c>
      <c r="E318" t="str">
        <f t="shared" si="6"/>
        <v>OK</v>
      </c>
    </row>
    <row r="319" spans="1:5" x14ac:dyDescent="0.25">
      <c r="A319" t="str">
        <f>IF(Kitöltendő!H327&gt;0,Kitöltendő!A327,"")</f>
        <v/>
      </c>
      <c r="C319" t="str">
        <f>IF(Kitöltendő!H327&gt;0,Kitöltendő!H327,"")</f>
        <v/>
      </c>
      <c r="D319">
        <v>315</v>
      </c>
      <c r="E319" t="str">
        <f t="shared" si="6"/>
        <v>OK</v>
      </c>
    </row>
    <row r="320" spans="1:5" x14ac:dyDescent="0.25">
      <c r="A320" t="str">
        <f>IF(Kitöltendő!H328&gt;0,Kitöltendő!A328,"")</f>
        <v/>
      </c>
      <c r="C320" t="str">
        <f>IF(Kitöltendő!H328&gt;0,Kitöltendő!H328,"")</f>
        <v/>
      </c>
      <c r="D320">
        <v>316</v>
      </c>
      <c r="E320" t="str">
        <f t="shared" si="6"/>
        <v>OK</v>
      </c>
    </row>
    <row r="321" spans="1:5" x14ac:dyDescent="0.25">
      <c r="A321" t="str">
        <f>IF(Kitöltendő!H329&gt;0,Kitöltendő!A329,"")</f>
        <v/>
      </c>
      <c r="C321" t="str">
        <f>IF(Kitöltendő!H329&gt;0,Kitöltendő!H329,"")</f>
        <v/>
      </c>
      <c r="D321">
        <v>317</v>
      </c>
      <c r="E321" t="str">
        <f t="shared" si="6"/>
        <v>OK</v>
      </c>
    </row>
    <row r="322" spans="1:5" x14ac:dyDescent="0.25">
      <c r="A322" t="str">
        <f>IF(Kitöltendő!H330&gt;0,Kitöltendő!A330,"")</f>
        <v/>
      </c>
      <c r="C322" t="str">
        <f>IF(Kitöltendő!H330&gt;0,Kitöltendő!H330,"")</f>
        <v/>
      </c>
      <c r="D322">
        <v>318</v>
      </c>
      <c r="E322" t="str">
        <f t="shared" si="6"/>
        <v>OK</v>
      </c>
    </row>
    <row r="323" spans="1:5" x14ac:dyDescent="0.25">
      <c r="A323" t="str">
        <f>IF(Kitöltendő!H331&gt;0,Kitöltendő!A331,"")</f>
        <v/>
      </c>
      <c r="C323" t="str">
        <f>IF(Kitöltendő!H331&gt;0,Kitöltendő!H331,"")</f>
        <v/>
      </c>
      <c r="D323">
        <v>319</v>
      </c>
      <c r="E323" t="str">
        <f t="shared" si="6"/>
        <v>OK</v>
      </c>
    </row>
    <row r="324" spans="1:5" x14ac:dyDescent="0.25">
      <c r="A324" t="str">
        <f>IF(Kitöltendő!H332&gt;0,Kitöltendő!A332,"")</f>
        <v/>
      </c>
      <c r="C324" t="str">
        <f>IF(Kitöltendő!H332&gt;0,Kitöltendő!H332,"")</f>
        <v/>
      </c>
      <c r="D324">
        <v>320</v>
      </c>
      <c r="E324" t="str">
        <f t="shared" si="6"/>
        <v>OK</v>
      </c>
    </row>
    <row r="325" spans="1:5" x14ac:dyDescent="0.25">
      <c r="A325" t="str">
        <f>IF(Kitöltendő!H333&gt;0,Kitöltendő!A333,"")</f>
        <v/>
      </c>
      <c r="C325" t="str">
        <f>IF(Kitöltendő!H333&gt;0,Kitöltendő!H333,"")</f>
        <v/>
      </c>
      <c r="D325">
        <v>321</v>
      </c>
      <c r="E325" t="str">
        <f t="shared" si="6"/>
        <v>OK</v>
      </c>
    </row>
    <row r="326" spans="1:5" x14ac:dyDescent="0.25">
      <c r="A326" t="str">
        <f>IF(Kitöltendő!H334&gt;0,Kitöltendő!A334,"")</f>
        <v/>
      </c>
      <c r="C326" t="str">
        <f>IF(Kitöltendő!H334&gt;0,Kitöltendő!H334,"")</f>
        <v/>
      </c>
      <c r="D326">
        <v>322</v>
      </c>
      <c r="E326" t="str">
        <f t="shared" si="6"/>
        <v>OK</v>
      </c>
    </row>
    <row r="327" spans="1:5" x14ac:dyDescent="0.25">
      <c r="A327" t="str">
        <f>IF(Kitöltendő!H335&gt;0,Kitöltendő!A335,"")</f>
        <v/>
      </c>
      <c r="C327" t="str">
        <f>IF(Kitöltendő!H335&gt;0,Kitöltendő!H335,"")</f>
        <v/>
      </c>
      <c r="D327">
        <v>323</v>
      </c>
      <c r="E327" t="str">
        <f t="shared" si="6"/>
        <v>OK</v>
      </c>
    </row>
    <row r="328" spans="1:5" x14ac:dyDescent="0.25">
      <c r="A328" t="str">
        <f>IF(Kitöltendő!H336&gt;0,Kitöltendő!A336,"")</f>
        <v/>
      </c>
      <c r="C328" t="str">
        <f>IF(Kitöltendő!H336&gt;0,Kitöltendő!H336,"")</f>
        <v/>
      </c>
      <c r="D328">
        <v>324</v>
      </c>
      <c r="E328" t="str">
        <f t="shared" si="6"/>
        <v>OK</v>
      </c>
    </row>
    <row r="329" spans="1:5" x14ac:dyDescent="0.25">
      <c r="A329" t="str">
        <f>IF(Kitöltendő!H337&gt;0,Kitöltendő!A337,"")</f>
        <v/>
      </c>
      <c r="C329" t="str">
        <f>IF(Kitöltendő!H337&gt;0,Kitöltendő!H337,"")</f>
        <v/>
      </c>
      <c r="D329">
        <v>325</v>
      </c>
      <c r="E329" t="str">
        <f t="shared" si="6"/>
        <v>OK</v>
      </c>
    </row>
    <row r="330" spans="1:5" x14ac:dyDescent="0.25">
      <c r="A330" t="str">
        <f>IF(Kitöltendő!H338&gt;0,Kitöltendő!A338,"")</f>
        <v/>
      </c>
      <c r="C330" t="str">
        <f>IF(Kitöltendő!H338&gt;0,Kitöltendő!H338,"")</f>
        <v/>
      </c>
      <c r="D330">
        <v>326</v>
      </c>
      <c r="E330" t="str">
        <f t="shared" si="6"/>
        <v>OK</v>
      </c>
    </row>
    <row r="331" spans="1:5" x14ac:dyDescent="0.25">
      <c r="A331" t="str">
        <f>IF(Kitöltendő!H339&gt;0,Kitöltendő!A339,"")</f>
        <v/>
      </c>
      <c r="C331" t="str">
        <f>IF(Kitöltendő!H339&gt;0,Kitöltendő!H339,"")</f>
        <v/>
      </c>
      <c r="D331">
        <v>327</v>
      </c>
      <c r="E331" t="str">
        <f t="shared" si="6"/>
        <v>OK</v>
      </c>
    </row>
    <row r="332" spans="1:5" x14ac:dyDescent="0.25">
      <c r="A332" t="str">
        <f>IF(Kitöltendő!H340&gt;0,Kitöltendő!A340,"")</f>
        <v/>
      </c>
      <c r="C332" t="str">
        <f>IF(Kitöltendő!H340&gt;0,Kitöltendő!H340,"")</f>
        <v/>
      </c>
      <c r="D332">
        <v>328</v>
      </c>
      <c r="E332" t="str">
        <f t="shared" si="6"/>
        <v>OK</v>
      </c>
    </row>
    <row r="333" spans="1:5" x14ac:dyDescent="0.25">
      <c r="A333" t="str">
        <f>IF(Kitöltendő!H341&gt;0,Kitöltendő!A341,"")</f>
        <v/>
      </c>
      <c r="C333" t="str">
        <f>IF(Kitöltendő!H341&gt;0,Kitöltendő!H341,"")</f>
        <v/>
      </c>
      <c r="D333">
        <v>329</v>
      </c>
      <c r="E333" t="str">
        <f t="shared" si="6"/>
        <v>OK</v>
      </c>
    </row>
    <row r="334" spans="1:5" x14ac:dyDescent="0.25">
      <c r="A334" t="str">
        <f>IF(Kitöltendő!H342&gt;0,Kitöltendő!A342,"")</f>
        <v/>
      </c>
      <c r="C334" t="str">
        <f>IF(Kitöltendő!H342&gt;0,Kitöltendő!H342,"")</f>
        <v/>
      </c>
      <c r="D334">
        <v>330</v>
      </c>
      <c r="E334" t="str">
        <f t="shared" si="6"/>
        <v>OK</v>
      </c>
    </row>
    <row r="335" spans="1:5" x14ac:dyDescent="0.25">
      <c r="A335" t="str">
        <f>IF(Kitöltendő!H343&gt;0,Kitöltendő!A343,"")</f>
        <v/>
      </c>
      <c r="C335" t="str">
        <f>IF(Kitöltendő!H343&gt;0,Kitöltendő!H343,"")</f>
        <v/>
      </c>
      <c r="D335">
        <v>331</v>
      </c>
      <c r="E335" t="str">
        <f t="shared" si="6"/>
        <v>OK</v>
      </c>
    </row>
    <row r="336" spans="1:5" x14ac:dyDescent="0.25">
      <c r="A336" t="str">
        <f>IF(Kitöltendő!H344&gt;0,Kitöltendő!A344,"")</f>
        <v/>
      </c>
      <c r="C336" t="str">
        <f>IF(Kitöltendő!H344&gt;0,Kitöltendő!H344,"")</f>
        <v/>
      </c>
      <c r="D336">
        <v>332</v>
      </c>
      <c r="E336" t="str">
        <f t="shared" si="6"/>
        <v>OK</v>
      </c>
    </row>
    <row r="337" spans="1:5" x14ac:dyDescent="0.25">
      <c r="A337" t="str">
        <f>IF(Kitöltendő!H345&gt;0,Kitöltendő!A345,"")</f>
        <v/>
      </c>
      <c r="C337" t="str">
        <f>IF(Kitöltendő!H345&gt;0,Kitöltendő!H345,"")</f>
        <v/>
      </c>
      <c r="D337">
        <v>333</v>
      </c>
      <c r="E337" t="str">
        <f t="shared" si="6"/>
        <v>OK</v>
      </c>
    </row>
    <row r="338" spans="1:5" x14ac:dyDescent="0.25">
      <c r="A338" t="str">
        <f>IF(Kitöltendő!H346&gt;0,Kitöltendő!A346,"")</f>
        <v/>
      </c>
      <c r="C338" t="str">
        <f>IF(Kitöltendő!H346&gt;0,Kitöltendő!H346,"")</f>
        <v/>
      </c>
      <c r="D338">
        <v>334</v>
      </c>
      <c r="E338" t="str">
        <f t="shared" si="6"/>
        <v>OK</v>
      </c>
    </row>
    <row r="339" spans="1:5" x14ac:dyDescent="0.25">
      <c r="A339" t="str">
        <f>IF(Kitöltendő!H347&gt;0,Kitöltendő!A347,"")</f>
        <v/>
      </c>
      <c r="C339" t="str">
        <f>IF(Kitöltendő!H347&gt;0,Kitöltendő!H347,"")</f>
        <v/>
      </c>
      <c r="D339">
        <v>335</v>
      </c>
      <c r="E339" t="str">
        <f t="shared" si="6"/>
        <v>OK</v>
      </c>
    </row>
    <row r="340" spans="1:5" x14ac:dyDescent="0.25">
      <c r="A340" t="str">
        <f>IF(Kitöltendő!H348&gt;0,Kitöltendő!A348,"")</f>
        <v/>
      </c>
      <c r="C340" t="str">
        <f>IF(Kitöltendő!H348&gt;0,Kitöltendő!H348,"")</f>
        <v/>
      </c>
      <c r="D340">
        <v>336</v>
      </c>
      <c r="E340" t="str">
        <f t="shared" si="6"/>
        <v>OK</v>
      </c>
    </row>
    <row r="341" spans="1:5" x14ac:dyDescent="0.25">
      <c r="A341" t="str">
        <f>IF(Kitöltendő!H349&gt;0,Kitöltendő!A349,"")</f>
        <v/>
      </c>
      <c r="C341" t="str">
        <f>IF(Kitöltendő!H349&gt;0,Kitöltendő!H349,"")</f>
        <v/>
      </c>
      <c r="D341">
        <v>337</v>
      </c>
      <c r="E341" t="str">
        <f t="shared" si="6"/>
        <v>OK</v>
      </c>
    </row>
    <row r="342" spans="1:5" x14ac:dyDescent="0.25">
      <c r="A342" t="str">
        <f>IF(Kitöltendő!H350&gt;0,Kitöltendő!A350,"")</f>
        <v/>
      </c>
      <c r="C342" t="str">
        <f>IF(Kitöltendő!H350&gt;0,Kitöltendő!H350,"")</f>
        <v/>
      </c>
      <c r="D342">
        <v>338</v>
      </c>
      <c r="E342" t="str">
        <f t="shared" si="6"/>
        <v>OK</v>
      </c>
    </row>
    <row r="343" spans="1:5" x14ac:dyDescent="0.25">
      <c r="A343" t="str">
        <f>IF(Kitöltendő!H351&gt;0,Kitöltendő!A351,"")</f>
        <v/>
      </c>
      <c r="C343" t="str">
        <f>IF(Kitöltendő!H351&gt;0,Kitöltendő!H351,"")</f>
        <v/>
      </c>
      <c r="D343">
        <v>339</v>
      </c>
      <c r="E343" t="str">
        <f t="shared" si="6"/>
        <v>OK</v>
      </c>
    </row>
    <row r="344" spans="1:5" x14ac:dyDescent="0.25">
      <c r="A344" t="str">
        <f>IF(Kitöltendő!H352&gt;0,Kitöltendő!A352,"")</f>
        <v/>
      </c>
      <c r="C344" t="str">
        <f>IF(Kitöltendő!H352&gt;0,Kitöltendő!H352,"")</f>
        <v/>
      </c>
      <c r="D344">
        <v>340</v>
      </c>
      <c r="E344" t="str">
        <f t="shared" si="6"/>
        <v>OK</v>
      </c>
    </row>
    <row r="345" spans="1:5" x14ac:dyDescent="0.25">
      <c r="A345" t="str">
        <f>IF(Kitöltendő!H353&gt;0,Kitöltendő!A353,"")</f>
        <v/>
      </c>
      <c r="C345" t="str">
        <f>IF(Kitöltendő!H353&gt;0,Kitöltendő!H353,"")</f>
        <v/>
      </c>
      <c r="D345">
        <v>341</v>
      </c>
      <c r="E345" t="str">
        <f t="shared" si="6"/>
        <v>OK</v>
      </c>
    </row>
    <row r="346" spans="1:5" x14ac:dyDescent="0.25">
      <c r="A346" t="str">
        <f>IF(Kitöltendő!H354&gt;0,Kitöltendő!A354,"")</f>
        <v/>
      </c>
      <c r="C346" t="str">
        <f>IF(Kitöltendő!H354&gt;0,Kitöltendő!H354,"")</f>
        <v/>
      </c>
      <c r="D346">
        <v>342</v>
      </c>
      <c r="E346" t="str">
        <f t="shared" si="6"/>
        <v>OK</v>
      </c>
    </row>
    <row r="347" spans="1:5" x14ac:dyDescent="0.25">
      <c r="A347" t="str">
        <f>IF(Kitöltendő!H355&gt;0,Kitöltendő!A355,"")</f>
        <v/>
      </c>
      <c r="C347" t="str">
        <f>IF(Kitöltendő!H355&gt;0,Kitöltendő!H355,"")</f>
        <v/>
      </c>
      <c r="D347">
        <v>343</v>
      </c>
      <c r="E347" t="str">
        <f t="shared" si="6"/>
        <v>OK</v>
      </c>
    </row>
    <row r="348" spans="1:5" x14ac:dyDescent="0.25">
      <c r="A348" t="str">
        <f>IF(Kitöltendő!H356&gt;0,Kitöltendő!A356,"")</f>
        <v/>
      </c>
      <c r="C348" t="str">
        <f>IF(Kitöltendő!H356&gt;0,Kitöltendő!H356,"")</f>
        <v/>
      </c>
      <c r="D348">
        <v>344</v>
      </c>
      <c r="E348" t="str">
        <f t="shared" si="6"/>
        <v>OK</v>
      </c>
    </row>
    <row r="349" spans="1:5" x14ac:dyDescent="0.25">
      <c r="A349" t="str">
        <f>IF(Kitöltendő!H357&gt;0,Kitöltendő!A357,"")</f>
        <v/>
      </c>
      <c r="C349" t="str">
        <f>IF(Kitöltendő!H357&gt;0,Kitöltendő!H357,"")</f>
        <v/>
      </c>
      <c r="D349">
        <v>345</v>
      </c>
      <c r="E349" t="str">
        <f t="shared" si="6"/>
        <v>OK</v>
      </c>
    </row>
    <row r="350" spans="1:5" x14ac:dyDescent="0.25">
      <c r="A350" t="str">
        <f>IF(Kitöltendő!H358&gt;0,Kitöltendő!A358,"")</f>
        <v/>
      </c>
      <c r="C350" t="str">
        <f>IF(Kitöltendő!H358&gt;0,Kitöltendő!H358,"")</f>
        <v/>
      </c>
      <c r="D350">
        <v>346</v>
      </c>
      <c r="E350" t="str">
        <f t="shared" si="6"/>
        <v>OK</v>
      </c>
    </row>
    <row r="351" spans="1:5" x14ac:dyDescent="0.25">
      <c r="A351" t="str">
        <f>IF(Kitöltendő!H359&gt;0,Kitöltendő!A359,"")</f>
        <v/>
      </c>
      <c r="C351" t="str">
        <f>IF(Kitöltendő!H359&gt;0,Kitöltendő!H359,"")</f>
        <v/>
      </c>
      <c r="D351">
        <v>347</v>
      </c>
      <c r="E351" t="str">
        <f t="shared" si="6"/>
        <v>OK</v>
      </c>
    </row>
    <row r="352" spans="1:5" x14ac:dyDescent="0.25">
      <c r="A352" t="str">
        <f>IF(Kitöltendő!H360&gt;0,Kitöltendő!A360,"")</f>
        <v/>
      </c>
      <c r="C352" t="str">
        <f>IF(Kitöltendő!H360&gt;0,Kitöltendő!H360,"")</f>
        <v/>
      </c>
      <c r="D352">
        <v>348</v>
      </c>
      <c r="E352" t="str">
        <f t="shared" si="6"/>
        <v>OK</v>
      </c>
    </row>
    <row r="353" spans="1:5" x14ac:dyDescent="0.25">
      <c r="A353" t="str">
        <f>IF(Kitöltendő!H361&gt;0,Kitöltendő!A361,"")</f>
        <v/>
      </c>
      <c r="C353" t="str">
        <f>IF(Kitöltendő!H361&gt;0,Kitöltendő!H361,"")</f>
        <v/>
      </c>
      <c r="D353">
        <v>349</v>
      </c>
      <c r="E353" t="str">
        <f t="shared" si="6"/>
        <v>OK</v>
      </c>
    </row>
    <row r="354" spans="1:5" x14ac:dyDescent="0.25">
      <c r="A354" t="str">
        <f>IF(Kitöltendő!H362&gt;0,Kitöltendő!A362,"")</f>
        <v/>
      </c>
      <c r="C354" t="str">
        <f>IF(Kitöltendő!H362&gt;0,Kitöltendő!H362,"")</f>
        <v/>
      </c>
      <c r="D354">
        <v>350</v>
      </c>
      <c r="E354" t="str">
        <f t="shared" si="6"/>
        <v>OK</v>
      </c>
    </row>
    <row r="355" spans="1:5" x14ac:dyDescent="0.25">
      <c r="A355" t="str">
        <f>IF(Kitöltendő!H363&gt;0,Kitöltendő!A363,"")</f>
        <v/>
      </c>
      <c r="C355" t="str">
        <f>IF(Kitöltendő!H363&gt;0,Kitöltendő!H363,"")</f>
        <v/>
      </c>
      <c r="D355">
        <v>351</v>
      </c>
      <c r="E355" t="str">
        <f t="shared" si="6"/>
        <v>OK</v>
      </c>
    </row>
    <row r="356" spans="1:5" x14ac:dyDescent="0.25">
      <c r="A356" t="str">
        <f>IF(Kitöltendő!H364&gt;0,Kitöltendő!A364,"")</f>
        <v/>
      </c>
      <c r="C356" t="str">
        <f>IF(Kitöltendő!H364&gt;0,Kitöltendő!H364,"")</f>
        <v/>
      </c>
      <c r="D356">
        <v>352</v>
      </c>
      <c r="E356" t="str">
        <f t="shared" si="6"/>
        <v>OK</v>
      </c>
    </row>
    <row r="357" spans="1:5" x14ac:dyDescent="0.25">
      <c r="A357" t="str">
        <f>IF(Kitöltendő!H365&gt;0,Kitöltendő!A365,"")</f>
        <v/>
      </c>
      <c r="C357" t="str">
        <f>IF(Kitöltendő!H365&gt;0,Kitöltendő!H365,"")</f>
        <v/>
      </c>
      <c r="D357">
        <v>353</v>
      </c>
      <c r="E357" t="str">
        <f t="shared" si="6"/>
        <v>OK</v>
      </c>
    </row>
    <row r="358" spans="1:5" x14ac:dyDescent="0.25">
      <c r="A358" t="str">
        <f>IF(Kitöltendő!H366&gt;0,Kitöltendő!A366,"")</f>
        <v/>
      </c>
      <c r="C358" t="str">
        <f>IF(Kitöltendő!H366&gt;0,Kitöltendő!H366,"")</f>
        <v/>
      </c>
      <c r="D358">
        <v>354</v>
      </c>
      <c r="E358" t="str">
        <f t="shared" si="6"/>
        <v>OK</v>
      </c>
    </row>
    <row r="359" spans="1:5" x14ac:dyDescent="0.25">
      <c r="A359" t="str">
        <f>IF(Kitöltendő!H367&gt;0,Kitöltendő!A367,"")</f>
        <v/>
      </c>
      <c r="C359" t="str">
        <f>IF(Kitöltendő!H367&gt;0,Kitöltendő!H367,"")</f>
        <v/>
      </c>
      <c r="D359">
        <v>355</v>
      </c>
      <c r="E359" t="str">
        <f t="shared" si="6"/>
        <v>OK</v>
      </c>
    </row>
    <row r="360" spans="1:5" x14ac:dyDescent="0.25">
      <c r="A360" t="str">
        <f>IF(Kitöltendő!H368&gt;0,Kitöltendő!A368,"")</f>
        <v/>
      </c>
      <c r="C360" t="str">
        <f>IF(Kitöltendő!H368&gt;0,Kitöltendő!H368,"")</f>
        <v/>
      </c>
      <c r="D360">
        <v>356</v>
      </c>
      <c r="E360" t="str">
        <f t="shared" si="6"/>
        <v>OK</v>
      </c>
    </row>
    <row r="361" spans="1:5" x14ac:dyDescent="0.25">
      <c r="A361" t="str">
        <f>IF(Kitöltendő!H369&gt;0,Kitöltendő!A369,"")</f>
        <v/>
      </c>
      <c r="C361" t="str">
        <f>IF(Kitöltendő!H369&gt;0,Kitöltendő!H369,"")</f>
        <v/>
      </c>
      <c r="D361">
        <v>357</v>
      </c>
      <c r="E361" t="str">
        <f t="shared" si="6"/>
        <v>OK</v>
      </c>
    </row>
    <row r="362" spans="1:5" x14ac:dyDescent="0.25">
      <c r="A362" t="str">
        <f>IF(Kitöltendő!H370&gt;0,Kitöltendő!A370,"")</f>
        <v/>
      </c>
      <c r="C362" t="str">
        <f>IF(Kitöltendő!H370&gt;0,Kitöltendő!H370,"")</f>
        <v/>
      </c>
      <c r="D362">
        <v>358</v>
      </c>
      <c r="E362" t="str">
        <f t="shared" si="6"/>
        <v>OK</v>
      </c>
    </row>
    <row r="363" spans="1:5" x14ac:dyDescent="0.25">
      <c r="A363" t="str">
        <f>IF(Kitöltendő!H371&gt;0,Kitöltendő!A371,"")</f>
        <v/>
      </c>
      <c r="C363" t="str">
        <f>IF(Kitöltendő!H371&gt;0,Kitöltendő!H371,"")</f>
        <v/>
      </c>
      <c r="D363">
        <v>359</v>
      </c>
      <c r="E363" t="str">
        <f t="shared" si="6"/>
        <v>OK</v>
      </c>
    </row>
    <row r="364" spans="1:5" x14ac:dyDescent="0.25">
      <c r="A364" t="str">
        <f>IF(Kitöltendő!H372&gt;0,Kitöltendő!A372,"")</f>
        <v/>
      </c>
      <c r="C364" t="str">
        <f>IF(Kitöltendő!H372&gt;0,Kitöltendő!H372,"")</f>
        <v/>
      </c>
      <c r="D364">
        <v>360</v>
      </c>
      <c r="E364" t="str">
        <f t="shared" si="6"/>
        <v>OK</v>
      </c>
    </row>
    <row r="365" spans="1:5" x14ac:dyDescent="0.25">
      <c r="A365" t="str">
        <f>IF(Kitöltendő!H373&gt;0,Kitöltendő!A373,"")</f>
        <v/>
      </c>
      <c r="C365" t="str">
        <f>IF(Kitöltendő!H373&gt;0,Kitöltendő!H373,"")</f>
        <v/>
      </c>
      <c r="D365">
        <v>361</v>
      </c>
      <c r="E365" t="str">
        <f t="shared" si="6"/>
        <v>OK</v>
      </c>
    </row>
    <row r="366" spans="1:5" x14ac:dyDescent="0.25">
      <c r="A366" t="str">
        <f>IF(Kitöltendő!H374&gt;0,Kitöltendő!A374,"")</f>
        <v/>
      </c>
      <c r="C366" t="str">
        <f>IF(Kitöltendő!H374&gt;0,Kitöltendő!H374,"")</f>
        <v/>
      </c>
      <c r="D366">
        <v>362</v>
      </c>
      <c r="E366" t="str">
        <f t="shared" si="6"/>
        <v>OK</v>
      </c>
    </row>
    <row r="367" spans="1:5" x14ac:dyDescent="0.25">
      <c r="A367" t="str">
        <f>IF(Kitöltendő!H375&gt;0,Kitöltendő!A375,"")</f>
        <v/>
      </c>
      <c r="C367" t="str">
        <f>IF(Kitöltendő!H375&gt;0,Kitöltendő!H375,"")</f>
        <v/>
      </c>
      <c r="D367">
        <v>363</v>
      </c>
      <c r="E367" t="str">
        <f t="shared" si="6"/>
        <v>OK</v>
      </c>
    </row>
    <row r="368" spans="1:5" x14ac:dyDescent="0.25">
      <c r="A368" t="str">
        <f>IF(Kitöltendő!H376&gt;0,Kitöltendő!A376,"")</f>
        <v/>
      </c>
      <c r="C368" t="str">
        <f>IF(Kitöltendő!H376&gt;0,Kitöltendő!H376,"")</f>
        <v/>
      </c>
      <c r="D368">
        <v>364</v>
      </c>
      <c r="E368" t="str">
        <f t="shared" si="6"/>
        <v>OK</v>
      </c>
    </row>
    <row r="369" spans="1:5" x14ac:dyDescent="0.25">
      <c r="A369" t="str">
        <f>IF(Kitöltendő!H377&gt;0,Kitöltendő!A377,"")</f>
        <v/>
      </c>
      <c r="C369" t="str">
        <f>IF(Kitöltendő!H377&gt;0,Kitöltendő!H377,"")</f>
        <v/>
      </c>
      <c r="D369">
        <v>365</v>
      </c>
      <c r="E369" t="str">
        <f t="shared" si="6"/>
        <v>OK</v>
      </c>
    </row>
    <row r="370" spans="1:5" x14ac:dyDescent="0.25">
      <c r="A370" t="str">
        <f>IF(Kitöltendő!H378&gt;0,Kitöltendő!A378,"")</f>
        <v/>
      </c>
      <c r="C370" t="str">
        <f>IF(Kitöltendő!H378&gt;0,Kitöltendő!H378,"")</f>
        <v/>
      </c>
      <c r="D370">
        <v>366</v>
      </c>
      <c r="E370" t="str">
        <f t="shared" si="6"/>
        <v>OK</v>
      </c>
    </row>
    <row r="371" spans="1:5" x14ac:dyDescent="0.25">
      <c r="A371" t="str">
        <f>IF(Kitöltendő!H379&gt;0,Kitöltendő!A379,"")</f>
        <v/>
      </c>
      <c r="C371" t="str">
        <f>IF(Kitöltendő!H379&gt;0,Kitöltendő!H379,"")</f>
        <v/>
      </c>
      <c r="D371">
        <v>367</v>
      </c>
      <c r="E371" t="str">
        <f t="shared" si="6"/>
        <v>OK</v>
      </c>
    </row>
    <row r="372" spans="1:5" x14ac:dyDescent="0.25">
      <c r="A372" t="str">
        <f>IF(Kitöltendő!H380&gt;0,Kitöltendő!A380,"")</f>
        <v/>
      </c>
      <c r="C372" t="str">
        <f>IF(Kitöltendő!H380&gt;0,Kitöltendő!H380,"")</f>
        <v/>
      </c>
      <c r="D372">
        <v>368</v>
      </c>
      <c r="E372" t="str">
        <f t="shared" si="6"/>
        <v>OK</v>
      </c>
    </row>
    <row r="373" spans="1:5" x14ac:dyDescent="0.25">
      <c r="A373" t="str">
        <f>IF(Kitöltendő!H381&gt;0,Kitöltendő!A381,"")</f>
        <v/>
      </c>
      <c r="C373" t="str">
        <f>IF(Kitöltendő!H381&gt;0,Kitöltendő!H381,"")</f>
        <v/>
      </c>
      <c r="D373">
        <v>369</v>
      </c>
      <c r="E373" t="str">
        <f t="shared" ref="E373:E436" si="7">IF((D373-D372)=1,"OK","ROSSZ")</f>
        <v>OK</v>
      </c>
    </row>
    <row r="374" spans="1:5" x14ac:dyDescent="0.25">
      <c r="A374" t="str">
        <f>IF(Kitöltendő!H382&gt;0,Kitöltendő!A382,"")</f>
        <v/>
      </c>
      <c r="C374" t="str">
        <f>IF(Kitöltendő!H382&gt;0,Kitöltendő!H382,"")</f>
        <v/>
      </c>
      <c r="D374">
        <v>370</v>
      </c>
      <c r="E374" t="str">
        <f t="shared" si="7"/>
        <v>OK</v>
      </c>
    </row>
    <row r="375" spans="1:5" x14ac:dyDescent="0.25">
      <c r="A375" t="str">
        <f>IF(Kitöltendő!H383&gt;0,Kitöltendő!A383,"")</f>
        <v/>
      </c>
      <c r="C375" t="str">
        <f>IF(Kitöltendő!H383&gt;0,Kitöltendő!H383,"")</f>
        <v/>
      </c>
      <c r="D375">
        <v>371</v>
      </c>
      <c r="E375" t="str">
        <f t="shared" si="7"/>
        <v>OK</v>
      </c>
    </row>
    <row r="376" spans="1:5" x14ac:dyDescent="0.25">
      <c r="A376" t="str">
        <f>IF(Kitöltendő!H384&gt;0,Kitöltendő!A384,"")</f>
        <v/>
      </c>
      <c r="C376" t="str">
        <f>IF(Kitöltendő!H384&gt;0,Kitöltendő!H384,"")</f>
        <v/>
      </c>
      <c r="D376">
        <v>372</v>
      </c>
      <c r="E376" t="str">
        <f t="shared" si="7"/>
        <v>OK</v>
      </c>
    </row>
    <row r="377" spans="1:5" x14ac:dyDescent="0.25">
      <c r="A377" t="str">
        <f>IF(Kitöltendő!H385&gt;0,Kitöltendő!A385,"")</f>
        <v/>
      </c>
      <c r="C377" t="str">
        <f>IF(Kitöltendő!H385&gt;0,Kitöltendő!H385,"")</f>
        <v/>
      </c>
      <c r="D377">
        <v>373</v>
      </c>
      <c r="E377" t="str">
        <f t="shared" si="7"/>
        <v>OK</v>
      </c>
    </row>
    <row r="378" spans="1:5" x14ac:dyDescent="0.25">
      <c r="A378" t="str">
        <f>IF(Kitöltendő!H386&gt;0,Kitöltendő!A386,"")</f>
        <v/>
      </c>
      <c r="C378" t="str">
        <f>IF(Kitöltendő!H386&gt;0,Kitöltendő!H386,"")</f>
        <v/>
      </c>
      <c r="D378">
        <v>374</v>
      </c>
      <c r="E378" t="str">
        <f t="shared" si="7"/>
        <v>OK</v>
      </c>
    </row>
    <row r="379" spans="1:5" x14ac:dyDescent="0.25">
      <c r="A379" t="str">
        <f>IF(Kitöltendő!H387&gt;0,Kitöltendő!A387,"")</f>
        <v/>
      </c>
      <c r="C379" t="str">
        <f>IF(Kitöltendő!H387&gt;0,Kitöltendő!H387,"")</f>
        <v/>
      </c>
      <c r="D379">
        <v>375</v>
      </c>
      <c r="E379" t="str">
        <f t="shared" si="7"/>
        <v>OK</v>
      </c>
    </row>
    <row r="380" spans="1:5" x14ac:dyDescent="0.25">
      <c r="A380" t="str">
        <f>IF(Kitöltendő!H388&gt;0,Kitöltendő!A388,"")</f>
        <v/>
      </c>
      <c r="C380" t="str">
        <f>IF(Kitöltendő!H388&gt;0,Kitöltendő!H388,"")</f>
        <v/>
      </c>
      <c r="D380">
        <v>376</v>
      </c>
      <c r="E380" t="str">
        <f t="shared" si="7"/>
        <v>OK</v>
      </c>
    </row>
    <row r="381" spans="1:5" x14ac:dyDescent="0.25">
      <c r="A381" t="str">
        <f>IF(Kitöltendő!H389&gt;0,Kitöltendő!A389,"")</f>
        <v/>
      </c>
      <c r="C381" t="str">
        <f>IF(Kitöltendő!H389&gt;0,Kitöltendő!H389,"")</f>
        <v/>
      </c>
      <c r="D381">
        <v>377</v>
      </c>
      <c r="E381" t="str">
        <f t="shared" si="7"/>
        <v>OK</v>
      </c>
    </row>
    <row r="382" spans="1:5" x14ac:dyDescent="0.25">
      <c r="A382" t="str">
        <f>IF(Kitöltendő!H390&gt;0,Kitöltendő!A390,"")</f>
        <v/>
      </c>
      <c r="C382" t="str">
        <f>IF(Kitöltendő!H390&gt;0,Kitöltendő!H390,"")</f>
        <v/>
      </c>
      <c r="D382">
        <v>378</v>
      </c>
      <c r="E382" t="str">
        <f t="shared" si="7"/>
        <v>OK</v>
      </c>
    </row>
    <row r="383" spans="1:5" x14ac:dyDescent="0.25">
      <c r="A383" t="str">
        <f>IF(Kitöltendő!H391&gt;0,Kitöltendő!A391,"")</f>
        <v/>
      </c>
      <c r="C383" t="str">
        <f>IF(Kitöltendő!H391&gt;0,Kitöltendő!H391,"")</f>
        <v/>
      </c>
      <c r="D383">
        <v>379</v>
      </c>
      <c r="E383" t="str">
        <f t="shared" si="7"/>
        <v>OK</v>
      </c>
    </row>
    <row r="384" spans="1:5" x14ac:dyDescent="0.25">
      <c r="A384" t="str">
        <f>IF(Kitöltendő!H392&gt;0,Kitöltendő!A392,"")</f>
        <v/>
      </c>
      <c r="C384" t="str">
        <f>IF(Kitöltendő!H392&gt;0,Kitöltendő!H392,"")</f>
        <v/>
      </c>
      <c r="D384">
        <v>380</v>
      </c>
      <c r="E384" t="str">
        <f t="shared" si="7"/>
        <v>OK</v>
      </c>
    </row>
    <row r="385" spans="1:5" x14ac:dyDescent="0.25">
      <c r="A385" t="str">
        <f>IF(Kitöltendő!H393&gt;0,Kitöltendő!A393,"")</f>
        <v/>
      </c>
      <c r="C385" t="str">
        <f>IF(Kitöltendő!H393&gt;0,Kitöltendő!H393,"")</f>
        <v/>
      </c>
      <c r="D385">
        <v>381</v>
      </c>
      <c r="E385" t="str">
        <f t="shared" si="7"/>
        <v>OK</v>
      </c>
    </row>
    <row r="386" spans="1:5" x14ac:dyDescent="0.25">
      <c r="A386" t="str">
        <f>IF(Kitöltendő!H394&gt;0,Kitöltendő!A394,"")</f>
        <v/>
      </c>
      <c r="C386" t="str">
        <f>IF(Kitöltendő!H394&gt;0,Kitöltendő!H394,"")</f>
        <v/>
      </c>
      <c r="D386">
        <v>382</v>
      </c>
      <c r="E386" t="str">
        <f t="shared" si="7"/>
        <v>OK</v>
      </c>
    </row>
    <row r="387" spans="1:5" x14ac:dyDescent="0.25">
      <c r="A387" t="str">
        <f>IF(Kitöltendő!H395&gt;0,Kitöltendő!A395,"")</f>
        <v/>
      </c>
      <c r="C387" t="str">
        <f>IF(Kitöltendő!H395&gt;0,Kitöltendő!H395,"")</f>
        <v/>
      </c>
      <c r="D387">
        <v>383</v>
      </c>
      <c r="E387" t="str">
        <f t="shared" si="7"/>
        <v>OK</v>
      </c>
    </row>
    <row r="388" spans="1:5" x14ac:dyDescent="0.25">
      <c r="A388" t="str">
        <f>IF(Kitöltendő!H396&gt;0,Kitöltendő!A396,"")</f>
        <v/>
      </c>
      <c r="C388" t="str">
        <f>IF(Kitöltendő!H396&gt;0,Kitöltendő!H396,"")</f>
        <v/>
      </c>
      <c r="D388">
        <v>384</v>
      </c>
      <c r="E388" t="str">
        <f t="shared" si="7"/>
        <v>OK</v>
      </c>
    </row>
    <row r="389" spans="1:5" x14ac:dyDescent="0.25">
      <c r="A389" t="str">
        <f>IF(Kitöltendő!H397&gt;0,Kitöltendő!A397,"")</f>
        <v/>
      </c>
      <c r="C389" t="str">
        <f>IF(Kitöltendő!H397&gt;0,Kitöltendő!H397,"")</f>
        <v/>
      </c>
      <c r="D389">
        <v>385</v>
      </c>
      <c r="E389" t="str">
        <f t="shared" si="7"/>
        <v>OK</v>
      </c>
    </row>
    <row r="390" spans="1:5" x14ac:dyDescent="0.25">
      <c r="A390" t="str">
        <f>IF(Kitöltendő!H398&gt;0,Kitöltendő!A398,"")</f>
        <v/>
      </c>
      <c r="C390" t="str">
        <f>IF(Kitöltendő!H398&gt;0,Kitöltendő!H398,"")</f>
        <v/>
      </c>
      <c r="D390">
        <v>386</v>
      </c>
      <c r="E390" t="str">
        <f t="shared" si="7"/>
        <v>OK</v>
      </c>
    </row>
    <row r="391" spans="1:5" x14ac:dyDescent="0.25">
      <c r="A391" t="str">
        <f>IF(Kitöltendő!H399&gt;0,Kitöltendő!A399,"")</f>
        <v/>
      </c>
      <c r="C391" t="str">
        <f>IF(Kitöltendő!H399&gt;0,Kitöltendő!H399,"")</f>
        <v/>
      </c>
      <c r="D391">
        <v>387</v>
      </c>
      <c r="E391" t="str">
        <f t="shared" si="7"/>
        <v>OK</v>
      </c>
    </row>
    <row r="392" spans="1:5" x14ac:dyDescent="0.25">
      <c r="A392" t="str">
        <f>IF(Kitöltendő!H400&gt;0,Kitöltendő!A400,"")</f>
        <v/>
      </c>
      <c r="C392" t="str">
        <f>IF(Kitöltendő!H400&gt;0,Kitöltendő!H400,"")</f>
        <v/>
      </c>
      <c r="D392">
        <v>388</v>
      </c>
      <c r="E392" t="str">
        <f t="shared" si="7"/>
        <v>OK</v>
      </c>
    </row>
    <row r="393" spans="1:5" x14ac:dyDescent="0.25">
      <c r="A393" t="str">
        <f>IF(Kitöltendő!H401&gt;0,Kitöltendő!A401,"")</f>
        <v/>
      </c>
      <c r="C393" t="str">
        <f>IF(Kitöltendő!H401&gt;0,Kitöltendő!H401,"")</f>
        <v/>
      </c>
      <c r="D393">
        <v>389</v>
      </c>
      <c r="E393" t="str">
        <f t="shared" si="7"/>
        <v>OK</v>
      </c>
    </row>
    <row r="394" spans="1:5" x14ac:dyDescent="0.25">
      <c r="A394" t="str">
        <f>IF(Kitöltendő!H402&gt;0,Kitöltendő!A402,"")</f>
        <v/>
      </c>
      <c r="C394" t="str">
        <f>IF(Kitöltendő!H402&gt;0,Kitöltendő!H402,"")</f>
        <v/>
      </c>
      <c r="D394">
        <v>390</v>
      </c>
      <c r="E394" t="str">
        <f t="shared" si="7"/>
        <v>OK</v>
      </c>
    </row>
    <row r="395" spans="1:5" x14ac:dyDescent="0.25">
      <c r="A395" t="str">
        <f>IF(Kitöltendő!H403&gt;0,Kitöltendő!A403,"")</f>
        <v/>
      </c>
      <c r="C395" t="str">
        <f>IF(Kitöltendő!H403&gt;0,Kitöltendő!H403,"")</f>
        <v/>
      </c>
      <c r="D395">
        <v>391</v>
      </c>
      <c r="E395" t="str">
        <f t="shared" si="7"/>
        <v>OK</v>
      </c>
    </row>
    <row r="396" spans="1:5" x14ac:dyDescent="0.25">
      <c r="A396" t="str">
        <f>IF(Kitöltendő!H404&gt;0,Kitöltendő!A404,"")</f>
        <v/>
      </c>
      <c r="C396" t="str">
        <f>IF(Kitöltendő!H404&gt;0,Kitöltendő!H404,"")</f>
        <v/>
      </c>
      <c r="D396">
        <v>392</v>
      </c>
      <c r="E396" t="str">
        <f t="shared" si="7"/>
        <v>OK</v>
      </c>
    </row>
    <row r="397" spans="1:5" x14ac:dyDescent="0.25">
      <c r="A397" t="str">
        <f>IF(Kitöltendő!H405&gt;0,Kitöltendő!A405,"")</f>
        <v/>
      </c>
      <c r="C397" t="str">
        <f>IF(Kitöltendő!H405&gt;0,Kitöltendő!H405,"")</f>
        <v/>
      </c>
      <c r="D397">
        <v>393</v>
      </c>
      <c r="E397" t="str">
        <f t="shared" si="7"/>
        <v>OK</v>
      </c>
    </row>
    <row r="398" spans="1:5" x14ac:dyDescent="0.25">
      <c r="A398" t="str">
        <f>IF(Kitöltendő!H406&gt;0,Kitöltendő!A406,"")</f>
        <v/>
      </c>
      <c r="C398" t="str">
        <f>IF(Kitöltendő!H406&gt;0,Kitöltendő!H406,"")</f>
        <v/>
      </c>
      <c r="D398">
        <v>394</v>
      </c>
      <c r="E398" t="str">
        <f t="shared" si="7"/>
        <v>OK</v>
      </c>
    </row>
    <row r="399" spans="1:5" x14ac:dyDescent="0.25">
      <c r="A399" t="str">
        <f>IF(Kitöltendő!H407&gt;0,Kitöltendő!A407,"")</f>
        <v/>
      </c>
      <c r="C399" t="str">
        <f>IF(Kitöltendő!H407&gt;0,Kitöltendő!H407,"")</f>
        <v/>
      </c>
      <c r="D399">
        <v>395</v>
      </c>
      <c r="E399" t="str">
        <f t="shared" si="7"/>
        <v>OK</v>
      </c>
    </row>
    <row r="400" spans="1:5" x14ac:dyDescent="0.25">
      <c r="A400" t="str">
        <f>IF(Kitöltendő!H408&gt;0,Kitöltendő!A408,"")</f>
        <v/>
      </c>
      <c r="C400" t="str">
        <f>IF(Kitöltendő!H408&gt;0,Kitöltendő!H408,"")</f>
        <v/>
      </c>
      <c r="D400">
        <v>396</v>
      </c>
      <c r="E400" t="str">
        <f t="shared" si="7"/>
        <v>OK</v>
      </c>
    </row>
    <row r="401" spans="1:5" x14ac:dyDescent="0.25">
      <c r="A401" t="str">
        <f>IF(Kitöltendő!H409&gt;0,Kitöltendő!A409,"")</f>
        <v/>
      </c>
      <c r="C401" t="str">
        <f>IF(Kitöltendő!H409&gt;0,Kitöltendő!H409,"")</f>
        <v/>
      </c>
      <c r="D401">
        <v>397</v>
      </c>
      <c r="E401" t="str">
        <f t="shared" si="7"/>
        <v>OK</v>
      </c>
    </row>
    <row r="402" spans="1:5" x14ac:dyDescent="0.25">
      <c r="A402" t="str">
        <f>IF(Kitöltendő!H410&gt;0,Kitöltendő!A410,"")</f>
        <v/>
      </c>
      <c r="C402" t="str">
        <f>IF(Kitöltendő!H410&gt;0,Kitöltendő!H410,"")</f>
        <v/>
      </c>
      <c r="D402">
        <v>398</v>
      </c>
      <c r="E402" t="str">
        <f t="shared" si="7"/>
        <v>OK</v>
      </c>
    </row>
    <row r="403" spans="1:5" x14ac:dyDescent="0.25">
      <c r="A403" t="str">
        <f>IF(Kitöltendő!H411&gt;0,Kitöltendő!A411,"")</f>
        <v/>
      </c>
      <c r="C403" t="str">
        <f>IF(Kitöltendő!H411&gt;0,Kitöltendő!H411,"")</f>
        <v/>
      </c>
      <c r="D403">
        <v>399</v>
      </c>
      <c r="E403" t="str">
        <f t="shared" si="7"/>
        <v>OK</v>
      </c>
    </row>
    <row r="404" spans="1:5" x14ac:dyDescent="0.25">
      <c r="A404" t="str">
        <f>IF(Kitöltendő!H412&gt;0,Kitöltendő!A412,"")</f>
        <v/>
      </c>
      <c r="C404" t="str">
        <f>IF(Kitöltendő!H412&gt;0,Kitöltendő!H412,"")</f>
        <v/>
      </c>
      <c r="D404">
        <v>400</v>
      </c>
      <c r="E404" t="str">
        <f t="shared" si="7"/>
        <v>OK</v>
      </c>
    </row>
    <row r="405" spans="1:5" x14ac:dyDescent="0.25">
      <c r="A405" t="str">
        <f>IF(Kitöltendő!H413&gt;0,Kitöltendő!A413,"")</f>
        <v/>
      </c>
      <c r="C405" t="str">
        <f>IF(Kitöltendő!H413&gt;0,Kitöltendő!H413,"")</f>
        <v/>
      </c>
      <c r="D405">
        <v>401</v>
      </c>
      <c r="E405" t="str">
        <f t="shared" si="7"/>
        <v>OK</v>
      </c>
    </row>
    <row r="406" spans="1:5" x14ac:dyDescent="0.25">
      <c r="A406" t="str">
        <f>IF(Kitöltendő!H414&gt;0,Kitöltendő!A414,"")</f>
        <v/>
      </c>
      <c r="C406" t="str">
        <f>IF(Kitöltendő!H414&gt;0,Kitöltendő!H414,"")</f>
        <v/>
      </c>
      <c r="D406">
        <v>402</v>
      </c>
      <c r="E406" t="str">
        <f t="shared" si="7"/>
        <v>OK</v>
      </c>
    </row>
    <row r="407" spans="1:5" x14ac:dyDescent="0.25">
      <c r="A407" t="str">
        <f>IF(Kitöltendő!H415&gt;0,Kitöltendő!A415,"")</f>
        <v/>
      </c>
      <c r="C407" t="str">
        <f>IF(Kitöltendő!H415&gt;0,Kitöltendő!H415,"")</f>
        <v/>
      </c>
      <c r="D407">
        <v>403</v>
      </c>
      <c r="E407" t="str">
        <f t="shared" si="7"/>
        <v>OK</v>
      </c>
    </row>
    <row r="408" spans="1:5" x14ac:dyDescent="0.25">
      <c r="A408" t="str">
        <f>IF(Kitöltendő!H416&gt;0,Kitöltendő!A416,"")</f>
        <v/>
      </c>
      <c r="C408" t="str">
        <f>IF(Kitöltendő!H416&gt;0,Kitöltendő!H416,"")</f>
        <v/>
      </c>
      <c r="D408">
        <v>404</v>
      </c>
      <c r="E408" t="str">
        <f t="shared" si="7"/>
        <v>OK</v>
      </c>
    </row>
    <row r="409" spans="1:5" x14ac:dyDescent="0.25">
      <c r="A409" t="str">
        <f>IF(Kitöltendő!H417&gt;0,Kitöltendő!A417,"")</f>
        <v/>
      </c>
      <c r="C409" t="str">
        <f>IF(Kitöltendő!H417&gt;0,Kitöltendő!H417,"")</f>
        <v/>
      </c>
      <c r="D409">
        <v>405</v>
      </c>
      <c r="E409" t="str">
        <f t="shared" si="7"/>
        <v>OK</v>
      </c>
    </row>
    <row r="410" spans="1:5" x14ac:dyDescent="0.25">
      <c r="A410" t="str">
        <f>IF(Kitöltendő!H418&gt;0,Kitöltendő!A418,"")</f>
        <v/>
      </c>
      <c r="C410" t="str">
        <f>IF(Kitöltendő!H418&gt;0,Kitöltendő!H418,"")</f>
        <v/>
      </c>
      <c r="D410">
        <v>406</v>
      </c>
      <c r="E410" t="str">
        <f t="shared" si="7"/>
        <v>OK</v>
      </c>
    </row>
    <row r="411" spans="1:5" x14ac:dyDescent="0.25">
      <c r="A411" t="str">
        <f>IF(Kitöltendő!H419&gt;0,Kitöltendő!A419,"")</f>
        <v/>
      </c>
      <c r="C411" t="str">
        <f>IF(Kitöltendő!H419&gt;0,Kitöltendő!H419,"")</f>
        <v/>
      </c>
      <c r="D411">
        <v>407</v>
      </c>
      <c r="E411" t="str">
        <f t="shared" si="7"/>
        <v>OK</v>
      </c>
    </row>
    <row r="412" spans="1:5" x14ac:dyDescent="0.25">
      <c r="A412" t="str">
        <f>IF(Kitöltendő!H420&gt;0,Kitöltendő!A420,"")</f>
        <v/>
      </c>
      <c r="C412" t="str">
        <f>IF(Kitöltendő!H420&gt;0,Kitöltendő!H420,"")</f>
        <v/>
      </c>
      <c r="D412">
        <v>408</v>
      </c>
      <c r="E412" t="str">
        <f t="shared" si="7"/>
        <v>OK</v>
      </c>
    </row>
    <row r="413" spans="1:5" x14ac:dyDescent="0.25">
      <c r="A413" t="str">
        <f>IF(Kitöltendő!H421&gt;0,Kitöltendő!A421,"")</f>
        <v/>
      </c>
      <c r="C413" t="str">
        <f>IF(Kitöltendő!H421&gt;0,Kitöltendő!H421,"")</f>
        <v/>
      </c>
      <c r="D413">
        <v>409</v>
      </c>
      <c r="E413" t="str">
        <f t="shared" si="7"/>
        <v>OK</v>
      </c>
    </row>
    <row r="414" spans="1:5" x14ac:dyDescent="0.25">
      <c r="A414" t="str">
        <f>IF(Kitöltendő!H422&gt;0,Kitöltendő!A422,"")</f>
        <v/>
      </c>
      <c r="C414" t="str">
        <f>IF(Kitöltendő!H422&gt;0,Kitöltendő!H422,"")</f>
        <v/>
      </c>
      <c r="D414">
        <v>410</v>
      </c>
      <c r="E414" t="str">
        <f t="shared" si="7"/>
        <v>OK</v>
      </c>
    </row>
    <row r="415" spans="1:5" x14ac:dyDescent="0.25">
      <c r="A415" t="str">
        <f>IF(Kitöltendő!H423&gt;0,Kitöltendő!A423,"")</f>
        <v/>
      </c>
      <c r="C415" t="str">
        <f>IF(Kitöltendő!H423&gt;0,Kitöltendő!H423,"")</f>
        <v/>
      </c>
      <c r="D415">
        <v>411</v>
      </c>
      <c r="E415" t="str">
        <f t="shared" si="7"/>
        <v>OK</v>
      </c>
    </row>
    <row r="416" spans="1:5" x14ac:dyDescent="0.25">
      <c r="A416" t="str">
        <f>IF(Kitöltendő!H424&gt;0,Kitöltendő!A424,"")</f>
        <v/>
      </c>
      <c r="C416" t="str">
        <f>IF(Kitöltendő!H424&gt;0,Kitöltendő!H424,"")</f>
        <v/>
      </c>
      <c r="D416">
        <v>412</v>
      </c>
      <c r="E416" t="str">
        <f t="shared" si="7"/>
        <v>OK</v>
      </c>
    </row>
    <row r="417" spans="1:5" x14ac:dyDescent="0.25">
      <c r="A417" t="str">
        <f>IF(Kitöltendő!H425&gt;0,Kitöltendő!A425,"")</f>
        <v/>
      </c>
      <c r="C417" t="str">
        <f>IF(Kitöltendő!H425&gt;0,Kitöltendő!H425,"")</f>
        <v/>
      </c>
      <c r="D417">
        <v>413</v>
      </c>
      <c r="E417" t="str">
        <f t="shared" si="7"/>
        <v>OK</v>
      </c>
    </row>
    <row r="418" spans="1:5" x14ac:dyDescent="0.25">
      <c r="A418" t="str">
        <f>IF(Kitöltendő!H426&gt;0,Kitöltendő!A426,"")</f>
        <v/>
      </c>
      <c r="C418" t="str">
        <f>IF(Kitöltendő!H426&gt;0,Kitöltendő!H426,"")</f>
        <v/>
      </c>
      <c r="D418">
        <v>414</v>
      </c>
      <c r="E418" t="str">
        <f t="shared" si="7"/>
        <v>OK</v>
      </c>
    </row>
    <row r="419" spans="1:5" x14ac:dyDescent="0.25">
      <c r="A419" t="str">
        <f>IF(Kitöltendő!H427&gt;0,Kitöltendő!A427,"")</f>
        <v/>
      </c>
      <c r="C419" t="str">
        <f>IF(Kitöltendő!H427&gt;0,Kitöltendő!H427,"")</f>
        <v/>
      </c>
      <c r="D419">
        <v>415</v>
      </c>
      <c r="E419" t="str">
        <f t="shared" si="7"/>
        <v>OK</v>
      </c>
    </row>
    <row r="420" spans="1:5" x14ac:dyDescent="0.25">
      <c r="A420" t="str">
        <f>IF(Kitöltendő!H428&gt;0,Kitöltendő!A428,"")</f>
        <v/>
      </c>
      <c r="C420" t="str">
        <f>IF(Kitöltendő!H428&gt;0,Kitöltendő!H428,"")</f>
        <v/>
      </c>
      <c r="D420">
        <v>416</v>
      </c>
      <c r="E420" t="str">
        <f t="shared" si="7"/>
        <v>OK</v>
      </c>
    </row>
    <row r="421" spans="1:5" x14ac:dyDescent="0.25">
      <c r="A421" t="str">
        <f>IF(Kitöltendő!H429&gt;0,Kitöltendő!A429,"")</f>
        <v/>
      </c>
      <c r="C421" t="str">
        <f>IF(Kitöltendő!H429&gt;0,Kitöltendő!H429,"")</f>
        <v/>
      </c>
      <c r="D421">
        <v>417</v>
      </c>
      <c r="E421" t="str">
        <f t="shared" si="7"/>
        <v>OK</v>
      </c>
    </row>
    <row r="422" spans="1:5" x14ac:dyDescent="0.25">
      <c r="A422" t="str">
        <f>IF(Kitöltendő!H430&gt;0,Kitöltendő!A430,"")</f>
        <v/>
      </c>
      <c r="C422" t="str">
        <f>IF(Kitöltendő!H430&gt;0,Kitöltendő!H430,"")</f>
        <v/>
      </c>
      <c r="D422">
        <v>418</v>
      </c>
      <c r="E422" t="str">
        <f t="shared" si="7"/>
        <v>OK</v>
      </c>
    </row>
    <row r="423" spans="1:5" x14ac:dyDescent="0.25">
      <c r="A423" t="str">
        <f>IF(Kitöltendő!H431&gt;0,Kitöltendő!A431,"")</f>
        <v/>
      </c>
      <c r="C423" t="str">
        <f>IF(Kitöltendő!H431&gt;0,Kitöltendő!H431,"")</f>
        <v/>
      </c>
      <c r="D423">
        <v>419</v>
      </c>
      <c r="E423" t="str">
        <f t="shared" si="7"/>
        <v>OK</v>
      </c>
    </row>
    <row r="424" spans="1:5" x14ac:dyDescent="0.25">
      <c r="A424" t="str">
        <f>IF(Kitöltendő!H432&gt;0,Kitöltendő!A432,"")</f>
        <v/>
      </c>
      <c r="C424" t="str">
        <f>IF(Kitöltendő!H432&gt;0,Kitöltendő!H432,"")</f>
        <v/>
      </c>
      <c r="D424">
        <v>420</v>
      </c>
      <c r="E424" t="str">
        <f t="shared" si="7"/>
        <v>OK</v>
      </c>
    </row>
    <row r="425" spans="1:5" x14ac:dyDescent="0.25">
      <c r="A425" t="str">
        <f>IF(Kitöltendő!H433&gt;0,Kitöltendő!A433,"")</f>
        <v/>
      </c>
      <c r="C425" t="str">
        <f>IF(Kitöltendő!H433&gt;0,Kitöltendő!H433,"")</f>
        <v/>
      </c>
      <c r="D425">
        <v>421</v>
      </c>
      <c r="E425" t="str">
        <f t="shared" si="7"/>
        <v>OK</v>
      </c>
    </row>
    <row r="426" spans="1:5" x14ac:dyDescent="0.25">
      <c r="A426" t="str">
        <f>IF(Kitöltendő!H434&gt;0,Kitöltendő!A434,"")</f>
        <v/>
      </c>
      <c r="C426" t="str">
        <f>IF(Kitöltendő!H434&gt;0,Kitöltendő!H434,"")</f>
        <v/>
      </c>
      <c r="D426">
        <v>422</v>
      </c>
      <c r="E426" t="str">
        <f t="shared" si="7"/>
        <v>OK</v>
      </c>
    </row>
    <row r="427" spans="1:5" x14ac:dyDescent="0.25">
      <c r="A427" t="str">
        <f>IF(Kitöltendő!H435&gt;0,Kitöltendő!A435,"")</f>
        <v/>
      </c>
      <c r="C427" t="str">
        <f>IF(Kitöltendő!H435&gt;0,Kitöltendő!H435,"")</f>
        <v/>
      </c>
      <c r="D427">
        <v>423</v>
      </c>
      <c r="E427" t="str">
        <f t="shared" si="7"/>
        <v>OK</v>
      </c>
    </row>
    <row r="428" spans="1:5" x14ac:dyDescent="0.25">
      <c r="A428" t="str">
        <f>IF(Kitöltendő!H436&gt;0,Kitöltendő!A436,"")</f>
        <v/>
      </c>
      <c r="C428" t="str">
        <f>IF(Kitöltendő!H436&gt;0,Kitöltendő!H436,"")</f>
        <v/>
      </c>
      <c r="D428">
        <v>424</v>
      </c>
      <c r="E428" t="str">
        <f t="shared" si="7"/>
        <v>OK</v>
      </c>
    </row>
    <row r="429" spans="1:5" x14ac:dyDescent="0.25">
      <c r="A429" t="str">
        <f>IF(Kitöltendő!H437&gt;0,Kitöltendő!A437,"")</f>
        <v/>
      </c>
      <c r="C429" t="str">
        <f>IF(Kitöltendő!H437&gt;0,Kitöltendő!H437,"")</f>
        <v/>
      </c>
      <c r="D429">
        <v>425</v>
      </c>
      <c r="E429" t="str">
        <f t="shared" si="7"/>
        <v>OK</v>
      </c>
    </row>
    <row r="430" spans="1:5" x14ac:dyDescent="0.25">
      <c r="A430" t="str">
        <f>IF(Kitöltendő!H438&gt;0,Kitöltendő!A438,"")</f>
        <v/>
      </c>
      <c r="C430" t="str">
        <f>IF(Kitöltendő!H438&gt;0,Kitöltendő!H438,"")</f>
        <v/>
      </c>
      <c r="D430">
        <v>426</v>
      </c>
      <c r="E430" t="str">
        <f t="shared" si="7"/>
        <v>OK</v>
      </c>
    </row>
    <row r="431" spans="1:5" x14ac:dyDescent="0.25">
      <c r="A431" t="str">
        <f>IF(Kitöltendő!H439&gt;0,Kitöltendő!A439,"")</f>
        <v/>
      </c>
      <c r="C431" t="str">
        <f>IF(Kitöltendő!H439&gt;0,Kitöltendő!H439,"")</f>
        <v/>
      </c>
      <c r="D431">
        <v>427</v>
      </c>
      <c r="E431" t="str">
        <f t="shared" si="7"/>
        <v>OK</v>
      </c>
    </row>
    <row r="432" spans="1:5" x14ac:dyDescent="0.25">
      <c r="A432" t="str">
        <f>IF(Kitöltendő!H440&gt;0,Kitöltendő!A440,"")</f>
        <v/>
      </c>
      <c r="C432" t="str">
        <f>IF(Kitöltendő!H440&gt;0,Kitöltendő!H440,"")</f>
        <v/>
      </c>
      <c r="D432">
        <v>428</v>
      </c>
      <c r="E432" t="str">
        <f t="shared" si="7"/>
        <v>OK</v>
      </c>
    </row>
    <row r="433" spans="1:5" x14ac:dyDescent="0.25">
      <c r="A433" t="str">
        <f>IF(Kitöltendő!H441&gt;0,Kitöltendő!A441,"")</f>
        <v/>
      </c>
      <c r="C433" t="str">
        <f>IF(Kitöltendő!H441&gt;0,Kitöltendő!H441,"")</f>
        <v/>
      </c>
      <c r="D433">
        <v>429</v>
      </c>
      <c r="E433" t="str">
        <f t="shared" si="7"/>
        <v>OK</v>
      </c>
    </row>
    <row r="434" spans="1:5" x14ac:dyDescent="0.25">
      <c r="A434" t="str">
        <f>IF(Kitöltendő!H442&gt;0,Kitöltendő!A442,"")</f>
        <v/>
      </c>
      <c r="C434" t="str">
        <f>IF(Kitöltendő!H442&gt;0,Kitöltendő!H442,"")</f>
        <v/>
      </c>
      <c r="D434">
        <v>430</v>
      </c>
      <c r="E434" t="str">
        <f t="shared" si="7"/>
        <v>OK</v>
      </c>
    </row>
    <row r="435" spans="1:5" x14ac:dyDescent="0.25">
      <c r="A435" t="str">
        <f>IF(Kitöltendő!H443&gt;0,Kitöltendő!A443,"")</f>
        <v/>
      </c>
      <c r="C435" t="str">
        <f>IF(Kitöltendő!H443&gt;0,Kitöltendő!H443,"")</f>
        <v/>
      </c>
      <c r="D435">
        <v>431</v>
      </c>
      <c r="E435" t="str">
        <f t="shared" si="7"/>
        <v>OK</v>
      </c>
    </row>
    <row r="436" spans="1:5" x14ac:dyDescent="0.25">
      <c r="A436" t="str">
        <f>IF(Kitöltendő!H444&gt;0,Kitöltendő!A444,"")</f>
        <v/>
      </c>
      <c r="C436" t="str">
        <f>IF(Kitöltendő!H444&gt;0,Kitöltendő!H444,"")</f>
        <v/>
      </c>
      <c r="D436">
        <v>432</v>
      </c>
      <c r="E436" t="str">
        <f t="shared" si="7"/>
        <v>OK</v>
      </c>
    </row>
    <row r="437" spans="1:5" x14ac:dyDescent="0.25">
      <c r="A437" t="str">
        <f>IF(Kitöltendő!H445&gt;0,Kitöltendő!A445,"")</f>
        <v/>
      </c>
      <c r="C437" t="str">
        <f>IF(Kitöltendő!H445&gt;0,Kitöltendő!H445,"")</f>
        <v/>
      </c>
      <c r="D437">
        <v>433</v>
      </c>
      <c r="E437" t="str">
        <f t="shared" ref="E437:E500" si="8">IF((D437-D436)=1,"OK","ROSSZ")</f>
        <v>OK</v>
      </c>
    </row>
    <row r="438" spans="1:5" x14ac:dyDescent="0.25">
      <c r="A438" t="str">
        <f>IF(Kitöltendő!H446&gt;0,Kitöltendő!A446,"")</f>
        <v/>
      </c>
      <c r="C438" t="str">
        <f>IF(Kitöltendő!H446&gt;0,Kitöltendő!H446,"")</f>
        <v/>
      </c>
      <c r="D438">
        <v>434</v>
      </c>
      <c r="E438" t="str">
        <f t="shared" si="8"/>
        <v>OK</v>
      </c>
    </row>
    <row r="439" spans="1:5" x14ac:dyDescent="0.25">
      <c r="A439" t="str">
        <f>IF(Kitöltendő!H447&gt;0,Kitöltendő!A447,"")</f>
        <v/>
      </c>
      <c r="C439" t="str">
        <f>IF(Kitöltendő!H447&gt;0,Kitöltendő!H447,"")</f>
        <v/>
      </c>
      <c r="D439">
        <v>435</v>
      </c>
      <c r="E439" t="str">
        <f t="shared" si="8"/>
        <v>OK</v>
      </c>
    </row>
    <row r="440" spans="1:5" x14ac:dyDescent="0.25">
      <c r="A440" t="str">
        <f>IF(Kitöltendő!H448&gt;0,Kitöltendő!A448,"")</f>
        <v/>
      </c>
      <c r="C440" t="str">
        <f>IF(Kitöltendő!H448&gt;0,Kitöltendő!H448,"")</f>
        <v/>
      </c>
      <c r="D440">
        <v>436</v>
      </c>
      <c r="E440" t="str">
        <f t="shared" si="8"/>
        <v>OK</v>
      </c>
    </row>
    <row r="441" spans="1:5" x14ac:dyDescent="0.25">
      <c r="A441" t="str">
        <f>IF(Kitöltendő!H449&gt;0,Kitöltendő!A449,"")</f>
        <v/>
      </c>
      <c r="C441" t="str">
        <f>IF(Kitöltendő!H449&gt;0,Kitöltendő!H449,"")</f>
        <v/>
      </c>
      <c r="D441">
        <v>437</v>
      </c>
      <c r="E441" t="str">
        <f t="shared" si="8"/>
        <v>OK</v>
      </c>
    </row>
    <row r="442" spans="1:5" x14ac:dyDescent="0.25">
      <c r="A442" t="str">
        <f>IF(Kitöltendő!H450&gt;0,Kitöltendő!A450,"")</f>
        <v/>
      </c>
      <c r="C442" t="str">
        <f>IF(Kitöltendő!H450&gt;0,Kitöltendő!H450,"")</f>
        <v/>
      </c>
      <c r="D442">
        <v>438</v>
      </c>
      <c r="E442" t="str">
        <f t="shared" si="8"/>
        <v>OK</v>
      </c>
    </row>
    <row r="443" spans="1:5" x14ac:dyDescent="0.25">
      <c r="A443" t="str">
        <f>IF(Kitöltendő!H451&gt;0,Kitöltendő!A451,"")</f>
        <v/>
      </c>
      <c r="C443" t="str">
        <f>IF(Kitöltendő!H451&gt;0,Kitöltendő!H451,"")</f>
        <v/>
      </c>
      <c r="D443">
        <v>439</v>
      </c>
      <c r="E443" t="str">
        <f t="shared" si="8"/>
        <v>OK</v>
      </c>
    </row>
    <row r="444" spans="1:5" x14ac:dyDescent="0.25">
      <c r="A444" t="str">
        <f>IF(Kitöltendő!H452&gt;0,Kitöltendő!A452,"")</f>
        <v/>
      </c>
      <c r="C444" t="str">
        <f>IF(Kitöltendő!H452&gt;0,Kitöltendő!H452,"")</f>
        <v/>
      </c>
      <c r="D444">
        <v>440</v>
      </c>
      <c r="E444" t="str">
        <f t="shared" si="8"/>
        <v>OK</v>
      </c>
    </row>
    <row r="445" spans="1:5" x14ac:dyDescent="0.25">
      <c r="A445" t="str">
        <f>IF(Kitöltendő!H453&gt;0,Kitöltendő!A453,"")</f>
        <v/>
      </c>
      <c r="C445" t="str">
        <f>IF(Kitöltendő!H453&gt;0,Kitöltendő!H453,"")</f>
        <v/>
      </c>
      <c r="D445">
        <v>441</v>
      </c>
      <c r="E445" t="str">
        <f t="shared" si="8"/>
        <v>OK</v>
      </c>
    </row>
    <row r="446" spans="1:5" x14ac:dyDescent="0.25">
      <c r="A446" t="str">
        <f>IF(Kitöltendő!H454&gt;0,Kitöltendő!A454,"")</f>
        <v/>
      </c>
      <c r="C446" t="str">
        <f>IF(Kitöltendő!H454&gt;0,Kitöltendő!H454,"")</f>
        <v/>
      </c>
      <c r="D446">
        <v>442</v>
      </c>
      <c r="E446" t="str">
        <f t="shared" si="8"/>
        <v>OK</v>
      </c>
    </row>
    <row r="447" spans="1:5" x14ac:dyDescent="0.25">
      <c r="A447" t="str">
        <f>IF(Kitöltendő!H455&gt;0,Kitöltendő!A455,"")</f>
        <v/>
      </c>
      <c r="C447" t="str">
        <f>IF(Kitöltendő!H455&gt;0,Kitöltendő!H455,"")</f>
        <v/>
      </c>
      <c r="D447">
        <v>443</v>
      </c>
      <c r="E447" t="str">
        <f t="shared" si="8"/>
        <v>OK</v>
      </c>
    </row>
    <row r="448" spans="1:5" x14ac:dyDescent="0.25">
      <c r="A448" t="str">
        <f>IF(Kitöltendő!H456&gt;0,Kitöltendő!A456,"")</f>
        <v/>
      </c>
      <c r="C448" t="str">
        <f>IF(Kitöltendő!H456&gt;0,Kitöltendő!H456,"")</f>
        <v/>
      </c>
      <c r="D448">
        <v>444</v>
      </c>
      <c r="E448" t="str">
        <f t="shared" si="8"/>
        <v>OK</v>
      </c>
    </row>
    <row r="449" spans="1:5" x14ac:dyDescent="0.25">
      <c r="A449" t="str">
        <f>IF(Kitöltendő!H457&gt;0,Kitöltendő!A457,"")</f>
        <v/>
      </c>
      <c r="C449" t="str">
        <f>IF(Kitöltendő!H457&gt;0,Kitöltendő!H457,"")</f>
        <v/>
      </c>
      <c r="D449">
        <v>445</v>
      </c>
      <c r="E449" t="str">
        <f t="shared" si="8"/>
        <v>OK</v>
      </c>
    </row>
    <row r="450" spans="1:5" x14ac:dyDescent="0.25">
      <c r="A450" t="str">
        <f>IF(Kitöltendő!H458&gt;0,Kitöltendő!A458,"")</f>
        <v/>
      </c>
      <c r="C450" t="str">
        <f>IF(Kitöltendő!H458&gt;0,Kitöltendő!H458,"")</f>
        <v/>
      </c>
      <c r="D450">
        <v>446</v>
      </c>
      <c r="E450" t="str">
        <f t="shared" si="8"/>
        <v>OK</v>
      </c>
    </row>
    <row r="451" spans="1:5" x14ac:dyDescent="0.25">
      <c r="A451" t="str">
        <f>IF(Kitöltendő!H459&gt;0,Kitöltendő!A459,"")</f>
        <v/>
      </c>
      <c r="C451" t="str">
        <f>IF(Kitöltendő!H459&gt;0,Kitöltendő!H459,"")</f>
        <v/>
      </c>
      <c r="D451">
        <v>447</v>
      </c>
      <c r="E451" t="str">
        <f t="shared" si="8"/>
        <v>OK</v>
      </c>
    </row>
    <row r="452" spans="1:5" x14ac:dyDescent="0.25">
      <c r="A452" t="str">
        <f>IF(Kitöltendő!H460&gt;0,Kitöltendő!A460,"")</f>
        <v/>
      </c>
      <c r="C452" t="str">
        <f>IF(Kitöltendő!H460&gt;0,Kitöltendő!H460,"")</f>
        <v/>
      </c>
      <c r="D452">
        <v>448</v>
      </c>
      <c r="E452" t="str">
        <f t="shared" si="8"/>
        <v>OK</v>
      </c>
    </row>
    <row r="453" spans="1:5" x14ac:dyDescent="0.25">
      <c r="A453" t="str">
        <f>IF(Kitöltendő!H461&gt;0,Kitöltendő!A461,"")</f>
        <v/>
      </c>
      <c r="C453" t="str">
        <f>IF(Kitöltendő!H461&gt;0,Kitöltendő!H461,"")</f>
        <v/>
      </c>
      <c r="D453">
        <v>449</v>
      </c>
      <c r="E453" t="str">
        <f t="shared" si="8"/>
        <v>OK</v>
      </c>
    </row>
    <row r="454" spans="1:5" x14ac:dyDescent="0.25">
      <c r="A454" t="str">
        <f>IF(Kitöltendő!H462&gt;0,Kitöltendő!A462,"")</f>
        <v/>
      </c>
      <c r="C454" t="str">
        <f>IF(Kitöltendő!H462&gt;0,Kitöltendő!H462,"")</f>
        <v/>
      </c>
      <c r="D454">
        <v>450</v>
      </c>
      <c r="E454" t="str">
        <f t="shared" si="8"/>
        <v>OK</v>
      </c>
    </row>
    <row r="455" spans="1:5" x14ac:dyDescent="0.25">
      <c r="A455" t="str">
        <f>IF(Kitöltendő!H463&gt;0,Kitöltendő!A463,"")</f>
        <v/>
      </c>
      <c r="C455" t="str">
        <f>IF(Kitöltendő!H463&gt;0,Kitöltendő!H463,"")</f>
        <v/>
      </c>
      <c r="D455">
        <v>451</v>
      </c>
      <c r="E455" t="str">
        <f t="shared" si="8"/>
        <v>OK</v>
      </c>
    </row>
    <row r="456" spans="1:5" x14ac:dyDescent="0.25">
      <c r="A456" t="str">
        <f>IF(Kitöltendő!H464&gt;0,Kitöltendő!A464,"")</f>
        <v/>
      </c>
      <c r="C456" t="str">
        <f>IF(Kitöltendő!H464&gt;0,Kitöltendő!H464,"")</f>
        <v/>
      </c>
      <c r="D456">
        <v>452</v>
      </c>
      <c r="E456" t="str">
        <f t="shared" si="8"/>
        <v>OK</v>
      </c>
    </row>
    <row r="457" spans="1:5" x14ac:dyDescent="0.25">
      <c r="A457" t="str">
        <f>IF(Kitöltendő!H465&gt;0,Kitöltendő!A465,"")</f>
        <v/>
      </c>
      <c r="C457" t="str">
        <f>IF(Kitöltendő!H465&gt;0,Kitöltendő!H465,"")</f>
        <v/>
      </c>
      <c r="D457">
        <v>453</v>
      </c>
      <c r="E457" t="str">
        <f t="shared" si="8"/>
        <v>OK</v>
      </c>
    </row>
    <row r="458" spans="1:5" x14ac:dyDescent="0.25">
      <c r="A458" t="str">
        <f>IF(Kitöltendő!H466&gt;0,Kitöltendő!A466,"")</f>
        <v/>
      </c>
      <c r="C458" t="str">
        <f>IF(Kitöltendő!H466&gt;0,Kitöltendő!H466,"")</f>
        <v/>
      </c>
      <c r="D458">
        <v>454</v>
      </c>
      <c r="E458" t="str">
        <f t="shared" si="8"/>
        <v>OK</v>
      </c>
    </row>
    <row r="459" spans="1:5" x14ac:dyDescent="0.25">
      <c r="A459" t="str">
        <f>IF(Kitöltendő!H467&gt;0,Kitöltendő!A467,"")</f>
        <v/>
      </c>
      <c r="C459" t="str">
        <f>IF(Kitöltendő!H467&gt;0,Kitöltendő!H467,"")</f>
        <v/>
      </c>
      <c r="D459">
        <v>455</v>
      </c>
      <c r="E459" t="str">
        <f t="shared" si="8"/>
        <v>OK</v>
      </c>
    </row>
    <row r="460" spans="1:5" x14ac:dyDescent="0.25">
      <c r="A460" t="str">
        <f>IF(Kitöltendő!H468&gt;0,Kitöltendő!A468,"")</f>
        <v/>
      </c>
      <c r="C460" t="str">
        <f>IF(Kitöltendő!H468&gt;0,Kitöltendő!H468,"")</f>
        <v/>
      </c>
      <c r="D460">
        <v>456</v>
      </c>
      <c r="E460" t="str">
        <f t="shared" si="8"/>
        <v>OK</v>
      </c>
    </row>
    <row r="461" spans="1:5" x14ac:dyDescent="0.25">
      <c r="A461" t="str">
        <f>IF(Kitöltendő!H469&gt;0,Kitöltendő!A469,"")</f>
        <v/>
      </c>
      <c r="C461" t="str">
        <f>IF(Kitöltendő!H469&gt;0,Kitöltendő!H469,"")</f>
        <v/>
      </c>
      <c r="D461">
        <v>457</v>
      </c>
      <c r="E461" t="str">
        <f t="shared" si="8"/>
        <v>OK</v>
      </c>
    </row>
    <row r="462" spans="1:5" x14ac:dyDescent="0.25">
      <c r="A462" t="str">
        <f>IF(Kitöltendő!H470&gt;0,Kitöltendő!A470,"")</f>
        <v/>
      </c>
      <c r="C462" t="str">
        <f>IF(Kitöltendő!H470&gt;0,Kitöltendő!H470,"")</f>
        <v/>
      </c>
      <c r="D462">
        <v>458</v>
      </c>
      <c r="E462" t="str">
        <f t="shared" si="8"/>
        <v>OK</v>
      </c>
    </row>
    <row r="463" spans="1:5" x14ac:dyDescent="0.25">
      <c r="A463" t="str">
        <f>IF(Kitöltendő!H471&gt;0,Kitöltendő!A471,"")</f>
        <v/>
      </c>
      <c r="C463" t="str">
        <f>IF(Kitöltendő!H471&gt;0,Kitöltendő!H471,"")</f>
        <v/>
      </c>
      <c r="D463">
        <v>459</v>
      </c>
      <c r="E463" t="str">
        <f t="shared" si="8"/>
        <v>OK</v>
      </c>
    </row>
    <row r="464" spans="1:5" x14ac:dyDescent="0.25">
      <c r="A464" t="str">
        <f>IF(Kitöltendő!H472&gt;0,Kitöltendő!A472,"")</f>
        <v/>
      </c>
      <c r="C464" t="str">
        <f>IF(Kitöltendő!H472&gt;0,Kitöltendő!H472,"")</f>
        <v/>
      </c>
      <c r="D464">
        <v>460</v>
      </c>
      <c r="E464" t="str">
        <f t="shared" si="8"/>
        <v>OK</v>
      </c>
    </row>
    <row r="465" spans="1:5" x14ac:dyDescent="0.25">
      <c r="A465" t="str">
        <f>IF(Kitöltendő!H473&gt;0,Kitöltendő!A473,"")</f>
        <v/>
      </c>
      <c r="C465" t="str">
        <f>IF(Kitöltendő!H473&gt;0,Kitöltendő!H473,"")</f>
        <v/>
      </c>
      <c r="D465">
        <v>461</v>
      </c>
      <c r="E465" t="str">
        <f t="shared" si="8"/>
        <v>OK</v>
      </c>
    </row>
    <row r="466" spans="1:5" x14ac:dyDescent="0.25">
      <c r="A466" t="str">
        <f>IF(Kitöltendő!H474&gt;0,Kitöltendő!A474,"")</f>
        <v/>
      </c>
      <c r="C466" t="str">
        <f>IF(Kitöltendő!H474&gt;0,Kitöltendő!H474,"")</f>
        <v/>
      </c>
      <c r="D466">
        <v>462</v>
      </c>
      <c r="E466" t="str">
        <f t="shared" si="8"/>
        <v>OK</v>
      </c>
    </row>
    <row r="467" spans="1:5" x14ac:dyDescent="0.25">
      <c r="A467" t="str">
        <f>IF(Kitöltendő!H475&gt;0,Kitöltendő!A475,"")</f>
        <v/>
      </c>
      <c r="C467" t="str">
        <f>IF(Kitöltendő!H475&gt;0,Kitöltendő!H475,"")</f>
        <v/>
      </c>
      <c r="D467">
        <v>463</v>
      </c>
      <c r="E467" t="str">
        <f t="shared" si="8"/>
        <v>OK</v>
      </c>
    </row>
    <row r="468" spans="1:5" x14ac:dyDescent="0.25">
      <c r="A468" t="str">
        <f>IF(Kitöltendő!H476&gt;0,Kitöltendő!A476,"")</f>
        <v/>
      </c>
      <c r="C468" t="str">
        <f>IF(Kitöltendő!H476&gt;0,Kitöltendő!H476,"")</f>
        <v/>
      </c>
      <c r="D468">
        <v>464</v>
      </c>
      <c r="E468" t="str">
        <f t="shared" si="8"/>
        <v>OK</v>
      </c>
    </row>
    <row r="469" spans="1:5" x14ac:dyDescent="0.25">
      <c r="A469" t="str">
        <f>IF(Kitöltendő!H477&gt;0,Kitöltendő!A477,"")</f>
        <v/>
      </c>
      <c r="C469" t="str">
        <f>IF(Kitöltendő!H477&gt;0,Kitöltendő!H477,"")</f>
        <v/>
      </c>
      <c r="D469">
        <v>465</v>
      </c>
      <c r="E469" t="str">
        <f t="shared" si="8"/>
        <v>OK</v>
      </c>
    </row>
    <row r="470" spans="1:5" x14ac:dyDescent="0.25">
      <c r="A470" t="str">
        <f>IF(Kitöltendő!H478&gt;0,Kitöltendő!A478,"")</f>
        <v/>
      </c>
      <c r="C470" t="str">
        <f>IF(Kitöltendő!H478&gt;0,Kitöltendő!H478,"")</f>
        <v/>
      </c>
      <c r="D470">
        <v>466</v>
      </c>
      <c r="E470" t="str">
        <f t="shared" si="8"/>
        <v>OK</v>
      </c>
    </row>
    <row r="471" spans="1:5" x14ac:dyDescent="0.25">
      <c r="A471" t="str">
        <f>IF(Kitöltendő!H479&gt;0,Kitöltendő!A479,"")</f>
        <v/>
      </c>
      <c r="C471" t="str">
        <f>IF(Kitöltendő!H479&gt;0,Kitöltendő!H479,"")</f>
        <v/>
      </c>
      <c r="D471">
        <v>467</v>
      </c>
      <c r="E471" t="str">
        <f t="shared" si="8"/>
        <v>OK</v>
      </c>
    </row>
    <row r="472" spans="1:5" x14ac:dyDescent="0.25">
      <c r="A472" t="str">
        <f>IF(Kitöltendő!H480&gt;0,Kitöltendő!A480,"")</f>
        <v/>
      </c>
      <c r="C472" t="str">
        <f>IF(Kitöltendő!H480&gt;0,Kitöltendő!H480,"")</f>
        <v/>
      </c>
      <c r="D472">
        <v>468</v>
      </c>
      <c r="E472" t="str">
        <f t="shared" si="8"/>
        <v>OK</v>
      </c>
    </row>
    <row r="473" spans="1:5" x14ac:dyDescent="0.25">
      <c r="A473" t="str">
        <f>IF(Kitöltendő!H481&gt;0,Kitöltendő!A481,"")</f>
        <v/>
      </c>
      <c r="C473" t="str">
        <f>IF(Kitöltendő!H481&gt;0,Kitöltendő!H481,"")</f>
        <v/>
      </c>
      <c r="D473">
        <v>469</v>
      </c>
      <c r="E473" t="str">
        <f t="shared" si="8"/>
        <v>OK</v>
      </c>
    </row>
    <row r="474" spans="1:5" x14ac:dyDescent="0.25">
      <c r="A474" t="str">
        <f>IF(Kitöltendő!H482&gt;0,Kitöltendő!A482,"")</f>
        <v/>
      </c>
      <c r="C474" t="str">
        <f>IF(Kitöltendő!H482&gt;0,Kitöltendő!H482,"")</f>
        <v/>
      </c>
      <c r="D474">
        <v>470</v>
      </c>
      <c r="E474" t="str">
        <f t="shared" si="8"/>
        <v>OK</v>
      </c>
    </row>
    <row r="475" spans="1:5" x14ac:dyDescent="0.25">
      <c r="A475" t="str">
        <f>IF(Kitöltendő!H483&gt;0,Kitöltendő!A483,"")</f>
        <v/>
      </c>
      <c r="C475" t="str">
        <f>IF(Kitöltendő!H483&gt;0,Kitöltendő!H483,"")</f>
        <v/>
      </c>
      <c r="D475">
        <v>471</v>
      </c>
      <c r="E475" t="str">
        <f t="shared" si="8"/>
        <v>OK</v>
      </c>
    </row>
    <row r="476" spans="1:5" x14ac:dyDescent="0.25">
      <c r="A476" t="str">
        <f>IF(Kitöltendő!H484&gt;0,Kitöltendő!A484,"")</f>
        <v/>
      </c>
      <c r="C476" t="str">
        <f>IF(Kitöltendő!H484&gt;0,Kitöltendő!H484,"")</f>
        <v/>
      </c>
      <c r="D476">
        <v>472</v>
      </c>
      <c r="E476" t="str">
        <f t="shared" si="8"/>
        <v>OK</v>
      </c>
    </row>
    <row r="477" spans="1:5" x14ac:dyDescent="0.25">
      <c r="A477" t="str">
        <f>IF(Kitöltendő!H485&gt;0,Kitöltendő!A485,"")</f>
        <v/>
      </c>
      <c r="C477" t="str">
        <f>IF(Kitöltendő!H485&gt;0,Kitöltendő!H485,"")</f>
        <v/>
      </c>
      <c r="D477">
        <v>473</v>
      </c>
      <c r="E477" t="str">
        <f t="shared" si="8"/>
        <v>OK</v>
      </c>
    </row>
    <row r="478" spans="1:5" x14ac:dyDescent="0.25">
      <c r="A478" t="str">
        <f>IF(Kitöltendő!H486&gt;0,Kitöltendő!A486,"")</f>
        <v/>
      </c>
      <c r="C478" t="str">
        <f>IF(Kitöltendő!H486&gt;0,Kitöltendő!H486,"")</f>
        <v/>
      </c>
      <c r="D478">
        <v>474</v>
      </c>
      <c r="E478" t="str">
        <f t="shared" si="8"/>
        <v>OK</v>
      </c>
    </row>
    <row r="479" spans="1:5" x14ac:dyDescent="0.25">
      <c r="A479" t="str">
        <f>IF(Kitöltendő!H487&gt;0,Kitöltendő!A487,"")</f>
        <v/>
      </c>
      <c r="C479" t="str">
        <f>IF(Kitöltendő!H487&gt;0,Kitöltendő!H487,"")</f>
        <v/>
      </c>
      <c r="D479">
        <v>475</v>
      </c>
      <c r="E479" t="str">
        <f t="shared" si="8"/>
        <v>OK</v>
      </c>
    </row>
    <row r="480" spans="1:5" x14ac:dyDescent="0.25">
      <c r="A480" t="str">
        <f>IF(Kitöltendő!H488&gt;0,Kitöltendő!A488,"")</f>
        <v/>
      </c>
      <c r="C480" t="str">
        <f>IF(Kitöltendő!H488&gt;0,Kitöltendő!H488,"")</f>
        <v/>
      </c>
      <c r="D480">
        <v>476</v>
      </c>
      <c r="E480" t="str">
        <f t="shared" si="8"/>
        <v>OK</v>
      </c>
    </row>
    <row r="481" spans="1:5" x14ac:dyDescent="0.25">
      <c r="A481" t="str">
        <f>IF(Kitöltendő!H489&gt;0,Kitöltendő!A489,"")</f>
        <v/>
      </c>
      <c r="C481" t="str">
        <f>IF(Kitöltendő!H489&gt;0,Kitöltendő!H489,"")</f>
        <v/>
      </c>
      <c r="D481">
        <v>477</v>
      </c>
      <c r="E481" t="str">
        <f t="shared" si="8"/>
        <v>OK</v>
      </c>
    </row>
    <row r="482" spans="1:5" x14ac:dyDescent="0.25">
      <c r="A482" t="str">
        <f>IF(Kitöltendő!H490&gt;0,Kitöltendő!A490,"")</f>
        <v/>
      </c>
      <c r="C482" t="str">
        <f>IF(Kitöltendő!H490&gt;0,Kitöltendő!H490,"")</f>
        <v/>
      </c>
      <c r="D482">
        <v>478</v>
      </c>
      <c r="E482" t="str">
        <f t="shared" si="8"/>
        <v>OK</v>
      </c>
    </row>
    <row r="483" spans="1:5" x14ac:dyDescent="0.25">
      <c r="A483" t="str">
        <f>IF(Kitöltendő!H491&gt;0,Kitöltendő!A491,"")</f>
        <v/>
      </c>
      <c r="C483" t="str">
        <f>IF(Kitöltendő!H491&gt;0,Kitöltendő!H491,"")</f>
        <v/>
      </c>
      <c r="D483">
        <v>479</v>
      </c>
      <c r="E483" t="str">
        <f t="shared" si="8"/>
        <v>OK</v>
      </c>
    </row>
    <row r="484" spans="1:5" x14ac:dyDescent="0.25">
      <c r="A484" t="str">
        <f>IF(Kitöltendő!H492&gt;0,Kitöltendő!A492,"")</f>
        <v/>
      </c>
      <c r="C484" t="str">
        <f>IF(Kitöltendő!H492&gt;0,Kitöltendő!H492,"")</f>
        <v/>
      </c>
      <c r="D484">
        <v>480</v>
      </c>
      <c r="E484" t="str">
        <f t="shared" si="8"/>
        <v>OK</v>
      </c>
    </row>
    <row r="485" spans="1:5" x14ac:dyDescent="0.25">
      <c r="A485" t="str">
        <f>IF(Kitöltendő!H493&gt;0,Kitöltendő!A493,"")</f>
        <v/>
      </c>
      <c r="C485" t="str">
        <f>IF(Kitöltendő!H493&gt;0,Kitöltendő!H493,"")</f>
        <v/>
      </c>
      <c r="D485">
        <v>481</v>
      </c>
      <c r="E485" t="str">
        <f t="shared" si="8"/>
        <v>OK</v>
      </c>
    </row>
    <row r="486" spans="1:5" x14ac:dyDescent="0.25">
      <c r="A486" t="str">
        <f>IF(Kitöltendő!H494&gt;0,Kitöltendő!A494,"")</f>
        <v/>
      </c>
      <c r="C486" t="str">
        <f>IF(Kitöltendő!H494&gt;0,Kitöltendő!H494,"")</f>
        <v/>
      </c>
      <c r="D486">
        <v>482</v>
      </c>
      <c r="E486" t="str">
        <f t="shared" si="8"/>
        <v>OK</v>
      </c>
    </row>
    <row r="487" spans="1:5" x14ac:dyDescent="0.25">
      <c r="A487" t="str">
        <f>IF(Kitöltendő!H495&gt;0,Kitöltendő!A495,"")</f>
        <v/>
      </c>
      <c r="C487" t="str">
        <f>IF(Kitöltendő!H495&gt;0,Kitöltendő!H495,"")</f>
        <v/>
      </c>
      <c r="D487">
        <v>483</v>
      </c>
      <c r="E487" t="str">
        <f t="shared" si="8"/>
        <v>OK</v>
      </c>
    </row>
    <row r="488" spans="1:5" x14ac:dyDescent="0.25">
      <c r="A488" t="str">
        <f>IF(Kitöltendő!H496&gt;0,Kitöltendő!A496,"")</f>
        <v/>
      </c>
      <c r="C488" t="str">
        <f>IF(Kitöltendő!H496&gt;0,Kitöltendő!H496,"")</f>
        <v/>
      </c>
      <c r="D488">
        <v>484</v>
      </c>
      <c r="E488" t="str">
        <f t="shared" si="8"/>
        <v>OK</v>
      </c>
    </row>
    <row r="489" spans="1:5" x14ac:dyDescent="0.25">
      <c r="A489" t="str">
        <f>IF(Kitöltendő!H497&gt;0,Kitöltendő!A497,"")</f>
        <v/>
      </c>
      <c r="C489" t="str">
        <f>IF(Kitöltendő!H497&gt;0,Kitöltendő!H497,"")</f>
        <v/>
      </c>
      <c r="D489">
        <v>485</v>
      </c>
      <c r="E489" t="str">
        <f t="shared" si="8"/>
        <v>OK</v>
      </c>
    </row>
    <row r="490" spans="1:5" x14ac:dyDescent="0.25">
      <c r="A490" t="str">
        <f>IF(Kitöltendő!H498&gt;0,Kitöltendő!A498,"")</f>
        <v/>
      </c>
      <c r="C490" t="str">
        <f>IF(Kitöltendő!H498&gt;0,Kitöltendő!H498,"")</f>
        <v/>
      </c>
      <c r="D490">
        <v>486</v>
      </c>
      <c r="E490" t="str">
        <f t="shared" si="8"/>
        <v>OK</v>
      </c>
    </row>
    <row r="491" spans="1:5" x14ac:dyDescent="0.25">
      <c r="A491" t="str">
        <f>IF(Kitöltendő!H499&gt;0,Kitöltendő!A499,"")</f>
        <v/>
      </c>
      <c r="C491" t="str">
        <f>IF(Kitöltendő!H499&gt;0,Kitöltendő!H499,"")</f>
        <v/>
      </c>
      <c r="D491">
        <v>487</v>
      </c>
      <c r="E491" t="str">
        <f t="shared" si="8"/>
        <v>OK</v>
      </c>
    </row>
    <row r="492" spans="1:5" x14ac:dyDescent="0.25">
      <c r="A492" t="str">
        <f>IF(Kitöltendő!H500&gt;0,Kitöltendő!A500,"")</f>
        <v/>
      </c>
      <c r="C492" t="str">
        <f>IF(Kitöltendő!H500&gt;0,Kitöltendő!H500,"")</f>
        <v/>
      </c>
      <c r="D492">
        <v>488</v>
      </c>
      <c r="E492" t="str">
        <f t="shared" si="8"/>
        <v>OK</v>
      </c>
    </row>
    <row r="493" spans="1:5" x14ac:dyDescent="0.25">
      <c r="A493" t="str">
        <f>IF(Kitöltendő!H501&gt;0,Kitöltendő!A501,"")</f>
        <v/>
      </c>
      <c r="C493" t="str">
        <f>IF(Kitöltendő!H501&gt;0,Kitöltendő!H501,"")</f>
        <v/>
      </c>
      <c r="D493">
        <v>489</v>
      </c>
      <c r="E493" t="str">
        <f t="shared" si="8"/>
        <v>OK</v>
      </c>
    </row>
    <row r="494" spans="1:5" x14ac:dyDescent="0.25">
      <c r="A494" t="str">
        <f>IF(Kitöltendő!H502&gt;0,Kitöltendő!A502,"")</f>
        <v/>
      </c>
      <c r="C494" t="str">
        <f>IF(Kitöltendő!H502&gt;0,Kitöltendő!H502,"")</f>
        <v/>
      </c>
      <c r="D494">
        <v>490</v>
      </c>
      <c r="E494" t="str">
        <f t="shared" si="8"/>
        <v>OK</v>
      </c>
    </row>
    <row r="495" spans="1:5" x14ac:dyDescent="0.25">
      <c r="A495" t="str">
        <f>IF(Kitöltendő!H503&gt;0,Kitöltendő!A503,"")</f>
        <v/>
      </c>
      <c r="C495" t="str">
        <f>IF(Kitöltendő!H503&gt;0,Kitöltendő!H503,"")</f>
        <v/>
      </c>
      <c r="D495">
        <v>491</v>
      </c>
      <c r="E495" t="str">
        <f t="shared" si="8"/>
        <v>OK</v>
      </c>
    </row>
    <row r="496" spans="1:5" x14ac:dyDescent="0.25">
      <c r="A496" t="str">
        <f>IF(Kitöltendő!H504&gt;0,Kitöltendő!A504,"")</f>
        <v/>
      </c>
      <c r="C496" t="str">
        <f>IF(Kitöltendő!H504&gt;0,Kitöltendő!H504,"")</f>
        <v/>
      </c>
      <c r="D496">
        <v>492</v>
      </c>
      <c r="E496" t="str">
        <f t="shared" si="8"/>
        <v>OK</v>
      </c>
    </row>
    <row r="497" spans="1:5" x14ac:dyDescent="0.25">
      <c r="A497" t="str">
        <f>IF(Kitöltendő!H505&gt;0,Kitöltendő!A505,"")</f>
        <v/>
      </c>
      <c r="C497" t="str">
        <f>IF(Kitöltendő!H505&gt;0,Kitöltendő!H505,"")</f>
        <v/>
      </c>
      <c r="D497">
        <v>493</v>
      </c>
      <c r="E497" t="str">
        <f t="shared" si="8"/>
        <v>OK</v>
      </c>
    </row>
    <row r="498" spans="1:5" x14ac:dyDescent="0.25">
      <c r="A498" t="str">
        <f>IF(Kitöltendő!H506&gt;0,Kitöltendő!A506,"")</f>
        <v/>
      </c>
      <c r="C498" t="str">
        <f>IF(Kitöltendő!H506&gt;0,Kitöltendő!H506,"")</f>
        <v/>
      </c>
      <c r="D498">
        <v>494</v>
      </c>
      <c r="E498" t="str">
        <f t="shared" si="8"/>
        <v>OK</v>
      </c>
    </row>
    <row r="499" spans="1:5" x14ac:dyDescent="0.25">
      <c r="A499" t="str">
        <f>IF(Kitöltendő!H507&gt;0,Kitöltendő!A507,"")</f>
        <v/>
      </c>
      <c r="C499" t="str">
        <f>IF(Kitöltendő!H507&gt;0,Kitöltendő!H507,"")</f>
        <v/>
      </c>
      <c r="D499">
        <v>495</v>
      </c>
      <c r="E499" t="str">
        <f t="shared" si="8"/>
        <v>OK</v>
      </c>
    </row>
    <row r="500" spans="1:5" x14ac:dyDescent="0.25">
      <c r="A500" t="str">
        <f>IF(Kitöltendő!H508&gt;0,Kitöltendő!A508,"")</f>
        <v/>
      </c>
      <c r="C500" t="str">
        <f>IF(Kitöltendő!H508&gt;0,Kitöltendő!H508,"")</f>
        <v/>
      </c>
      <c r="D500">
        <v>496</v>
      </c>
      <c r="E500" t="str">
        <f t="shared" si="8"/>
        <v>OK</v>
      </c>
    </row>
    <row r="501" spans="1:5" x14ac:dyDescent="0.25">
      <c r="A501" t="str">
        <f>IF(Kitöltendő!H509&gt;0,Kitöltendő!A509,"")</f>
        <v/>
      </c>
      <c r="C501" t="str">
        <f>IF(Kitöltendő!H509&gt;0,Kitöltendő!H509,"")</f>
        <v/>
      </c>
      <c r="D501">
        <v>497</v>
      </c>
      <c r="E501" t="str">
        <f t="shared" ref="E501:E564" si="9">IF((D501-D500)=1,"OK","ROSSZ")</f>
        <v>OK</v>
      </c>
    </row>
    <row r="502" spans="1:5" x14ac:dyDescent="0.25">
      <c r="A502" t="str">
        <f>IF(Kitöltendő!H510&gt;0,Kitöltendő!A510,"")</f>
        <v/>
      </c>
      <c r="C502" t="str">
        <f>IF(Kitöltendő!H510&gt;0,Kitöltendő!H510,"")</f>
        <v/>
      </c>
      <c r="D502">
        <v>498</v>
      </c>
      <c r="E502" t="str">
        <f t="shared" si="9"/>
        <v>OK</v>
      </c>
    </row>
    <row r="503" spans="1:5" x14ac:dyDescent="0.25">
      <c r="A503" t="str">
        <f>IF(Kitöltendő!H511&gt;0,Kitöltendő!A511,"")</f>
        <v/>
      </c>
      <c r="C503" t="str">
        <f>IF(Kitöltendő!H511&gt;0,Kitöltendő!H511,"")</f>
        <v/>
      </c>
      <c r="D503">
        <v>499</v>
      </c>
      <c r="E503" t="str">
        <f t="shared" si="9"/>
        <v>OK</v>
      </c>
    </row>
    <row r="504" spans="1:5" x14ac:dyDescent="0.25">
      <c r="A504" t="str">
        <f>IF(Kitöltendő!H512&gt;0,Kitöltendő!A512,"")</f>
        <v/>
      </c>
      <c r="C504" t="str">
        <f>IF(Kitöltendő!H512&gt;0,Kitöltendő!H512,"")</f>
        <v/>
      </c>
      <c r="D504">
        <v>500</v>
      </c>
      <c r="E504" t="str">
        <f t="shared" si="9"/>
        <v>OK</v>
      </c>
    </row>
    <row r="505" spans="1:5" x14ac:dyDescent="0.25">
      <c r="A505" t="str">
        <f>IF(Kitöltendő!H513&gt;0,Kitöltendő!A513,"")</f>
        <v/>
      </c>
      <c r="C505" t="str">
        <f>IF(Kitöltendő!H513&gt;0,Kitöltendő!H513,"")</f>
        <v/>
      </c>
      <c r="D505">
        <v>501</v>
      </c>
      <c r="E505" t="str">
        <f t="shared" si="9"/>
        <v>OK</v>
      </c>
    </row>
    <row r="506" spans="1:5" x14ac:dyDescent="0.25">
      <c r="A506" t="str">
        <f>IF(Kitöltendő!H514&gt;0,Kitöltendő!A514,"")</f>
        <v/>
      </c>
      <c r="C506" t="str">
        <f>IF(Kitöltendő!H514&gt;0,Kitöltendő!H514,"")</f>
        <v/>
      </c>
      <c r="D506">
        <v>502</v>
      </c>
      <c r="E506" t="str">
        <f t="shared" si="9"/>
        <v>OK</v>
      </c>
    </row>
    <row r="507" spans="1:5" x14ac:dyDescent="0.25">
      <c r="A507" t="str">
        <f>IF(Kitöltendő!H515&gt;0,Kitöltendő!A515,"")</f>
        <v/>
      </c>
      <c r="C507" t="str">
        <f>IF(Kitöltendő!H515&gt;0,Kitöltendő!H515,"")</f>
        <v/>
      </c>
      <c r="D507">
        <v>503</v>
      </c>
      <c r="E507" t="str">
        <f t="shared" si="9"/>
        <v>OK</v>
      </c>
    </row>
    <row r="508" spans="1:5" x14ac:dyDescent="0.25">
      <c r="A508" t="str">
        <f>IF(Kitöltendő!H516&gt;0,Kitöltendő!A516,"")</f>
        <v/>
      </c>
      <c r="C508" t="str">
        <f>IF(Kitöltendő!H516&gt;0,Kitöltendő!H516,"")</f>
        <v/>
      </c>
      <c r="D508">
        <v>504</v>
      </c>
      <c r="E508" t="str">
        <f t="shared" si="9"/>
        <v>OK</v>
      </c>
    </row>
    <row r="509" spans="1:5" x14ac:dyDescent="0.25">
      <c r="A509" t="str">
        <f>IF(Kitöltendő!H517&gt;0,Kitöltendő!A517,"")</f>
        <v/>
      </c>
      <c r="C509" t="str">
        <f>IF(Kitöltendő!H517&gt;0,Kitöltendő!H517,"")</f>
        <v/>
      </c>
      <c r="D509">
        <v>505</v>
      </c>
      <c r="E509" t="str">
        <f t="shared" si="9"/>
        <v>OK</v>
      </c>
    </row>
    <row r="510" spans="1:5" x14ac:dyDescent="0.25">
      <c r="A510" t="str">
        <f>IF(Kitöltendő!H518&gt;0,Kitöltendő!A518,"")</f>
        <v/>
      </c>
      <c r="C510" t="str">
        <f>IF(Kitöltendő!H518&gt;0,Kitöltendő!H518,"")</f>
        <v/>
      </c>
      <c r="D510">
        <v>506</v>
      </c>
      <c r="E510" t="str">
        <f t="shared" si="9"/>
        <v>OK</v>
      </c>
    </row>
    <row r="511" spans="1:5" x14ac:dyDescent="0.25">
      <c r="A511" t="str">
        <f>IF(Kitöltendő!H519&gt;0,Kitöltendő!A519,"")</f>
        <v/>
      </c>
      <c r="C511" t="str">
        <f>IF(Kitöltendő!H519&gt;0,Kitöltendő!H519,"")</f>
        <v/>
      </c>
      <c r="D511">
        <v>507</v>
      </c>
      <c r="E511" t="str">
        <f t="shared" si="9"/>
        <v>OK</v>
      </c>
    </row>
    <row r="512" spans="1:5" x14ac:dyDescent="0.25">
      <c r="A512" t="str">
        <f>IF(Kitöltendő!H520&gt;0,Kitöltendő!A520,"")</f>
        <v/>
      </c>
      <c r="C512" t="str">
        <f>IF(Kitöltendő!H520&gt;0,Kitöltendő!H520,"")</f>
        <v/>
      </c>
      <c r="D512">
        <v>508</v>
      </c>
      <c r="E512" t="str">
        <f t="shared" si="9"/>
        <v>OK</v>
      </c>
    </row>
    <row r="513" spans="1:5" x14ac:dyDescent="0.25">
      <c r="A513" t="str">
        <f>IF(Kitöltendő!H521&gt;0,Kitöltendő!A521,"")</f>
        <v/>
      </c>
      <c r="C513" t="str">
        <f>IF(Kitöltendő!H521&gt;0,Kitöltendő!H521,"")</f>
        <v/>
      </c>
      <c r="D513">
        <v>509</v>
      </c>
      <c r="E513" t="str">
        <f t="shared" si="9"/>
        <v>OK</v>
      </c>
    </row>
    <row r="514" spans="1:5" x14ac:dyDescent="0.25">
      <c r="A514" t="str">
        <f>IF(Kitöltendő!H522&gt;0,Kitöltendő!A522,"")</f>
        <v/>
      </c>
      <c r="C514" t="str">
        <f>IF(Kitöltendő!H522&gt;0,Kitöltendő!H522,"")</f>
        <v/>
      </c>
      <c r="D514">
        <v>510</v>
      </c>
      <c r="E514" t="str">
        <f t="shared" si="9"/>
        <v>OK</v>
      </c>
    </row>
    <row r="515" spans="1:5" x14ac:dyDescent="0.25">
      <c r="A515" t="str">
        <f>IF(Kitöltendő!H523&gt;0,Kitöltendő!A523,"")</f>
        <v/>
      </c>
      <c r="C515" t="str">
        <f>IF(Kitöltendő!H523&gt;0,Kitöltendő!H523,"")</f>
        <v/>
      </c>
      <c r="D515">
        <v>511</v>
      </c>
      <c r="E515" t="str">
        <f t="shared" si="9"/>
        <v>OK</v>
      </c>
    </row>
    <row r="516" spans="1:5" x14ac:dyDescent="0.25">
      <c r="A516" t="str">
        <f>IF(Kitöltendő!H524&gt;0,Kitöltendő!A524,"")</f>
        <v/>
      </c>
      <c r="C516" t="str">
        <f>IF(Kitöltendő!H524&gt;0,Kitöltendő!H524,"")</f>
        <v/>
      </c>
      <c r="D516">
        <v>512</v>
      </c>
      <c r="E516" t="str">
        <f t="shared" si="9"/>
        <v>OK</v>
      </c>
    </row>
    <row r="517" spans="1:5" x14ac:dyDescent="0.25">
      <c r="A517" t="str">
        <f>IF(Kitöltendő!H525&gt;0,Kitöltendő!A525,"")</f>
        <v/>
      </c>
      <c r="C517" t="str">
        <f>IF(Kitöltendő!H525&gt;0,Kitöltendő!H525,"")</f>
        <v/>
      </c>
      <c r="D517">
        <v>513</v>
      </c>
      <c r="E517" t="str">
        <f t="shared" si="9"/>
        <v>OK</v>
      </c>
    </row>
    <row r="518" spans="1:5" x14ac:dyDescent="0.25">
      <c r="A518" t="str">
        <f>IF(Kitöltendő!H526&gt;0,Kitöltendő!A526,"")</f>
        <v/>
      </c>
      <c r="C518" t="str">
        <f>IF(Kitöltendő!H526&gt;0,Kitöltendő!H526,"")</f>
        <v/>
      </c>
      <c r="D518">
        <v>514</v>
      </c>
      <c r="E518" t="str">
        <f t="shared" si="9"/>
        <v>OK</v>
      </c>
    </row>
    <row r="519" spans="1:5" x14ac:dyDescent="0.25">
      <c r="A519" t="str">
        <f>IF(Kitöltendő!H527&gt;0,Kitöltendő!A527,"")</f>
        <v/>
      </c>
      <c r="C519" t="str">
        <f>IF(Kitöltendő!H527&gt;0,Kitöltendő!H527,"")</f>
        <v/>
      </c>
      <c r="D519">
        <v>515</v>
      </c>
      <c r="E519" t="str">
        <f t="shared" si="9"/>
        <v>OK</v>
      </c>
    </row>
    <row r="520" spans="1:5" x14ac:dyDescent="0.25">
      <c r="A520" t="str">
        <f>IF(Kitöltendő!H528&gt;0,Kitöltendő!A528,"")</f>
        <v/>
      </c>
      <c r="C520" t="str">
        <f>IF(Kitöltendő!H528&gt;0,Kitöltendő!H528,"")</f>
        <v/>
      </c>
      <c r="D520">
        <v>516</v>
      </c>
      <c r="E520" t="str">
        <f t="shared" si="9"/>
        <v>OK</v>
      </c>
    </row>
    <row r="521" spans="1:5" x14ac:dyDescent="0.25">
      <c r="A521" t="str">
        <f>IF(Kitöltendő!H529&gt;0,Kitöltendő!A529,"")</f>
        <v/>
      </c>
      <c r="C521" t="str">
        <f>IF(Kitöltendő!H529&gt;0,Kitöltendő!H529,"")</f>
        <v/>
      </c>
      <c r="D521">
        <v>517</v>
      </c>
      <c r="E521" t="str">
        <f t="shared" si="9"/>
        <v>OK</v>
      </c>
    </row>
    <row r="522" spans="1:5" x14ac:dyDescent="0.25">
      <c r="A522" t="str">
        <f>IF(Kitöltendő!H530&gt;0,Kitöltendő!A530,"")</f>
        <v/>
      </c>
      <c r="C522" t="str">
        <f>IF(Kitöltendő!H530&gt;0,Kitöltendő!H530,"")</f>
        <v/>
      </c>
      <c r="D522">
        <v>518</v>
      </c>
      <c r="E522" t="str">
        <f t="shared" si="9"/>
        <v>OK</v>
      </c>
    </row>
    <row r="523" spans="1:5" x14ac:dyDescent="0.25">
      <c r="A523" t="str">
        <f>IF(Kitöltendő!H531&gt;0,Kitöltendő!A531,"")</f>
        <v/>
      </c>
      <c r="C523" t="str">
        <f>IF(Kitöltendő!H531&gt;0,Kitöltendő!H531,"")</f>
        <v/>
      </c>
      <c r="D523">
        <v>519</v>
      </c>
      <c r="E523" t="str">
        <f t="shared" si="9"/>
        <v>OK</v>
      </c>
    </row>
    <row r="524" spans="1:5" x14ac:dyDescent="0.25">
      <c r="A524" t="str">
        <f>IF(Kitöltendő!H532&gt;0,Kitöltendő!A532,"")</f>
        <v/>
      </c>
      <c r="C524" t="str">
        <f>IF(Kitöltendő!H532&gt;0,Kitöltendő!H532,"")</f>
        <v/>
      </c>
      <c r="D524">
        <v>520</v>
      </c>
      <c r="E524" t="str">
        <f t="shared" si="9"/>
        <v>OK</v>
      </c>
    </row>
    <row r="525" spans="1:5" x14ac:dyDescent="0.25">
      <c r="A525" t="str">
        <f>IF(Kitöltendő!H533&gt;0,Kitöltendő!A533,"")</f>
        <v/>
      </c>
      <c r="C525" t="str">
        <f>IF(Kitöltendő!H533&gt;0,Kitöltendő!H533,"")</f>
        <v/>
      </c>
      <c r="D525">
        <v>521</v>
      </c>
      <c r="E525" t="str">
        <f t="shared" si="9"/>
        <v>OK</v>
      </c>
    </row>
    <row r="526" spans="1:5" x14ac:dyDescent="0.25">
      <c r="A526" t="str">
        <f>IF(Kitöltendő!H534&gt;0,Kitöltendő!A534,"")</f>
        <v/>
      </c>
      <c r="C526" t="str">
        <f>IF(Kitöltendő!H534&gt;0,Kitöltendő!H534,"")</f>
        <v/>
      </c>
      <c r="D526">
        <v>522</v>
      </c>
      <c r="E526" t="str">
        <f t="shared" si="9"/>
        <v>OK</v>
      </c>
    </row>
    <row r="527" spans="1:5" x14ac:dyDescent="0.25">
      <c r="A527" t="str">
        <f>IF(Kitöltendő!H535&gt;0,Kitöltendő!A535,"")</f>
        <v/>
      </c>
      <c r="C527" t="str">
        <f>IF(Kitöltendő!H535&gt;0,Kitöltendő!H535,"")</f>
        <v/>
      </c>
      <c r="D527">
        <v>523</v>
      </c>
      <c r="E527" t="str">
        <f t="shared" si="9"/>
        <v>OK</v>
      </c>
    </row>
    <row r="528" spans="1:5" x14ac:dyDescent="0.25">
      <c r="A528" t="str">
        <f>IF(Kitöltendő!H536&gt;0,Kitöltendő!A536,"")</f>
        <v/>
      </c>
      <c r="C528" t="str">
        <f>IF(Kitöltendő!H536&gt;0,Kitöltendő!H536,"")</f>
        <v/>
      </c>
      <c r="D528">
        <v>524</v>
      </c>
      <c r="E528" t="str">
        <f t="shared" si="9"/>
        <v>OK</v>
      </c>
    </row>
    <row r="529" spans="1:5" x14ac:dyDescent="0.25">
      <c r="A529" t="str">
        <f>IF(Kitöltendő!H537&gt;0,Kitöltendő!A537,"")</f>
        <v/>
      </c>
      <c r="C529" t="str">
        <f>IF(Kitöltendő!H537&gt;0,Kitöltendő!H537,"")</f>
        <v/>
      </c>
      <c r="D529">
        <v>525</v>
      </c>
      <c r="E529" t="str">
        <f t="shared" si="9"/>
        <v>OK</v>
      </c>
    </row>
    <row r="530" spans="1:5" x14ac:dyDescent="0.25">
      <c r="A530" t="str">
        <f>IF(Kitöltendő!H538&gt;0,Kitöltendő!A538,"")</f>
        <v/>
      </c>
      <c r="C530" t="str">
        <f>IF(Kitöltendő!H538&gt;0,Kitöltendő!H538,"")</f>
        <v/>
      </c>
      <c r="D530">
        <v>526</v>
      </c>
      <c r="E530" t="str">
        <f t="shared" si="9"/>
        <v>OK</v>
      </c>
    </row>
    <row r="531" spans="1:5" x14ac:dyDescent="0.25">
      <c r="A531" t="str">
        <f>IF(Kitöltendő!H539&gt;0,Kitöltendő!A539,"")</f>
        <v/>
      </c>
      <c r="C531" t="str">
        <f>IF(Kitöltendő!H539&gt;0,Kitöltendő!H539,"")</f>
        <v/>
      </c>
      <c r="D531">
        <v>527</v>
      </c>
      <c r="E531" t="str">
        <f t="shared" si="9"/>
        <v>OK</v>
      </c>
    </row>
    <row r="532" spans="1:5" x14ac:dyDescent="0.25">
      <c r="A532" t="str">
        <f>IF(Kitöltendő!H540&gt;0,Kitöltendő!A540,"")</f>
        <v/>
      </c>
      <c r="C532" t="str">
        <f>IF(Kitöltendő!H540&gt;0,Kitöltendő!H540,"")</f>
        <v/>
      </c>
      <c r="D532">
        <v>528</v>
      </c>
      <c r="E532" t="str">
        <f t="shared" si="9"/>
        <v>OK</v>
      </c>
    </row>
    <row r="533" spans="1:5" x14ac:dyDescent="0.25">
      <c r="A533" t="str">
        <f>IF(Kitöltendő!H541&gt;0,Kitöltendő!A541,"")</f>
        <v/>
      </c>
      <c r="C533" t="str">
        <f>IF(Kitöltendő!H541&gt;0,Kitöltendő!H541,"")</f>
        <v/>
      </c>
      <c r="D533">
        <v>529</v>
      </c>
      <c r="E533" t="str">
        <f t="shared" si="9"/>
        <v>OK</v>
      </c>
    </row>
    <row r="534" spans="1:5" x14ac:dyDescent="0.25">
      <c r="A534" t="str">
        <f>IF(Kitöltendő!H542&gt;0,Kitöltendő!A542,"")</f>
        <v/>
      </c>
      <c r="C534" t="str">
        <f>IF(Kitöltendő!H542&gt;0,Kitöltendő!H542,"")</f>
        <v/>
      </c>
      <c r="D534">
        <v>530</v>
      </c>
      <c r="E534" t="str">
        <f t="shared" si="9"/>
        <v>OK</v>
      </c>
    </row>
    <row r="535" spans="1:5" x14ac:dyDescent="0.25">
      <c r="A535" t="str">
        <f>IF(Kitöltendő!H543&gt;0,Kitöltendő!A543,"")</f>
        <v/>
      </c>
      <c r="C535" t="str">
        <f>IF(Kitöltendő!H543&gt;0,Kitöltendő!H543,"")</f>
        <v/>
      </c>
      <c r="D535">
        <v>531</v>
      </c>
      <c r="E535" t="str">
        <f t="shared" si="9"/>
        <v>OK</v>
      </c>
    </row>
    <row r="536" spans="1:5" x14ac:dyDescent="0.25">
      <c r="A536" t="str">
        <f>IF(Kitöltendő!H544&gt;0,Kitöltendő!A544,"")</f>
        <v/>
      </c>
      <c r="C536" t="str">
        <f>IF(Kitöltendő!H544&gt;0,Kitöltendő!H544,"")</f>
        <v/>
      </c>
      <c r="D536">
        <v>532</v>
      </c>
      <c r="E536" t="str">
        <f t="shared" si="9"/>
        <v>OK</v>
      </c>
    </row>
    <row r="537" spans="1:5" x14ac:dyDescent="0.25">
      <c r="A537" t="str">
        <f>IF(Kitöltendő!H545&gt;0,Kitöltendő!A545,"")</f>
        <v/>
      </c>
      <c r="C537" t="str">
        <f>IF(Kitöltendő!H545&gt;0,Kitöltendő!H545,"")</f>
        <v/>
      </c>
      <c r="D537">
        <v>533</v>
      </c>
      <c r="E537" t="str">
        <f t="shared" si="9"/>
        <v>OK</v>
      </c>
    </row>
    <row r="538" spans="1:5" x14ac:dyDescent="0.25">
      <c r="A538" t="str">
        <f>IF(Kitöltendő!H546&gt;0,Kitöltendő!A546,"")</f>
        <v/>
      </c>
      <c r="C538" t="str">
        <f>IF(Kitöltendő!H546&gt;0,Kitöltendő!H546,"")</f>
        <v/>
      </c>
      <c r="D538">
        <v>534</v>
      </c>
      <c r="E538" t="str">
        <f t="shared" si="9"/>
        <v>OK</v>
      </c>
    </row>
    <row r="539" spans="1:5" x14ac:dyDescent="0.25">
      <c r="A539" t="str">
        <f>IF(Kitöltendő!H547&gt;0,Kitöltendő!A547,"")</f>
        <v/>
      </c>
      <c r="C539" t="str">
        <f>IF(Kitöltendő!H547&gt;0,Kitöltendő!H547,"")</f>
        <v/>
      </c>
      <c r="D539">
        <v>535</v>
      </c>
      <c r="E539" t="str">
        <f t="shared" si="9"/>
        <v>OK</v>
      </c>
    </row>
    <row r="540" spans="1:5" x14ac:dyDescent="0.25">
      <c r="A540" t="str">
        <f>IF(Kitöltendő!H548&gt;0,Kitöltendő!A548,"")</f>
        <v/>
      </c>
      <c r="C540" t="str">
        <f>IF(Kitöltendő!H548&gt;0,Kitöltendő!H548,"")</f>
        <v/>
      </c>
      <c r="D540">
        <v>536</v>
      </c>
      <c r="E540" t="str">
        <f t="shared" si="9"/>
        <v>OK</v>
      </c>
    </row>
    <row r="541" spans="1:5" x14ac:dyDescent="0.25">
      <c r="A541" t="str">
        <f>IF(Kitöltendő!H549&gt;0,Kitöltendő!A549,"")</f>
        <v/>
      </c>
      <c r="C541" t="str">
        <f>IF(Kitöltendő!H549&gt;0,Kitöltendő!H549,"")</f>
        <v/>
      </c>
      <c r="D541">
        <v>537</v>
      </c>
      <c r="E541" t="str">
        <f t="shared" si="9"/>
        <v>OK</v>
      </c>
    </row>
    <row r="542" spans="1:5" x14ac:dyDescent="0.25">
      <c r="A542" t="str">
        <f>IF(Kitöltendő!H550&gt;0,Kitöltendő!A550,"")</f>
        <v/>
      </c>
      <c r="C542" t="str">
        <f>IF(Kitöltendő!H550&gt;0,Kitöltendő!H550,"")</f>
        <v/>
      </c>
      <c r="D542">
        <v>538</v>
      </c>
      <c r="E542" t="str">
        <f t="shared" si="9"/>
        <v>OK</v>
      </c>
    </row>
    <row r="543" spans="1:5" x14ac:dyDescent="0.25">
      <c r="A543" t="str">
        <f>IF(Kitöltendő!H551&gt;0,Kitöltendő!A551,"")</f>
        <v/>
      </c>
      <c r="C543" t="str">
        <f>IF(Kitöltendő!H551&gt;0,Kitöltendő!H551,"")</f>
        <v/>
      </c>
      <c r="D543">
        <v>539</v>
      </c>
      <c r="E543" t="str">
        <f t="shared" si="9"/>
        <v>OK</v>
      </c>
    </row>
    <row r="544" spans="1:5" x14ac:dyDescent="0.25">
      <c r="A544" t="str">
        <f>IF(Kitöltendő!H552&gt;0,Kitöltendő!A552,"")</f>
        <v/>
      </c>
      <c r="C544" t="str">
        <f>IF(Kitöltendő!H552&gt;0,Kitöltendő!H552,"")</f>
        <v/>
      </c>
      <c r="D544">
        <v>540</v>
      </c>
      <c r="E544" t="str">
        <f t="shared" si="9"/>
        <v>OK</v>
      </c>
    </row>
    <row r="545" spans="1:5" x14ac:dyDescent="0.25">
      <c r="A545" t="str">
        <f>IF(Kitöltendő!H553&gt;0,Kitöltendő!A553,"")</f>
        <v/>
      </c>
      <c r="C545" t="str">
        <f>IF(Kitöltendő!H553&gt;0,Kitöltendő!H553,"")</f>
        <v/>
      </c>
      <c r="D545">
        <v>541</v>
      </c>
      <c r="E545" t="str">
        <f t="shared" si="9"/>
        <v>OK</v>
      </c>
    </row>
    <row r="546" spans="1:5" x14ac:dyDescent="0.25">
      <c r="A546" t="str">
        <f>IF(Kitöltendő!H554&gt;0,Kitöltendő!A554,"")</f>
        <v/>
      </c>
      <c r="C546" t="str">
        <f>IF(Kitöltendő!H554&gt;0,Kitöltendő!H554,"")</f>
        <v/>
      </c>
      <c r="D546">
        <v>542</v>
      </c>
      <c r="E546" t="str">
        <f t="shared" si="9"/>
        <v>OK</v>
      </c>
    </row>
    <row r="547" spans="1:5" x14ac:dyDescent="0.25">
      <c r="A547" t="str">
        <f>IF(Kitöltendő!H555&gt;0,Kitöltendő!A555,"")</f>
        <v/>
      </c>
      <c r="C547" t="str">
        <f>IF(Kitöltendő!H555&gt;0,Kitöltendő!H555,"")</f>
        <v/>
      </c>
      <c r="D547">
        <v>543</v>
      </c>
      <c r="E547" t="str">
        <f t="shared" si="9"/>
        <v>OK</v>
      </c>
    </row>
    <row r="548" spans="1:5" x14ac:dyDescent="0.25">
      <c r="A548" t="str">
        <f>IF(Kitöltendő!H556&gt;0,Kitöltendő!A556,"")</f>
        <v/>
      </c>
      <c r="C548" t="str">
        <f>IF(Kitöltendő!H556&gt;0,Kitöltendő!H556,"")</f>
        <v/>
      </c>
      <c r="D548">
        <v>544</v>
      </c>
      <c r="E548" t="str">
        <f t="shared" si="9"/>
        <v>OK</v>
      </c>
    </row>
    <row r="549" spans="1:5" x14ac:dyDescent="0.25">
      <c r="A549" t="str">
        <f>IF(Kitöltendő!H557&gt;0,Kitöltendő!A557,"")</f>
        <v/>
      </c>
      <c r="C549" t="str">
        <f>IF(Kitöltendő!H557&gt;0,Kitöltendő!H557,"")</f>
        <v/>
      </c>
      <c r="D549">
        <v>545</v>
      </c>
      <c r="E549" t="str">
        <f t="shared" si="9"/>
        <v>OK</v>
      </c>
    </row>
    <row r="550" spans="1:5" x14ac:dyDescent="0.25">
      <c r="A550" t="str">
        <f>IF(Kitöltendő!H558&gt;0,Kitöltendő!A558,"")</f>
        <v/>
      </c>
      <c r="C550" t="str">
        <f>IF(Kitöltendő!H558&gt;0,Kitöltendő!H558,"")</f>
        <v/>
      </c>
      <c r="D550">
        <v>546</v>
      </c>
      <c r="E550" t="str">
        <f t="shared" si="9"/>
        <v>OK</v>
      </c>
    </row>
    <row r="551" spans="1:5" x14ac:dyDescent="0.25">
      <c r="A551" t="str">
        <f>IF(Kitöltendő!H559&gt;0,Kitöltendő!A559,"")</f>
        <v/>
      </c>
      <c r="C551" t="str">
        <f>IF(Kitöltendő!H559&gt;0,Kitöltendő!H559,"")</f>
        <v/>
      </c>
      <c r="D551">
        <v>547</v>
      </c>
      <c r="E551" t="str">
        <f t="shared" si="9"/>
        <v>OK</v>
      </c>
    </row>
    <row r="552" spans="1:5" x14ac:dyDescent="0.25">
      <c r="A552" t="str">
        <f>IF(Kitöltendő!H560&gt;0,Kitöltendő!A560,"")</f>
        <v/>
      </c>
      <c r="C552" t="str">
        <f>IF(Kitöltendő!H560&gt;0,Kitöltendő!H560,"")</f>
        <v/>
      </c>
      <c r="D552">
        <v>548</v>
      </c>
      <c r="E552" t="str">
        <f t="shared" si="9"/>
        <v>OK</v>
      </c>
    </row>
    <row r="553" spans="1:5" x14ac:dyDescent="0.25">
      <c r="A553" t="str">
        <f>IF(Kitöltendő!H561&gt;0,Kitöltendő!A561,"")</f>
        <v/>
      </c>
      <c r="C553" t="str">
        <f>IF(Kitöltendő!H561&gt;0,Kitöltendő!H561,"")</f>
        <v/>
      </c>
      <c r="D553">
        <v>549</v>
      </c>
      <c r="E553" t="str">
        <f t="shared" si="9"/>
        <v>OK</v>
      </c>
    </row>
    <row r="554" spans="1:5" x14ac:dyDescent="0.25">
      <c r="A554" t="str">
        <f>IF(Kitöltendő!H562&gt;0,Kitöltendő!A562,"")</f>
        <v/>
      </c>
      <c r="C554" t="str">
        <f>IF(Kitöltendő!H562&gt;0,Kitöltendő!H562,"")</f>
        <v/>
      </c>
      <c r="D554">
        <v>550</v>
      </c>
      <c r="E554" t="str">
        <f t="shared" si="9"/>
        <v>OK</v>
      </c>
    </row>
    <row r="555" spans="1:5" x14ac:dyDescent="0.25">
      <c r="A555" t="str">
        <f>IF(Kitöltendő!H563&gt;0,Kitöltendő!A563,"")</f>
        <v/>
      </c>
      <c r="C555" t="str">
        <f>IF(Kitöltendő!H563&gt;0,Kitöltendő!H563,"")</f>
        <v/>
      </c>
      <c r="D555">
        <v>551</v>
      </c>
      <c r="E555" t="str">
        <f t="shared" si="9"/>
        <v>OK</v>
      </c>
    </row>
    <row r="556" spans="1:5" x14ac:dyDescent="0.25">
      <c r="A556" t="str">
        <f>IF(Kitöltendő!H564&gt;0,Kitöltendő!A564,"")</f>
        <v/>
      </c>
      <c r="C556" t="str">
        <f>IF(Kitöltendő!H564&gt;0,Kitöltendő!H564,"")</f>
        <v/>
      </c>
      <c r="D556">
        <v>552</v>
      </c>
      <c r="E556" t="str">
        <f t="shared" si="9"/>
        <v>OK</v>
      </c>
    </row>
    <row r="557" spans="1:5" x14ac:dyDescent="0.25">
      <c r="A557" t="str">
        <f>IF(Kitöltendő!H565&gt;0,Kitöltendő!A565,"")</f>
        <v/>
      </c>
      <c r="C557" t="str">
        <f>IF(Kitöltendő!H565&gt;0,Kitöltendő!H565,"")</f>
        <v/>
      </c>
      <c r="D557">
        <v>553</v>
      </c>
      <c r="E557" t="str">
        <f t="shared" si="9"/>
        <v>OK</v>
      </c>
    </row>
    <row r="558" spans="1:5" x14ac:dyDescent="0.25">
      <c r="A558" t="str">
        <f>IF(Kitöltendő!H566&gt;0,Kitöltendő!A566,"")</f>
        <v/>
      </c>
      <c r="C558" t="str">
        <f>IF(Kitöltendő!H566&gt;0,Kitöltendő!H566,"")</f>
        <v/>
      </c>
      <c r="D558">
        <v>554</v>
      </c>
      <c r="E558" t="str">
        <f t="shared" si="9"/>
        <v>OK</v>
      </c>
    </row>
    <row r="559" spans="1:5" x14ac:dyDescent="0.25">
      <c r="A559" t="str">
        <f>IF(Kitöltendő!H567&gt;0,Kitöltendő!A567,"")</f>
        <v/>
      </c>
      <c r="C559" t="str">
        <f>IF(Kitöltendő!H567&gt;0,Kitöltendő!H567,"")</f>
        <v/>
      </c>
      <c r="D559">
        <v>555</v>
      </c>
      <c r="E559" t="str">
        <f t="shared" si="9"/>
        <v>OK</v>
      </c>
    </row>
    <row r="560" spans="1:5" x14ac:dyDescent="0.25">
      <c r="A560" t="str">
        <f>IF(Kitöltendő!H568&gt;0,Kitöltendő!A568,"")</f>
        <v/>
      </c>
      <c r="C560" t="str">
        <f>IF(Kitöltendő!H568&gt;0,Kitöltendő!H568,"")</f>
        <v/>
      </c>
      <c r="D560">
        <v>556</v>
      </c>
      <c r="E560" t="str">
        <f t="shared" si="9"/>
        <v>OK</v>
      </c>
    </row>
    <row r="561" spans="1:5" x14ac:dyDescent="0.25">
      <c r="A561" t="str">
        <f>IF(Kitöltendő!H569&gt;0,Kitöltendő!A569,"")</f>
        <v/>
      </c>
      <c r="C561" t="str">
        <f>IF(Kitöltendő!H569&gt;0,Kitöltendő!H569,"")</f>
        <v/>
      </c>
      <c r="D561">
        <v>557</v>
      </c>
      <c r="E561" t="str">
        <f t="shared" si="9"/>
        <v>OK</v>
      </c>
    </row>
    <row r="562" spans="1:5" x14ac:dyDescent="0.25">
      <c r="A562" t="str">
        <f>IF(Kitöltendő!H570&gt;0,Kitöltendő!A570,"")</f>
        <v/>
      </c>
      <c r="C562" t="str">
        <f>IF(Kitöltendő!H570&gt;0,Kitöltendő!H570,"")</f>
        <v/>
      </c>
      <c r="D562">
        <v>558</v>
      </c>
      <c r="E562" t="str">
        <f t="shared" si="9"/>
        <v>OK</v>
      </c>
    </row>
    <row r="563" spans="1:5" x14ac:dyDescent="0.25">
      <c r="A563" t="str">
        <f>IF(Kitöltendő!H571&gt;0,Kitöltendő!A571,"")</f>
        <v/>
      </c>
      <c r="C563" t="str">
        <f>IF(Kitöltendő!H571&gt;0,Kitöltendő!H571,"")</f>
        <v/>
      </c>
      <c r="D563">
        <v>559</v>
      </c>
      <c r="E563" t="str">
        <f t="shared" si="9"/>
        <v>OK</v>
      </c>
    </row>
    <row r="564" spans="1:5" x14ac:dyDescent="0.25">
      <c r="A564" t="str">
        <f>IF(Kitöltendő!H572&gt;0,Kitöltendő!A572,"")</f>
        <v/>
      </c>
      <c r="C564" t="str">
        <f>IF(Kitöltendő!H572&gt;0,Kitöltendő!H572,"")</f>
        <v/>
      </c>
      <c r="D564">
        <v>560</v>
      </c>
      <c r="E564" t="str">
        <f t="shared" si="9"/>
        <v>OK</v>
      </c>
    </row>
    <row r="565" spans="1:5" x14ac:dyDescent="0.25">
      <c r="A565" t="str">
        <f>IF(Kitöltendő!H573&gt;0,Kitöltendő!A573,"")</f>
        <v/>
      </c>
      <c r="C565" t="str">
        <f>IF(Kitöltendő!H573&gt;0,Kitöltendő!H573,"")</f>
        <v/>
      </c>
      <c r="D565">
        <v>561</v>
      </c>
      <c r="E565" t="str">
        <f t="shared" ref="E565:E628" si="10">IF((D565-D564)=1,"OK","ROSSZ")</f>
        <v>OK</v>
      </c>
    </row>
    <row r="566" spans="1:5" x14ac:dyDescent="0.25">
      <c r="A566" t="str">
        <f>IF(Kitöltendő!H574&gt;0,Kitöltendő!A574,"")</f>
        <v/>
      </c>
      <c r="C566" t="str">
        <f>IF(Kitöltendő!H574&gt;0,Kitöltendő!H574,"")</f>
        <v/>
      </c>
      <c r="D566">
        <v>562</v>
      </c>
      <c r="E566" t="str">
        <f t="shared" si="10"/>
        <v>OK</v>
      </c>
    </row>
    <row r="567" spans="1:5" x14ac:dyDescent="0.25">
      <c r="A567" t="str">
        <f>IF(Kitöltendő!H575&gt;0,Kitöltendő!A575,"")</f>
        <v/>
      </c>
      <c r="C567" t="str">
        <f>IF(Kitöltendő!H575&gt;0,Kitöltendő!H575,"")</f>
        <v/>
      </c>
      <c r="D567">
        <v>563</v>
      </c>
      <c r="E567" t="str">
        <f t="shared" si="10"/>
        <v>OK</v>
      </c>
    </row>
    <row r="568" spans="1:5" x14ac:dyDescent="0.25">
      <c r="A568" t="str">
        <f>IF(Kitöltendő!H576&gt;0,Kitöltendő!A576,"")</f>
        <v/>
      </c>
      <c r="C568" t="str">
        <f>IF(Kitöltendő!H576&gt;0,Kitöltendő!H576,"")</f>
        <v/>
      </c>
      <c r="D568">
        <v>564</v>
      </c>
      <c r="E568" t="str">
        <f t="shared" si="10"/>
        <v>OK</v>
      </c>
    </row>
    <row r="569" spans="1:5" x14ac:dyDescent="0.25">
      <c r="A569" t="str">
        <f>IF(Kitöltendő!H577&gt;0,Kitöltendő!A577,"")</f>
        <v/>
      </c>
      <c r="C569" t="str">
        <f>IF(Kitöltendő!H577&gt;0,Kitöltendő!H577,"")</f>
        <v/>
      </c>
      <c r="D569">
        <v>565</v>
      </c>
      <c r="E569" t="str">
        <f t="shared" si="10"/>
        <v>OK</v>
      </c>
    </row>
    <row r="570" spans="1:5" x14ac:dyDescent="0.25">
      <c r="A570" t="str">
        <f>IF(Kitöltendő!H578&gt;0,Kitöltendő!A578,"")</f>
        <v/>
      </c>
      <c r="C570" t="str">
        <f>IF(Kitöltendő!H578&gt;0,Kitöltendő!H578,"")</f>
        <v/>
      </c>
      <c r="D570">
        <v>566</v>
      </c>
      <c r="E570" t="str">
        <f t="shared" si="10"/>
        <v>OK</v>
      </c>
    </row>
    <row r="571" spans="1:5" x14ac:dyDescent="0.25">
      <c r="A571" t="str">
        <f>IF(Kitöltendő!H579&gt;0,Kitöltendő!A579,"")</f>
        <v/>
      </c>
      <c r="C571" t="str">
        <f>IF(Kitöltendő!H579&gt;0,Kitöltendő!H579,"")</f>
        <v/>
      </c>
      <c r="D571">
        <v>567</v>
      </c>
      <c r="E571" t="str">
        <f t="shared" si="10"/>
        <v>OK</v>
      </c>
    </row>
    <row r="572" spans="1:5" x14ac:dyDescent="0.25">
      <c r="A572" t="str">
        <f>IF(Kitöltendő!H580&gt;0,Kitöltendő!A580,"")</f>
        <v/>
      </c>
      <c r="C572" t="str">
        <f>IF(Kitöltendő!H580&gt;0,Kitöltendő!H580,"")</f>
        <v/>
      </c>
      <c r="D572">
        <v>568</v>
      </c>
      <c r="E572" t="str">
        <f t="shared" si="10"/>
        <v>OK</v>
      </c>
    </row>
    <row r="573" spans="1:5" x14ac:dyDescent="0.25">
      <c r="A573" t="str">
        <f>IF(Kitöltendő!H581&gt;0,Kitöltendő!A581,"")</f>
        <v/>
      </c>
      <c r="C573" t="str">
        <f>IF(Kitöltendő!H581&gt;0,Kitöltendő!H581,"")</f>
        <v/>
      </c>
      <c r="D573">
        <v>569</v>
      </c>
      <c r="E573" t="str">
        <f t="shared" si="10"/>
        <v>OK</v>
      </c>
    </row>
    <row r="574" spans="1:5" x14ac:dyDescent="0.25">
      <c r="A574" t="str">
        <f>IF(Kitöltendő!H582&gt;0,Kitöltendő!A582,"")</f>
        <v/>
      </c>
      <c r="C574" t="str">
        <f>IF(Kitöltendő!H582&gt;0,Kitöltendő!H582,"")</f>
        <v/>
      </c>
      <c r="D574">
        <v>570</v>
      </c>
      <c r="E574" t="str">
        <f t="shared" si="10"/>
        <v>OK</v>
      </c>
    </row>
    <row r="575" spans="1:5" x14ac:dyDescent="0.25">
      <c r="A575" t="str">
        <f>IF(Kitöltendő!H583&gt;0,Kitöltendő!A583,"")</f>
        <v/>
      </c>
      <c r="C575" t="str">
        <f>IF(Kitöltendő!H583&gt;0,Kitöltendő!H583,"")</f>
        <v/>
      </c>
      <c r="D575">
        <v>571</v>
      </c>
      <c r="E575" t="str">
        <f t="shared" si="10"/>
        <v>OK</v>
      </c>
    </row>
    <row r="576" spans="1:5" x14ac:dyDescent="0.25">
      <c r="A576" t="str">
        <f>IF(Kitöltendő!H584&gt;0,Kitöltendő!A584,"")</f>
        <v/>
      </c>
      <c r="C576" t="str">
        <f>IF(Kitöltendő!H584&gt;0,Kitöltendő!H584,"")</f>
        <v/>
      </c>
      <c r="D576">
        <v>572</v>
      </c>
      <c r="E576" t="str">
        <f t="shared" si="10"/>
        <v>OK</v>
      </c>
    </row>
    <row r="577" spans="1:5" x14ac:dyDescent="0.25">
      <c r="A577" t="str">
        <f>IF(Kitöltendő!H585&gt;0,Kitöltendő!A585,"")</f>
        <v/>
      </c>
      <c r="C577" t="str">
        <f>IF(Kitöltendő!H585&gt;0,Kitöltendő!H585,"")</f>
        <v/>
      </c>
      <c r="D577">
        <v>573</v>
      </c>
      <c r="E577" t="str">
        <f t="shared" si="10"/>
        <v>OK</v>
      </c>
    </row>
    <row r="578" spans="1:5" x14ac:dyDescent="0.25">
      <c r="A578" t="str">
        <f>IF(Kitöltendő!H586&gt;0,Kitöltendő!A586,"")</f>
        <v/>
      </c>
      <c r="C578" t="str">
        <f>IF(Kitöltendő!H586&gt;0,Kitöltendő!H586,"")</f>
        <v/>
      </c>
      <c r="D578">
        <v>574</v>
      </c>
      <c r="E578" t="str">
        <f t="shared" si="10"/>
        <v>OK</v>
      </c>
    </row>
    <row r="579" spans="1:5" x14ac:dyDescent="0.25">
      <c r="A579" t="str">
        <f>IF(Kitöltendő!H587&gt;0,Kitöltendő!A587,"")</f>
        <v/>
      </c>
      <c r="C579" t="str">
        <f>IF(Kitöltendő!H587&gt;0,Kitöltendő!H587,"")</f>
        <v/>
      </c>
      <c r="D579">
        <v>575</v>
      </c>
      <c r="E579" t="str">
        <f t="shared" si="10"/>
        <v>OK</v>
      </c>
    </row>
    <row r="580" spans="1:5" x14ac:dyDescent="0.25">
      <c r="A580" t="str">
        <f>IF(Kitöltendő!H588&gt;0,Kitöltendő!A588,"")</f>
        <v/>
      </c>
      <c r="C580" t="str">
        <f>IF(Kitöltendő!H588&gt;0,Kitöltendő!H588,"")</f>
        <v/>
      </c>
      <c r="D580">
        <v>576</v>
      </c>
      <c r="E580" t="str">
        <f t="shared" si="10"/>
        <v>OK</v>
      </c>
    </row>
    <row r="581" spans="1:5" x14ac:dyDescent="0.25">
      <c r="A581" t="str">
        <f>IF(Kitöltendő!H589&gt;0,Kitöltendő!A589,"")</f>
        <v/>
      </c>
      <c r="C581" t="str">
        <f>IF(Kitöltendő!H589&gt;0,Kitöltendő!H589,"")</f>
        <v/>
      </c>
      <c r="D581">
        <v>577</v>
      </c>
      <c r="E581" t="str">
        <f t="shared" si="10"/>
        <v>OK</v>
      </c>
    </row>
    <row r="582" spans="1:5" x14ac:dyDescent="0.25">
      <c r="A582" t="str">
        <f>IF(Kitöltendő!H590&gt;0,Kitöltendő!A590,"")</f>
        <v/>
      </c>
      <c r="C582" t="str">
        <f>IF(Kitöltendő!H590&gt;0,Kitöltendő!H590,"")</f>
        <v/>
      </c>
      <c r="D582">
        <v>578</v>
      </c>
      <c r="E582" t="str">
        <f t="shared" si="10"/>
        <v>OK</v>
      </c>
    </row>
    <row r="583" spans="1:5" x14ac:dyDescent="0.25">
      <c r="A583" t="str">
        <f>IF(Kitöltendő!H591&gt;0,Kitöltendő!A591,"")</f>
        <v/>
      </c>
      <c r="C583" t="str">
        <f>IF(Kitöltendő!H591&gt;0,Kitöltendő!H591,"")</f>
        <v/>
      </c>
      <c r="D583">
        <v>579</v>
      </c>
      <c r="E583" t="str">
        <f t="shared" si="10"/>
        <v>OK</v>
      </c>
    </row>
    <row r="584" spans="1:5" x14ac:dyDescent="0.25">
      <c r="A584" t="str">
        <f>IF(Kitöltendő!H592&gt;0,Kitöltendő!A592,"")</f>
        <v/>
      </c>
      <c r="C584" t="str">
        <f>IF(Kitöltendő!H592&gt;0,Kitöltendő!H592,"")</f>
        <v/>
      </c>
      <c r="D584">
        <v>580</v>
      </c>
      <c r="E584" t="str">
        <f t="shared" si="10"/>
        <v>OK</v>
      </c>
    </row>
    <row r="585" spans="1:5" x14ac:dyDescent="0.25">
      <c r="A585" t="str">
        <f>IF(Kitöltendő!H593&gt;0,Kitöltendő!A593,"")</f>
        <v/>
      </c>
      <c r="C585" t="str">
        <f>IF(Kitöltendő!H593&gt;0,Kitöltendő!H593,"")</f>
        <v/>
      </c>
      <c r="D585">
        <v>581</v>
      </c>
      <c r="E585" t="str">
        <f t="shared" si="10"/>
        <v>OK</v>
      </c>
    </row>
    <row r="586" spans="1:5" x14ac:dyDescent="0.25">
      <c r="A586" t="str">
        <f>IF(Kitöltendő!H594&gt;0,Kitöltendő!A594,"")</f>
        <v/>
      </c>
      <c r="C586" t="str">
        <f>IF(Kitöltendő!H594&gt;0,Kitöltendő!H594,"")</f>
        <v/>
      </c>
      <c r="D586">
        <v>582</v>
      </c>
      <c r="E586" t="str">
        <f t="shared" si="10"/>
        <v>OK</v>
      </c>
    </row>
    <row r="587" spans="1:5" x14ac:dyDescent="0.25">
      <c r="A587" t="str">
        <f>IF(Kitöltendő!H595&gt;0,Kitöltendő!A595,"")</f>
        <v/>
      </c>
      <c r="C587" t="str">
        <f>IF(Kitöltendő!H595&gt;0,Kitöltendő!H595,"")</f>
        <v/>
      </c>
      <c r="D587">
        <v>583</v>
      </c>
      <c r="E587" t="str">
        <f t="shared" si="10"/>
        <v>OK</v>
      </c>
    </row>
    <row r="588" spans="1:5" x14ac:dyDescent="0.25">
      <c r="A588" t="str">
        <f>IF(Kitöltendő!H596&gt;0,Kitöltendő!A596,"")</f>
        <v/>
      </c>
      <c r="C588" t="str">
        <f>IF(Kitöltendő!H596&gt;0,Kitöltendő!H596,"")</f>
        <v/>
      </c>
      <c r="D588">
        <v>584</v>
      </c>
      <c r="E588" t="str">
        <f t="shared" si="10"/>
        <v>OK</v>
      </c>
    </row>
    <row r="589" spans="1:5" x14ac:dyDescent="0.25">
      <c r="A589" t="str">
        <f>IF(Kitöltendő!H597&gt;0,Kitöltendő!A597,"")</f>
        <v/>
      </c>
      <c r="C589" t="str">
        <f>IF(Kitöltendő!H597&gt;0,Kitöltendő!H597,"")</f>
        <v/>
      </c>
      <c r="D589">
        <v>585</v>
      </c>
      <c r="E589" t="str">
        <f t="shared" si="10"/>
        <v>OK</v>
      </c>
    </row>
    <row r="590" spans="1:5" x14ac:dyDescent="0.25">
      <c r="A590" t="str">
        <f>IF(Kitöltendő!H598&gt;0,Kitöltendő!A598,"")</f>
        <v/>
      </c>
      <c r="C590" t="str">
        <f>IF(Kitöltendő!H598&gt;0,Kitöltendő!H598,"")</f>
        <v/>
      </c>
      <c r="D590">
        <v>586</v>
      </c>
      <c r="E590" t="str">
        <f t="shared" si="10"/>
        <v>OK</v>
      </c>
    </row>
    <row r="591" spans="1:5" x14ac:dyDescent="0.25">
      <c r="A591" t="str">
        <f>IF(Kitöltendő!H599&gt;0,Kitöltendő!A599,"")</f>
        <v/>
      </c>
      <c r="C591" t="str">
        <f>IF(Kitöltendő!H599&gt;0,Kitöltendő!H599,"")</f>
        <v/>
      </c>
      <c r="D591">
        <v>587</v>
      </c>
      <c r="E591" t="str">
        <f t="shared" si="10"/>
        <v>OK</v>
      </c>
    </row>
    <row r="592" spans="1:5" x14ac:dyDescent="0.25">
      <c r="A592" t="str">
        <f>IF(Kitöltendő!H600&gt;0,Kitöltendő!A600,"")</f>
        <v/>
      </c>
      <c r="C592" t="str">
        <f>IF(Kitöltendő!H600&gt;0,Kitöltendő!H600,"")</f>
        <v/>
      </c>
      <c r="D592">
        <v>588</v>
      </c>
      <c r="E592" t="str">
        <f t="shared" si="10"/>
        <v>OK</v>
      </c>
    </row>
    <row r="593" spans="1:5" x14ac:dyDescent="0.25">
      <c r="A593" t="str">
        <f>IF(Kitöltendő!H601&gt;0,Kitöltendő!A601,"")</f>
        <v/>
      </c>
      <c r="C593" t="str">
        <f>IF(Kitöltendő!H601&gt;0,Kitöltendő!H601,"")</f>
        <v/>
      </c>
      <c r="D593">
        <v>589</v>
      </c>
      <c r="E593" t="str">
        <f t="shared" si="10"/>
        <v>OK</v>
      </c>
    </row>
    <row r="594" spans="1:5" x14ac:dyDescent="0.25">
      <c r="A594" t="str">
        <f>IF(Kitöltendő!H602&gt;0,Kitöltendő!A602,"")</f>
        <v/>
      </c>
      <c r="C594" t="str">
        <f>IF(Kitöltendő!H602&gt;0,Kitöltendő!H602,"")</f>
        <v/>
      </c>
      <c r="D594">
        <v>590</v>
      </c>
      <c r="E594" t="str">
        <f t="shared" si="10"/>
        <v>OK</v>
      </c>
    </row>
    <row r="595" spans="1:5" x14ac:dyDescent="0.25">
      <c r="A595" t="str">
        <f>IF(Kitöltendő!H603&gt;0,Kitöltendő!A603,"")</f>
        <v/>
      </c>
      <c r="C595" t="str">
        <f>IF(Kitöltendő!H603&gt;0,Kitöltendő!H603,"")</f>
        <v/>
      </c>
      <c r="D595">
        <v>591</v>
      </c>
      <c r="E595" t="str">
        <f t="shared" si="10"/>
        <v>OK</v>
      </c>
    </row>
    <row r="596" spans="1:5" x14ac:dyDescent="0.25">
      <c r="A596" t="str">
        <f>IF(Kitöltendő!H604&gt;0,Kitöltendő!A604,"")</f>
        <v/>
      </c>
      <c r="C596" t="str">
        <f>IF(Kitöltendő!H604&gt;0,Kitöltendő!H604,"")</f>
        <v/>
      </c>
      <c r="D596">
        <v>592</v>
      </c>
      <c r="E596" t="str">
        <f t="shared" si="10"/>
        <v>OK</v>
      </c>
    </row>
    <row r="597" spans="1:5" x14ac:dyDescent="0.25">
      <c r="A597" t="str">
        <f>IF(Kitöltendő!H605&gt;0,Kitöltendő!A605,"")</f>
        <v/>
      </c>
      <c r="C597" t="str">
        <f>IF(Kitöltendő!H605&gt;0,Kitöltendő!H605,"")</f>
        <v/>
      </c>
      <c r="D597">
        <v>593</v>
      </c>
      <c r="E597" t="str">
        <f t="shared" si="10"/>
        <v>OK</v>
      </c>
    </row>
    <row r="598" spans="1:5" x14ac:dyDescent="0.25">
      <c r="A598" t="str">
        <f>IF(Kitöltendő!H606&gt;0,Kitöltendő!A606,"")</f>
        <v/>
      </c>
      <c r="C598" t="str">
        <f>IF(Kitöltendő!H606&gt;0,Kitöltendő!H606,"")</f>
        <v/>
      </c>
      <c r="D598">
        <v>594</v>
      </c>
      <c r="E598" t="str">
        <f t="shared" si="10"/>
        <v>OK</v>
      </c>
    </row>
    <row r="599" spans="1:5" x14ac:dyDescent="0.25">
      <c r="A599" t="str">
        <f>IF(Kitöltendő!H607&gt;0,Kitöltendő!A607,"")</f>
        <v/>
      </c>
      <c r="C599" t="str">
        <f>IF(Kitöltendő!H607&gt;0,Kitöltendő!H607,"")</f>
        <v/>
      </c>
      <c r="D599">
        <v>595</v>
      </c>
      <c r="E599" t="str">
        <f t="shared" si="10"/>
        <v>OK</v>
      </c>
    </row>
    <row r="600" spans="1:5" x14ac:dyDescent="0.25">
      <c r="A600" t="str">
        <f>IF(Kitöltendő!H608&gt;0,Kitöltendő!A608,"")</f>
        <v/>
      </c>
      <c r="C600" t="str">
        <f>IF(Kitöltendő!H608&gt;0,Kitöltendő!H608,"")</f>
        <v/>
      </c>
      <c r="D600">
        <v>596</v>
      </c>
      <c r="E600" t="str">
        <f t="shared" si="10"/>
        <v>OK</v>
      </c>
    </row>
    <row r="601" spans="1:5" x14ac:dyDescent="0.25">
      <c r="A601" t="str">
        <f>IF(Kitöltendő!H609&gt;0,Kitöltendő!A609,"")</f>
        <v/>
      </c>
      <c r="C601" t="str">
        <f>IF(Kitöltendő!H609&gt;0,Kitöltendő!H609,"")</f>
        <v/>
      </c>
      <c r="D601">
        <v>597</v>
      </c>
      <c r="E601" t="str">
        <f t="shared" si="10"/>
        <v>OK</v>
      </c>
    </row>
    <row r="602" spans="1:5" x14ac:dyDescent="0.25">
      <c r="A602" t="str">
        <f>IF(Kitöltendő!H610&gt;0,Kitöltendő!A610,"")</f>
        <v/>
      </c>
      <c r="C602" t="str">
        <f>IF(Kitöltendő!H610&gt;0,Kitöltendő!H610,"")</f>
        <v/>
      </c>
      <c r="D602">
        <v>598</v>
      </c>
      <c r="E602" t="str">
        <f t="shared" si="10"/>
        <v>OK</v>
      </c>
    </row>
    <row r="603" spans="1:5" x14ac:dyDescent="0.25">
      <c r="A603" t="str">
        <f>IF(Kitöltendő!H611&gt;0,Kitöltendő!A611,"")</f>
        <v/>
      </c>
      <c r="C603" t="str">
        <f>IF(Kitöltendő!H611&gt;0,Kitöltendő!H611,"")</f>
        <v/>
      </c>
      <c r="D603">
        <v>599</v>
      </c>
      <c r="E603" t="str">
        <f t="shared" si="10"/>
        <v>OK</v>
      </c>
    </row>
    <row r="604" spans="1:5" x14ac:dyDescent="0.25">
      <c r="A604" t="str">
        <f>IF(Kitöltendő!H612&gt;0,Kitöltendő!A612,"")</f>
        <v/>
      </c>
      <c r="C604" t="str">
        <f>IF(Kitöltendő!H612&gt;0,Kitöltendő!H612,"")</f>
        <v/>
      </c>
      <c r="D604">
        <v>600</v>
      </c>
      <c r="E604" t="str">
        <f t="shared" si="10"/>
        <v>OK</v>
      </c>
    </row>
    <row r="605" spans="1:5" x14ac:dyDescent="0.25">
      <c r="A605" t="str">
        <f>IF(Kitöltendő!H613&gt;0,Kitöltendő!A613,"")</f>
        <v/>
      </c>
      <c r="C605" t="str">
        <f>IF(Kitöltendő!H613&gt;0,Kitöltendő!H613,"")</f>
        <v/>
      </c>
      <c r="D605">
        <v>601</v>
      </c>
      <c r="E605" t="str">
        <f t="shared" si="10"/>
        <v>OK</v>
      </c>
    </row>
    <row r="606" spans="1:5" x14ac:dyDescent="0.25">
      <c r="A606" t="str">
        <f>IF(Kitöltendő!H614&gt;0,Kitöltendő!A614,"")</f>
        <v/>
      </c>
      <c r="C606" t="str">
        <f>IF(Kitöltendő!H614&gt;0,Kitöltendő!H614,"")</f>
        <v/>
      </c>
      <c r="D606">
        <v>602</v>
      </c>
      <c r="E606" t="str">
        <f t="shared" si="10"/>
        <v>OK</v>
      </c>
    </row>
    <row r="607" spans="1:5" x14ac:dyDescent="0.25">
      <c r="A607" t="str">
        <f>IF(Kitöltendő!H615&gt;0,Kitöltendő!A615,"")</f>
        <v/>
      </c>
      <c r="C607" t="str">
        <f>IF(Kitöltendő!H615&gt;0,Kitöltendő!H615,"")</f>
        <v/>
      </c>
      <c r="D607">
        <v>603</v>
      </c>
      <c r="E607" t="str">
        <f t="shared" si="10"/>
        <v>OK</v>
      </c>
    </row>
    <row r="608" spans="1:5" x14ac:dyDescent="0.25">
      <c r="A608" t="str">
        <f>IF(Kitöltendő!H616&gt;0,Kitöltendő!A616,"")</f>
        <v/>
      </c>
      <c r="C608" t="str">
        <f>IF(Kitöltendő!H616&gt;0,Kitöltendő!H616,"")</f>
        <v/>
      </c>
      <c r="D608">
        <v>604</v>
      </c>
      <c r="E608" t="str">
        <f t="shared" si="10"/>
        <v>OK</v>
      </c>
    </row>
    <row r="609" spans="1:5" x14ac:dyDescent="0.25">
      <c r="A609" t="str">
        <f>IF(Kitöltendő!H617&gt;0,Kitöltendő!A617,"")</f>
        <v/>
      </c>
      <c r="C609" t="str">
        <f>IF(Kitöltendő!H617&gt;0,Kitöltendő!H617,"")</f>
        <v/>
      </c>
      <c r="D609">
        <v>605</v>
      </c>
      <c r="E609" t="str">
        <f t="shared" si="10"/>
        <v>OK</v>
      </c>
    </row>
    <row r="610" spans="1:5" x14ac:dyDescent="0.25">
      <c r="A610" t="str">
        <f>IF(Kitöltendő!H618&gt;0,Kitöltendő!A618,"")</f>
        <v/>
      </c>
      <c r="C610" t="str">
        <f>IF(Kitöltendő!H618&gt;0,Kitöltendő!H618,"")</f>
        <v/>
      </c>
      <c r="D610">
        <v>606</v>
      </c>
      <c r="E610" t="str">
        <f t="shared" si="10"/>
        <v>OK</v>
      </c>
    </row>
    <row r="611" spans="1:5" x14ac:dyDescent="0.25">
      <c r="A611" t="str">
        <f>IF(Kitöltendő!H619&gt;0,Kitöltendő!A619,"")</f>
        <v/>
      </c>
      <c r="C611" t="str">
        <f>IF(Kitöltendő!H619&gt;0,Kitöltendő!H619,"")</f>
        <v/>
      </c>
      <c r="D611">
        <v>607</v>
      </c>
      <c r="E611" t="str">
        <f t="shared" si="10"/>
        <v>OK</v>
      </c>
    </row>
    <row r="612" spans="1:5" x14ac:dyDescent="0.25">
      <c r="A612" t="str">
        <f>IF(Kitöltendő!H620&gt;0,Kitöltendő!A620,"")</f>
        <v/>
      </c>
      <c r="C612" t="str">
        <f>IF(Kitöltendő!H620&gt;0,Kitöltendő!H620,"")</f>
        <v/>
      </c>
      <c r="D612">
        <v>608</v>
      </c>
      <c r="E612" t="str">
        <f t="shared" si="10"/>
        <v>OK</v>
      </c>
    </row>
    <row r="613" spans="1:5" x14ac:dyDescent="0.25">
      <c r="A613" t="str">
        <f>IF(Kitöltendő!H621&gt;0,Kitöltendő!A621,"")</f>
        <v/>
      </c>
      <c r="C613" t="str">
        <f>IF(Kitöltendő!H621&gt;0,Kitöltendő!H621,"")</f>
        <v/>
      </c>
      <c r="D613">
        <v>609</v>
      </c>
      <c r="E613" t="str">
        <f t="shared" si="10"/>
        <v>OK</v>
      </c>
    </row>
    <row r="614" spans="1:5" x14ac:dyDescent="0.25">
      <c r="A614" t="str">
        <f>IF(Kitöltendő!H622&gt;0,Kitöltendő!A622,"")</f>
        <v/>
      </c>
      <c r="C614" t="str">
        <f>IF(Kitöltendő!H622&gt;0,Kitöltendő!H622,"")</f>
        <v/>
      </c>
      <c r="D614">
        <v>610</v>
      </c>
      <c r="E614" t="str">
        <f t="shared" si="10"/>
        <v>OK</v>
      </c>
    </row>
    <row r="615" spans="1:5" x14ac:dyDescent="0.25">
      <c r="A615" t="str">
        <f>IF(Kitöltendő!H623&gt;0,Kitöltendő!A623,"")</f>
        <v/>
      </c>
      <c r="C615" t="str">
        <f>IF(Kitöltendő!H623&gt;0,Kitöltendő!H623,"")</f>
        <v/>
      </c>
      <c r="D615">
        <v>611</v>
      </c>
      <c r="E615" t="str">
        <f t="shared" si="10"/>
        <v>OK</v>
      </c>
    </row>
    <row r="616" spans="1:5" x14ac:dyDescent="0.25">
      <c r="A616" t="str">
        <f>IF(Kitöltendő!H624&gt;0,Kitöltendő!A624,"")</f>
        <v/>
      </c>
      <c r="C616" t="str">
        <f>IF(Kitöltendő!H624&gt;0,Kitöltendő!H624,"")</f>
        <v/>
      </c>
      <c r="D616">
        <v>612</v>
      </c>
      <c r="E616" t="str">
        <f t="shared" si="10"/>
        <v>OK</v>
      </c>
    </row>
    <row r="617" spans="1:5" x14ac:dyDescent="0.25">
      <c r="A617" t="str">
        <f>IF(Kitöltendő!H625&gt;0,Kitöltendő!A625,"")</f>
        <v/>
      </c>
      <c r="C617" t="str">
        <f>IF(Kitöltendő!H625&gt;0,Kitöltendő!H625,"")</f>
        <v/>
      </c>
      <c r="D617">
        <v>613</v>
      </c>
      <c r="E617" t="str">
        <f t="shared" si="10"/>
        <v>OK</v>
      </c>
    </row>
    <row r="618" spans="1:5" x14ac:dyDescent="0.25">
      <c r="A618" t="str">
        <f>IF(Kitöltendő!H626&gt;0,Kitöltendő!A626,"")</f>
        <v/>
      </c>
      <c r="C618" t="str">
        <f>IF(Kitöltendő!H626&gt;0,Kitöltendő!H626,"")</f>
        <v/>
      </c>
      <c r="D618">
        <v>614</v>
      </c>
      <c r="E618" t="str">
        <f t="shared" si="10"/>
        <v>OK</v>
      </c>
    </row>
    <row r="619" spans="1:5" x14ac:dyDescent="0.25">
      <c r="A619" t="str">
        <f>IF(Kitöltendő!H627&gt;0,Kitöltendő!A627,"")</f>
        <v/>
      </c>
      <c r="C619" t="str">
        <f>IF(Kitöltendő!H627&gt;0,Kitöltendő!H627,"")</f>
        <v/>
      </c>
      <c r="D619">
        <v>615</v>
      </c>
      <c r="E619" t="str">
        <f t="shared" si="10"/>
        <v>OK</v>
      </c>
    </row>
    <row r="620" spans="1:5" x14ac:dyDescent="0.25">
      <c r="A620" t="str">
        <f>IF(Kitöltendő!H628&gt;0,Kitöltendő!A628,"")</f>
        <v/>
      </c>
      <c r="C620" t="str">
        <f>IF(Kitöltendő!H628&gt;0,Kitöltendő!H628,"")</f>
        <v/>
      </c>
      <c r="D620">
        <v>616</v>
      </c>
      <c r="E620" t="str">
        <f t="shared" si="10"/>
        <v>OK</v>
      </c>
    </row>
    <row r="621" spans="1:5" x14ac:dyDescent="0.25">
      <c r="A621" t="str">
        <f>IF(Kitöltendő!H629&gt;0,Kitöltendő!A629,"")</f>
        <v/>
      </c>
      <c r="C621" t="str">
        <f>IF(Kitöltendő!H629&gt;0,Kitöltendő!H629,"")</f>
        <v/>
      </c>
      <c r="D621">
        <v>617</v>
      </c>
      <c r="E621" t="str">
        <f t="shared" si="10"/>
        <v>OK</v>
      </c>
    </row>
    <row r="622" spans="1:5" x14ac:dyDescent="0.25">
      <c r="A622" t="str">
        <f>IF(Kitöltendő!H630&gt;0,Kitöltendő!A630,"")</f>
        <v/>
      </c>
      <c r="C622" t="str">
        <f>IF(Kitöltendő!H630&gt;0,Kitöltendő!H630,"")</f>
        <v/>
      </c>
      <c r="D622">
        <v>618</v>
      </c>
      <c r="E622" t="str">
        <f t="shared" si="10"/>
        <v>OK</v>
      </c>
    </row>
    <row r="623" spans="1:5" x14ac:dyDescent="0.25">
      <c r="A623" t="str">
        <f>IF(Kitöltendő!H631&gt;0,Kitöltendő!A631,"")</f>
        <v/>
      </c>
      <c r="C623" t="str">
        <f>IF(Kitöltendő!H631&gt;0,Kitöltendő!H631,"")</f>
        <v/>
      </c>
      <c r="D623">
        <v>619</v>
      </c>
      <c r="E623" t="str">
        <f t="shared" si="10"/>
        <v>OK</v>
      </c>
    </row>
    <row r="624" spans="1:5" x14ac:dyDescent="0.25">
      <c r="A624" t="str">
        <f>IF(Kitöltendő!H632&gt;0,Kitöltendő!A632,"")</f>
        <v/>
      </c>
      <c r="C624" t="str">
        <f>IF(Kitöltendő!H632&gt;0,Kitöltendő!H632,"")</f>
        <v/>
      </c>
      <c r="D624">
        <v>620</v>
      </c>
      <c r="E624" t="str">
        <f t="shared" si="10"/>
        <v>OK</v>
      </c>
    </row>
    <row r="625" spans="1:5" x14ac:dyDescent="0.25">
      <c r="A625" t="str">
        <f>IF(Kitöltendő!H633&gt;0,Kitöltendő!A633,"")</f>
        <v/>
      </c>
      <c r="C625" t="str">
        <f>IF(Kitöltendő!H633&gt;0,Kitöltendő!H633,"")</f>
        <v/>
      </c>
      <c r="D625">
        <v>621</v>
      </c>
      <c r="E625" t="str">
        <f t="shared" si="10"/>
        <v>OK</v>
      </c>
    </row>
    <row r="626" spans="1:5" x14ac:dyDescent="0.25">
      <c r="A626" t="str">
        <f>IF(Kitöltendő!H634&gt;0,Kitöltendő!A634,"")</f>
        <v/>
      </c>
      <c r="C626" t="str">
        <f>IF(Kitöltendő!H634&gt;0,Kitöltendő!H634,"")</f>
        <v/>
      </c>
      <c r="D626">
        <v>622</v>
      </c>
      <c r="E626" t="str">
        <f t="shared" si="10"/>
        <v>OK</v>
      </c>
    </row>
    <row r="627" spans="1:5" x14ac:dyDescent="0.25">
      <c r="A627" t="str">
        <f>IF(Kitöltendő!H635&gt;0,Kitöltendő!A635,"")</f>
        <v/>
      </c>
      <c r="C627" t="str">
        <f>IF(Kitöltendő!H635&gt;0,Kitöltendő!H635,"")</f>
        <v/>
      </c>
      <c r="D627">
        <v>623</v>
      </c>
      <c r="E627" t="str">
        <f t="shared" si="10"/>
        <v>OK</v>
      </c>
    </row>
    <row r="628" spans="1:5" x14ac:dyDescent="0.25">
      <c r="A628" t="str">
        <f>IF(Kitöltendő!H636&gt;0,Kitöltendő!A636,"")</f>
        <v/>
      </c>
      <c r="C628" t="str">
        <f>IF(Kitöltendő!H636&gt;0,Kitöltendő!H636,"")</f>
        <v/>
      </c>
      <c r="D628">
        <v>624</v>
      </c>
      <c r="E628" t="str">
        <f t="shared" si="10"/>
        <v>OK</v>
      </c>
    </row>
    <row r="629" spans="1:5" x14ac:dyDescent="0.25">
      <c r="A629" t="str">
        <f>IF(Kitöltendő!H637&gt;0,Kitöltendő!A637,"")</f>
        <v/>
      </c>
      <c r="C629" t="str">
        <f>IF(Kitöltendő!H637&gt;0,Kitöltendő!H637,"")</f>
        <v/>
      </c>
      <c r="D629">
        <v>625</v>
      </c>
      <c r="E629" t="str">
        <f t="shared" ref="E629:E692" si="11">IF((D629-D628)=1,"OK","ROSSZ")</f>
        <v>OK</v>
      </c>
    </row>
    <row r="630" spans="1:5" x14ac:dyDescent="0.25">
      <c r="A630" t="str">
        <f>IF(Kitöltendő!H638&gt;0,Kitöltendő!A638,"")</f>
        <v/>
      </c>
      <c r="C630" t="str">
        <f>IF(Kitöltendő!H638&gt;0,Kitöltendő!H638,"")</f>
        <v/>
      </c>
      <c r="D630">
        <v>626</v>
      </c>
      <c r="E630" t="str">
        <f t="shared" si="11"/>
        <v>OK</v>
      </c>
    </row>
    <row r="631" spans="1:5" x14ac:dyDescent="0.25">
      <c r="A631" t="str">
        <f>IF(Kitöltendő!H639&gt;0,Kitöltendő!A639,"")</f>
        <v/>
      </c>
      <c r="C631" t="str">
        <f>IF(Kitöltendő!H639&gt;0,Kitöltendő!H639,"")</f>
        <v/>
      </c>
      <c r="D631">
        <v>627</v>
      </c>
      <c r="E631" t="str">
        <f t="shared" si="11"/>
        <v>OK</v>
      </c>
    </row>
    <row r="632" spans="1:5" x14ac:dyDescent="0.25">
      <c r="A632" t="str">
        <f>IF(Kitöltendő!H640&gt;0,Kitöltendő!A640,"")</f>
        <v/>
      </c>
      <c r="C632" t="str">
        <f>IF(Kitöltendő!H640&gt;0,Kitöltendő!H640,"")</f>
        <v/>
      </c>
      <c r="D632">
        <v>628</v>
      </c>
      <c r="E632" t="str">
        <f t="shared" si="11"/>
        <v>OK</v>
      </c>
    </row>
    <row r="633" spans="1:5" x14ac:dyDescent="0.25">
      <c r="A633" t="str">
        <f>IF(Kitöltendő!H641&gt;0,Kitöltendő!A641,"")</f>
        <v/>
      </c>
      <c r="C633" t="str">
        <f>IF(Kitöltendő!H641&gt;0,Kitöltendő!H641,"")</f>
        <v/>
      </c>
      <c r="D633">
        <v>629</v>
      </c>
      <c r="E633" t="str">
        <f t="shared" si="11"/>
        <v>OK</v>
      </c>
    </row>
    <row r="634" spans="1:5" x14ac:dyDescent="0.25">
      <c r="A634" t="str">
        <f>IF(Kitöltendő!H642&gt;0,Kitöltendő!A642,"")</f>
        <v/>
      </c>
      <c r="C634" t="str">
        <f>IF(Kitöltendő!H642&gt;0,Kitöltendő!H642,"")</f>
        <v/>
      </c>
      <c r="D634">
        <v>630</v>
      </c>
      <c r="E634" t="str">
        <f t="shared" si="11"/>
        <v>OK</v>
      </c>
    </row>
    <row r="635" spans="1:5" x14ac:dyDescent="0.25">
      <c r="A635" t="str">
        <f>IF(Kitöltendő!H643&gt;0,Kitöltendő!A643,"")</f>
        <v/>
      </c>
      <c r="C635" t="str">
        <f>IF(Kitöltendő!H643&gt;0,Kitöltendő!H643,"")</f>
        <v/>
      </c>
      <c r="D635">
        <v>631</v>
      </c>
      <c r="E635" t="str">
        <f t="shared" si="11"/>
        <v>OK</v>
      </c>
    </row>
    <row r="636" spans="1:5" x14ac:dyDescent="0.25">
      <c r="A636" t="str">
        <f>IF(Kitöltendő!H644&gt;0,Kitöltendő!A644,"")</f>
        <v/>
      </c>
      <c r="C636" t="str">
        <f>IF(Kitöltendő!H644&gt;0,Kitöltendő!H644,"")</f>
        <v/>
      </c>
      <c r="D636">
        <v>632</v>
      </c>
      <c r="E636" t="str">
        <f t="shared" si="11"/>
        <v>OK</v>
      </c>
    </row>
    <row r="637" spans="1:5" x14ac:dyDescent="0.25">
      <c r="A637" t="str">
        <f>IF(Kitöltendő!H645&gt;0,Kitöltendő!A645,"")</f>
        <v/>
      </c>
      <c r="C637" t="str">
        <f>IF(Kitöltendő!H645&gt;0,Kitöltendő!H645,"")</f>
        <v/>
      </c>
      <c r="D637">
        <v>633</v>
      </c>
      <c r="E637" t="str">
        <f t="shared" si="11"/>
        <v>OK</v>
      </c>
    </row>
    <row r="638" spans="1:5" x14ac:dyDescent="0.25">
      <c r="A638" t="str">
        <f>IF(Kitöltendő!H646&gt;0,Kitöltendő!A646,"")</f>
        <v/>
      </c>
      <c r="C638" t="str">
        <f>IF(Kitöltendő!H646&gt;0,Kitöltendő!H646,"")</f>
        <v/>
      </c>
      <c r="D638">
        <v>634</v>
      </c>
      <c r="E638" t="str">
        <f t="shared" si="11"/>
        <v>OK</v>
      </c>
    </row>
    <row r="639" spans="1:5" x14ac:dyDescent="0.25">
      <c r="A639" t="str">
        <f>IF(Kitöltendő!H647&gt;0,Kitöltendő!A647,"")</f>
        <v/>
      </c>
      <c r="C639" t="str">
        <f>IF(Kitöltendő!H647&gt;0,Kitöltendő!H647,"")</f>
        <v/>
      </c>
      <c r="D639">
        <v>635</v>
      </c>
      <c r="E639" t="str">
        <f t="shared" si="11"/>
        <v>OK</v>
      </c>
    </row>
    <row r="640" spans="1:5" x14ac:dyDescent="0.25">
      <c r="A640" t="str">
        <f>IF(Kitöltendő!H648&gt;0,Kitöltendő!A648,"")</f>
        <v/>
      </c>
      <c r="C640" t="str">
        <f>IF(Kitöltendő!H648&gt;0,Kitöltendő!H648,"")</f>
        <v/>
      </c>
      <c r="D640">
        <v>636</v>
      </c>
      <c r="E640" t="str">
        <f t="shared" si="11"/>
        <v>OK</v>
      </c>
    </row>
    <row r="641" spans="1:5" x14ac:dyDescent="0.25">
      <c r="A641" t="str">
        <f>IF(Kitöltendő!H649&gt;0,Kitöltendő!A649,"")</f>
        <v/>
      </c>
      <c r="C641" t="str">
        <f>IF(Kitöltendő!H649&gt;0,Kitöltendő!H649,"")</f>
        <v/>
      </c>
      <c r="D641">
        <v>637</v>
      </c>
      <c r="E641" t="str">
        <f t="shared" si="11"/>
        <v>OK</v>
      </c>
    </row>
    <row r="642" spans="1:5" x14ac:dyDescent="0.25">
      <c r="A642" t="str">
        <f>IF(Kitöltendő!H650&gt;0,Kitöltendő!A650,"")</f>
        <v/>
      </c>
      <c r="C642" t="str">
        <f>IF(Kitöltendő!H650&gt;0,Kitöltendő!H650,"")</f>
        <v/>
      </c>
      <c r="D642">
        <v>638</v>
      </c>
      <c r="E642" t="str">
        <f t="shared" si="11"/>
        <v>OK</v>
      </c>
    </row>
    <row r="643" spans="1:5" x14ac:dyDescent="0.25">
      <c r="A643" t="str">
        <f>IF(Kitöltendő!H651&gt;0,Kitöltendő!A651,"")</f>
        <v/>
      </c>
      <c r="C643" t="str">
        <f>IF(Kitöltendő!H651&gt;0,Kitöltendő!H651,"")</f>
        <v/>
      </c>
      <c r="D643">
        <v>639</v>
      </c>
      <c r="E643" t="str">
        <f t="shared" si="11"/>
        <v>OK</v>
      </c>
    </row>
    <row r="644" spans="1:5" x14ac:dyDescent="0.25">
      <c r="A644" t="str">
        <f>IF(Kitöltendő!H652&gt;0,Kitöltendő!A652,"")</f>
        <v/>
      </c>
      <c r="C644" t="str">
        <f>IF(Kitöltendő!H652&gt;0,Kitöltendő!H652,"")</f>
        <v/>
      </c>
      <c r="D644">
        <v>640</v>
      </c>
      <c r="E644" t="str">
        <f t="shared" si="11"/>
        <v>OK</v>
      </c>
    </row>
    <row r="645" spans="1:5" x14ac:dyDescent="0.25">
      <c r="A645" t="str">
        <f>IF(Kitöltendő!H653&gt;0,Kitöltendő!A653,"")</f>
        <v/>
      </c>
      <c r="C645" t="str">
        <f>IF(Kitöltendő!H653&gt;0,Kitöltendő!H653,"")</f>
        <v/>
      </c>
      <c r="D645">
        <v>641</v>
      </c>
      <c r="E645" t="str">
        <f t="shared" si="11"/>
        <v>OK</v>
      </c>
    </row>
    <row r="646" spans="1:5" x14ac:dyDescent="0.25">
      <c r="A646" t="str">
        <f>IF(Kitöltendő!H654&gt;0,Kitöltendő!A654,"")</f>
        <v/>
      </c>
      <c r="C646" t="str">
        <f>IF(Kitöltendő!H654&gt;0,Kitöltendő!H654,"")</f>
        <v/>
      </c>
      <c r="D646">
        <v>642</v>
      </c>
      <c r="E646" t="str">
        <f t="shared" si="11"/>
        <v>OK</v>
      </c>
    </row>
    <row r="647" spans="1:5" x14ac:dyDescent="0.25">
      <c r="A647" t="str">
        <f>IF(Kitöltendő!H655&gt;0,Kitöltendő!A655,"")</f>
        <v/>
      </c>
      <c r="C647" t="str">
        <f>IF(Kitöltendő!H655&gt;0,Kitöltendő!H655,"")</f>
        <v/>
      </c>
      <c r="D647">
        <v>643</v>
      </c>
      <c r="E647" t="str">
        <f t="shared" si="11"/>
        <v>OK</v>
      </c>
    </row>
    <row r="648" spans="1:5" x14ac:dyDescent="0.25">
      <c r="A648" t="str">
        <f>IF(Kitöltendő!H656&gt;0,Kitöltendő!A656,"")</f>
        <v/>
      </c>
      <c r="C648" t="str">
        <f>IF(Kitöltendő!H656&gt;0,Kitöltendő!H656,"")</f>
        <v/>
      </c>
      <c r="D648">
        <v>644</v>
      </c>
      <c r="E648" t="str">
        <f t="shared" si="11"/>
        <v>OK</v>
      </c>
    </row>
    <row r="649" spans="1:5" x14ac:dyDescent="0.25">
      <c r="A649" t="str">
        <f>IF(Kitöltendő!H657&gt;0,Kitöltendő!A657,"")</f>
        <v/>
      </c>
      <c r="C649" t="str">
        <f>IF(Kitöltendő!H657&gt;0,Kitöltendő!H657,"")</f>
        <v/>
      </c>
      <c r="D649">
        <v>645</v>
      </c>
      <c r="E649" t="str">
        <f t="shared" si="11"/>
        <v>OK</v>
      </c>
    </row>
    <row r="650" spans="1:5" x14ac:dyDescent="0.25">
      <c r="A650" t="str">
        <f>IF(Kitöltendő!H658&gt;0,Kitöltendő!A658,"")</f>
        <v/>
      </c>
      <c r="C650" t="str">
        <f>IF(Kitöltendő!H658&gt;0,Kitöltendő!H658,"")</f>
        <v/>
      </c>
      <c r="D650">
        <v>646</v>
      </c>
      <c r="E650" t="str">
        <f t="shared" si="11"/>
        <v>OK</v>
      </c>
    </row>
    <row r="651" spans="1:5" x14ac:dyDescent="0.25">
      <c r="A651" t="str">
        <f>IF(Kitöltendő!H659&gt;0,Kitöltendő!A659,"")</f>
        <v/>
      </c>
      <c r="C651" t="str">
        <f>IF(Kitöltendő!H659&gt;0,Kitöltendő!H659,"")</f>
        <v/>
      </c>
      <c r="D651">
        <v>647</v>
      </c>
      <c r="E651" t="str">
        <f t="shared" si="11"/>
        <v>OK</v>
      </c>
    </row>
    <row r="652" spans="1:5" x14ac:dyDescent="0.25">
      <c r="A652" t="str">
        <f>IF(Kitöltendő!H660&gt;0,Kitöltendő!A660,"")</f>
        <v/>
      </c>
      <c r="C652" t="str">
        <f>IF(Kitöltendő!H660&gt;0,Kitöltendő!H660,"")</f>
        <v/>
      </c>
      <c r="D652">
        <v>648</v>
      </c>
      <c r="E652" t="str">
        <f t="shared" si="11"/>
        <v>OK</v>
      </c>
    </row>
    <row r="653" spans="1:5" x14ac:dyDescent="0.25">
      <c r="A653" t="str">
        <f>IF(Kitöltendő!H661&gt;0,Kitöltendő!A661,"")</f>
        <v/>
      </c>
      <c r="C653" t="str">
        <f>IF(Kitöltendő!H661&gt;0,Kitöltendő!H661,"")</f>
        <v/>
      </c>
      <c r="D653">
        <v>649</v>
      </c>
      <c r="E653" t="str">
        <f t="shared" si="11"/>
        <v>OK</v>
      </c>
    </row>
    <row r="654" spans="1:5" x14ac:dyDescent="0.25">
      <c r="A654" t="str">
        <f>IF(Kitöltendő!H662&gt;0,Kitöltendő!A662,"")</f>
        <v/>
      </c>
      <c r="C654" t="str">
        <f>IF(Kitöltendő!H662&gt;0,Kitöltendő!H662,"")</f>
        <v/>
      </c>
      <c r="D654">
        <v>650</v>
      </c>
      <c r="E654" t="str">
        <f t="shared" si="11"/>
        <v>OK</v>
      </c>
    </row>
    <row r="655" spans="1:5" x14ac:dyDescent="0.25">
      <c r="A655" t="str">
        <f>IF(Kitöltendő!H663&gt;0,Kitöltendő!A663,"")</f>
        <v/>
      </c>
      <c r="C655" t="str">
        <f>IF(Kitöltendő!H663&gt;0,Kitöltendő!H663,"")</f>
        <v/>
      </c>
      <c r="D655">
        <v>651</v>
      </c>
      <c r="E655" t="str">
        <f t="shared" si="11"/>
        <v>OK</v>
      </c>
    </row>
    <row r="656" spans="1:5" x14ac:dyDescent="0.25">
      <c r="A656" t="str">
        <f>IF(Kitöltendő!H664&gt;0,Kitöltendő!A664,"")</f>
        <v/>
      </c>
      <c r="C656" t="str">
        <f>IF(Kitöltendő!H664&gt;0,Kitöltendő!H664,"")</f>
        <v/>
      </c>
      <c r="D656">
        <v>652</v>
      </c>
      <c r="E656" t="str">
        <f t="shared" si="11"/>
        <v>OK</v>
      </c>
    </row>
    <row r="657" spans="1:5" x14ac:dyDescent="0.25">
      <c r="A657" t="str">
        <f>IF(Kitöltendő!H665&gt;0,Kitöltendő!A665,"")</f>
        <v/>
      </c>
      <c r="C657" t="str">
        <f>IF(Kitöltendő!H665&gt;0,Kitöltendő!H665,"")</f>
        <v/>
      </c>
      <c r="D657">
        <v>653</v>
      </c>
      <c r="E657" t="str">
        <f t="shared" si="11"/>
        <v>OK</v>
      </c>
    </row>
    <row r="658" spans="1:5" x14ac:dyDescent="0.25">
      <c r="A658" t="str">
        <f>IF(Kitöltendő!H666&gt;0,Kitöltendő!A666,"")</f>
        <v/>
      </c>
      <c r="C658" t="str">
        <f>IF(Kitöltendő!H666&gt;0,Kitöltendő!H666,"")</f>
        <v/>
      </c>
      <c r="D658">
        <v>654</v>
      </c>
      <c r="E658" t="str">
        <f t="shared" si="11"/>
        <v>OK</v>
      </c>
    </row>
    <row r="659" spans="1:5" x14ac:dyDescent="0.25">
      <c r="A659" t="str">
        <f>IF(Kitöltendő!H667&gt;0,Kitöltendő!A667,"")</f>
        <v/>
      </c>
      <c r="C659" t="str">
        <f>IF(Kitöltendő!H667&gt;0,Kitöltendő!H667,"")</f>
        <v/>
      </c>
      <c r="D659">
        <v>655</v>
      </c>
      <c r="E659" t="str">
        <f t="shared" si="11"/>
        <v>OK</v>
      </c>
    </row>
    <row r="660" spans="1:5" x14ac:dyDescent="0.25">
      <c r="A660" t="str">
        <f>IF(Kitöltendő!H668&gt;0,Kitöltendő!A668,"")</f>
        <v/>
      </c>
      <c r="C660" t="str">
        <f>IF(Kitöltendő!H668&gt;0,Kitöltendő!H668,"")</f>
        <v/>
      </c>
      <c r="D660">
        <v>656</v>
      </c>
      <c r="E660" t="str">
        <f t="shared" si="11"/>
        <v>OK</v>
      </c>
    </row>
    <row r="661" spans="1:5" x14ac:dyDescent="0.25">
      <c r="A661" t="str">
        <f>IF(Kitöltendő!H669&gt;0,Kitöltendő!A669,"")</f>
        <v/>
      </c>
      <c r="C661" t="str">
        <f>IF(Kitöltendő!H669&gt;0,Kitöltendő!H669,"")</f>
        <v/>
      </c>
      <c r="D661">
        <v>657</v>
      </c>
      <c r="E661" t="str">
        <f t="shared" si="11"/>
        <v>OK</v>
      </c>
    </row>
    <row r="662" spans="1:5" x14ac:dyDescent="0.25">
      <c r="A662" t="str">
        <f>IF(Kitöltendő!H670&gt;0,Kitöltendő!A670,"")</f>
        <v/>
      </c>
      <c r="C662" t="str">
        <f>IF(Kitöltendő!H670&gt;0,Kitöltendő!H670,"")</f>
        <v/>
      </c>
      <c r="D662">
        <v>658</v>
      </c>
      <c r="E662" t="str">
        <f t="shared" si="11"/>
        <v>OK</v>
      </c>
    </row>
    <row r="663" spans="1:5" x14ac:dyDescent="0.25">
      <c r="A663" t="str">
        <f>IF(Kitöltendő!H671&gt;0,Kitöltendő!A671,"")</f>
        <v/>
      </c>
      <c r="C663" t="str">
        <f>IF(Kitöltendő!H671&gt;0,Kitöltendő!H671,"")</f>
        <v/>
      </c>
      <c r="D663">
        <v>659</v>
      </c>
      <c r="E663" t="str">
        <f t="shared" si="11"/>
        <v>OK</v>
      </c>
    </row>
    <row r="664" spans="1:5" x14ac:dyDescent="0.25">
      <c r="A664" t="str">
        <f>IF(Kitöltendő!H672&gt;0,Kitöltendő!A672,"")</f>
        <v/>
      </c>
      <c r="C664" t="str">
        <f>IF(Kitöltendő!H672&gt;0,Kitöltendő!H672,"")</f>
        <v/>
      </c>
      <c r="D664">
        <v>660</v>
      </c>
      <c r="E664" t="str">
        <f t="shared" si="11"/>
        <v>OK</v>
      </c>
    </row>
    <row r="665" spans="1:5" x14ac:dyDescent="0.25">
      <c r="A665" t="str">
        <f>IF(Kitöltendő!H673&gt;0,Kitöltendő!A673,"")</f>
        <v/>
      </c>
      <c r="C665" t="str">
        <f>IF(Kitöltendő!H673&gt;0,Kitöltendő!H673,"")</f>
        <v/>
      </c>
      <c r="D665">
        <v>661</v>
      </c>
      <c r="E665" t="str">
        <f t="shared" si="11"/>
        <v>OK</v>
      </c>
    </row>
    <row r="666" spans="1:5" x14ac:dyDescent="0.25">
      <c r="A666" t="str">
        <f>IF(Kitöltendő!H674&gt;0,Kitöltendő!A674,"")</f>
        <v/>
      </c>
      <c r="C666" t="str">
        <f>IF(Kitöltendő!H674&gt;0,Kitöltendő!H674,"")</f>
        <v/>
      </c>
      <c r="D666">
        <v>662</v>
      </c>
      <c r="E666" t="str">
        <f t="shared" si="11"/>
        <v>OK</v>
      </c>
    </row>
    <row r="667" spans="1:5" x14ac:dyDescent="0.25">
      <c r="A667" t="str">
        <f>IF(Kitöltendő!H675&gt;0,Kitöltendő!A675,"")</f>
        <v/>
      </c>
      <c r="C667" t="str">
        <f>IF(Kitöltendő!H675&gt;0,Kitöltendő!H675,"")</f>
        <v/>
      </c>
      <c r="D667">
        <v>663</v>
      </c>
      <c r="E667" t="str">
        <f t="shared" si="11"/>
        <v>OK</v>
      </c>
    </row>
    <row r="668" spans="1:5" x14ac:dyDescent="0.25">
      <c r="A668" t="str">
        <f>IF(Kitöltendő!H676&gt;0,Kitöltendő!A676,"")</f>
        <v/>
      </c>
      <c r="C668" t="str">
        <f>IF(Kitöltendő!H676&gt;0,Kitöltendő!H676,"")</f>
        <v/>
      </c>
      <c r="D668">
        <v>664</v>
      </c>
      <c r="E668" t="str">
        <f t="shared" si="11"/>
        <v>OK</v>
      </c>
    </row>
    <row r="669" spans="1:5" x14ac:dyDescent="0.25">
      <c r="A669" t="str">
        <f>IF(Kitöltendő!H677&gt;0,Kitöltendő!A677,"")</f>
        <v/>
      </c>
      <c r="C669" t="str">
        <f>IF(Kitöltendő!H677&gt;0,Kitöltendő!H677,"")</f>
        <v/>
      </c>
      <c r="D669">
        <v>665</v>
      </c>
      <c r="E669" t="str">
        <f t="shared" si="11"/>
        <v>OK</v>
      </c>
    </row>
    <row r="670" spans="1:5" x14ac:dyDescent="0.25">
      <c r="A670" t="str">
        <f>IF(Kitöltendő!H678&gt;0,Kitöltendő!A678,"")</f>
        <v/>
      </c>
      <c r="C670" t="str">
        <f>IF(Kitöltendő!H678&gt;0,Kitöltendő!H678,"")</f>
        <v/>
      </c>
      <c r="D670">
        <v>666</v>
      </c>
      <c r="E670" t="str">
        <f t="shared" si="11"/>
        <v>OK</v>
      </c>
    </row>
    <row r="671" spans="1:5" x14ac:dyDescent="0.25">
      <c r="A671" t="str">
        <f>IF(Kitöltendő!H679&gt;0,Kitöltendő!A679,"")</f>
        <v/>
      </c>
      <c r="C671" t="str">
        <f>IF(Kitöltendő!H679&gt;0,Kitöltendő!H679,"")</f>
        <v/>
      </c>
      <c r="D671">
        <v>667</v>
      </c>
      <c r="E671" t="str">
        <f t="shared" si="11"/>
        <v>OK</v>
      </c>
    </row>
    <row r="672" spans="1:5" x14ac:dyDescent="0.25">
      <c r="A672" t="str">
        <f>IF(Kitöltendő!H680&gt;0,Kitöltendő!A680,"")</f>
        <v/>
      </c>
      <c r="C672" t="str">
        <f>IF(Kitöltendő!H680&gt;0,Kitöltendő!H680,"")</f>
        <v/>
      </c>
      <c r="D672">
        <v>668</v>
      </c>
      <c r="E672" t="str">
        <f t="shared" si="11"/>
        <v>OK</v>
      </c>
    </row>
    <row r="673" spans="1:5" x14ac:dyDescent="0.25">
      <c r="A673" t="str">
        <f>IF(Kitöltendő!H681&gt;0,Kitöltendő!A681,"")</f>
        <v/>
      </c>
      <c r="C673" t="str">
        <f>IF(Kitöltendő!H681&gt;0,Kitöltendő!H681,"")</f>
        <v/>
      </c>
      <c r="D673">
        <v>669</v>
      </c>
      <c r="E673" t="str">
        <f t="shared" si="11"/>
        <v>OK</v>
      </c>
    </row>
    <row r="674" spans="1:5" x14ac:dyDescent="0.25">
      <c r="A674" t="str">
        <f>IF(Kitöltendő!H682&gt;0,Kitöltendő!A682,"")</f>
        <v/>
      </c>
      <c r="C674" t="str">
        <f>IF(Kitöltendő!H682&gt;0,Kitöltendő!H682,"")</f>
        <v/>
      </c>
      <c r="D674">
        <v>670</v>
      </c>
      <c r="E674" t="str">
        <f t="shared" si="11"/>
        <v>OK</v>
      </c>
    </row>
    <row r="675" spans="1:5" x14ac:dyDescent="0.25">
      <c r="A675" t="str">
        <f>IF(Kitöltendő!H683&gt;0,Kitöltendő!A683,"")</f>
        <v/>
      </c>
      <c r="C675" t="str">
        <f>IF(Kitöltendő!H683&gt;0,Kitöltendő!H683,"")</f>
        <v/>
      </c>
      <c r="D675">
        <v>671</v>
      </c>
      <c r="E675" t="str">
        <f t="shared" si="11"/>
        <v>OK</v>
      </c>
    </row>
    <row r="676" spans="1:5" x14ac:dyDescent="0.25">
      <c r="A676" t="str">
        <f>IF(Kitöltendő!H684&gt;0,Kitöltendő!A684,"")</f>
        <v/>
      </c>
      <c r="C676" t="str">
        <f>IF(Kitöltendő!H684&gt;0,Kitöltendő!H684,"")</f>
        <v/>
      </c>
      <c r="D676">
        <v>672</v>
      </c>
      <c r="E676" t="str">
        <f t="shared" si="11"/>
        <v>OK</v>
      </c>
    </row>
    <row r="677" spans="1:5" x14ac:dyDescent="0.25">
      <c r="A677" t="str">
        <f>IF(Kitöltendő!H685&gt;0,Kitöltendő!A685,"")</f>
        <v/>
      </c>
      <c r="C677" t="str">
        <f>IF(Kitöltendő!H685&gt;0,Kitöltendő!H685,"")</f>
        <v/>
      </c>
      <c r="D677">
        <v>673</v>
      </c>
      <c r="E677" t="str">
        <f t="shared" si="11"/>
        <v>OK</v>
      </c>
    </row>
    <row r="678" spans="1:5" x14ac:dyDescent="0.25">
      <c r="A678" t="str">
        <f>IF(Kitöltendő!H686&gt;0,Kitöltendő!A686,"")</f>
        <v/>
      </c>
      <c r="C678" t="str">
        <f>IF(Kitöltendő!H686&gt;0,Kitöltendő!H686,"")</f>
        <v/>
      </c>
      <c r="D678">
        <v>674</v>
      </c>
      <c r="E678" t="str">
        <f t="shared" si="11"/>
        <v>OK</v>
      </c>
    </row>
    <row r="679" spans="1:5" x14ac:dyDescent="0.25">
      <c r="A679" t="str">
        <f>IF(Kitöltendő!H687&gt;0,Kitöltendő!A687,"")</f>
        <v/>
      </c>
      <c r="C679" t="str">
        <f>IF(Kitöltendő!H687&gt;0,Kitöltendő!H687,"")</f>
        <v/>
      </c>
      <c r="D679">
        <v>675</v>
      </c>
      <c r="E679" t="str">
        <f t="shared" si="11"/>
        <v>OK</v>
      </c>
    </row>
    <row r="680" spans="1:5" x14ac:dyDescent="0.25">
      <c r="A680" t="str">
        <f>IF(Kitöltendő!H688&gt;0,Kitöltendő!A688,"")</f>
        <v/>
      </c>
      <c r="C680" t="str">
        <f>IF(Kitöltendő!H688&gt;0,Kitöltendő!H688,"")</f>
        <v/>
      </c>
      <c r="D680">
        <v>676</v>
      </c>
      <c r="E680" t="str">
        <f t="shared" si="11"/>
        <v>OK</v>
      </c>
    </row>
    <row r="681" spans="1:5" x14ac:dyDescent="0.25">
      <c r="A681" t="str">
        <f>IF(Kitöltendő!H689&gt;0,Kitöltendő!A689,"")</f>
        <v/>
      </c>
      <c r="C681" t="str">
        <f>IF(Kitöltendő!H689&gt;0,Kitöltendő!H689,"")</f>
        <v/>
      </c>
      <c r="D681">
        <v>677</v>
      </c>
      <c r="E681" t="str">
        <f t="shared" si="11"/>
        <v>OK</v>
      </c>
    </row>
    <row r="682" spans="1:5" x14ac:dyDescent="0.25">
      <c r="A682" t="str">
        <f>IF(Kitöltendő!H690&gt;0,Kitöltendő!A690,"")</f>
        <v/>
      </c>
      <c r="C682" t="str">
        <f>IF(Kitöltendő!H690&gt;0,Kitöltendő!H690,"")</f>
        <v/>
      </c>
      <c r="D682">
        <v>678</v>
      </c>
      <c r="E682" t="str">
        <f t="shared" si="11"/>
        <v>OK</v>
      </c>
    </row>
    <row r="683" spans="1:5" x14ac:dyDescent="0.25">
      <c r="A683" t="str">
        <f>IF(Kitöltendő!H691&gt;0,Kitöltendő!A691,"")</f>
        <v/>
      </c>
      <c r="C683" t="str">
        <f>IF(Kitöltendő!H691&gt;0,Kitöltendő!H691,"")</f>
        <v/>
      </c>
      <c r="D683">
        <v>679</v>
      </c>
      <c r="E683" t="str">
        <f t="shared" si="11"/>
        <v>OK</v>
      </c>
    </row>
    <row r="684" spans="1:5" x14ac:dyDescent="0.25">
      <c r="A684" t="str">
        <f>IF(Kitöltendő!H692&gt;0,Kitöltendő!A692,"")</f>
        <v/>
      </c>
      <c r="C684" t="str">
        <f>IF(Kitöltendő!H692&gt;0,Kitöltendő!H692,"")</f>
        <v/>
      </c>
      <c r="D684">
        <v>680</v>
      </c>
      <c r="E684" t="str">
        <f t="shared" si="11"/>
        <v>OK</v>
      </c>
    </row>
    <row r="685" spans="1:5" x14ac:dyDescent="0.25">
      <c r="A685" t="str">
        <f>IF(Kitöltendő!H693&gt;0,Kitöltendő!A693,"")</f>
        <v/>
      </c>
      <c r="C685" t="str">
        <f>IF(Kitöltendő!H693&gt;0,Kitöltendő!H693,"")</f>
        <v/>
      </c>
      <c r="D685">
        <v>681</v>
      </c>
      <c r="E685" t="str">
        <f t="shared" si="11"/>
        <v>OK</v>
      </c>
    </row>
    <row r="686" spans="1:5" x14ac:dyDescent="0.25">
      <c r="A686" t="str">
        <f>IF(Kitöltendő!H694&gt;0,Kitöltendő!A694,"")</f>
        <v/>
      </c>
      <c r="C686" t="str">
        <f>IF(Kitöltendő!H694&gt;0,Kitöltendő!H694,"")</f>
        <v/>
      </c>
      <c r="D686">
        <v>682</v>
      </c>
      <c r="E686" t="str">
        <f t="shared" si="11"/>
        <v>OK</v>
      </c>
    </row>
    <row r="687" spans="1:5" x14ac:dyDescent="0.25">
      <c r="A687" t="str">
        <f>IF(Kitöltendő!H695&gt;0,Kitöltendő!A695,"")</f>
        <v/>
      </c>
      <c r="C687" t="str">
        <f>IF(Kitöltendő!H695&gt;0,Kitöltendő!H695,"")</f>
        <v/>
      </c>
      <c r="D687">
        <v>683</v>
      </c>
      <c r="E687" t="str">
        <f t="shared" si="11"/>
        <v>OK</v>
      </c>
    </row>
    <row r="688" spans="1:5" x14ac:dyDescent="0.25">
      <c r="A688" t="str">
        <f>IF(Kitöltendő!H696&gt;0,Kitöltendő!A696,"")</f>
        <v/>
      </c>
      <c r="C688" t="str">
        <f>IF(Kitöltendő!H696&gt;0,Kitöltendő!H696,"")</f>
        <v/>
      </c>
      <c r="D688">
        <v>684</v>
      </c>
      <c r="E688" t="str">
        <f t="shared" si="11"/>
        <v>OK</v>
      </c>
    </row>
    <row r="689" spans="1:5" x14ac:dyDescent="0.25">
      <c r="A689" t="str">
        <f>IF(Kitöltendő!H697&gt;0,Kitöltendő!A697,"")</f>
        <v/>
      </c>
      <c r="C689" t="str">
        <f>IF(Kitöltendő!H697&gt;0,Kitöltendő!H697,"")</f>
        <v/>
      </c>
      <c r="D689">
        <v>685</v>
      </c>
      <c r="E689" t="str">
        <f t="shared" si="11"/>
        <v>OK</v>
      </c>
    </row>
    <row r="690" spans="1:5" x14ac:dyDescent="0.25">
      <c r="A690" t="str">
        <f>IF(Kitöltendő!H698&gt;0,Kitöltendő!A698,"")</f>
        <v/>
      </c>
      <c r="C690" t="str">
        <f>IF(Kitöltendő!H698&gt;0,Kitöltendő!H698,"")</f>
        <v/>
      </c>
      <c r="D690">
        <v>686</v>
      </c>
      <c r="E690" t="str">
        <f t="shared" si="11"/>
        <v>OK</v>
      </c>
    </row>
    <row r="691" spans="1:5" x14ac:dyDescent="0.25">
      <c r="A691" t="str">
        <f>IF(Kitöltendő!H699&gt;0,Kitöltendő!A699,"")</f>
        <v/>
      </c>
      <c r="C691" t="str">
        <f>IF(Kitöltendő!H699&gt;0,Kitöltendő!H699,"")</f>
        <v/>
      </c>
      <c r="D691">
        <v>687</v>
      </c>
      <c r="E691" t="str">
        <f t="shared" si="11"/>
        <v>OK</v>
      </c>
    </row>
    <row r="692" spans="1:5" x14ac:dyDescent="0.25">
      <c r="A692" t="str">
        <f>IF(Kitöltendő!H700&gt;0,Kitöltendő!A700,"")</f>
        <v/>
      </c>
      <c r="C692" t="str">
        <f>IF(Kitöltendő!H700&gt;0,Kitöltendő!H700,"")</f>
        <v/>
      </c>
      <c r="D692">
        <v>688</v>
      </c>
      <c r="E692" t="str">
        <f t="shared" si="11"/>
        <v>OK</v>
      </c>
    </row>
    <row r="693" spans="1:5" x14ac:dyDescent="0.25">
      <c r="A693" t="str">
        <f>IF(Kitöltendő!H701&gt;0,Kitöltendő!A701,"")</f>
        <v/>
      </c>
      <c r="C693" t="str">
        <f>IF(Kitöltendő!H701&gt;0,Kitöltendő!H701,"")</f>
        <v/>
      </c>
      <c r="D693">
        <v>689</v>
      </c>
      <c r="E693" t="str">
        <f t="shared" ref="E693:E756" si="12">IF((D693-D692)=1,"OK","ROSSZ")</f>
        <v>OK</v>
      </c>
    </row>
    <row r="694" spans="1:5" x14ac:dyDescent="0.25">
      <c r="A694" t="str">
        <f>IF(Kitöltendő!H702&gt;0,Kitöltendő!A702,"")</f>
        <v/>
      </c>
      <c r="C694" t="str">
        <f>IF(Kitöltendő!H702&gt;0,Kitöltendő!H702,"")</f>
        <v/>
      </c>
      <c r="D694">
        <v>690</v>
      </c>
      <c r="E694" t="str">
        <f t="shared" si="12"/>
        <v>OK</v>
      </c>
    </row>
    <row r="695" spans="1:5" x14ac:dyDescent="0.25">
      <c r="A695" t="str">
        <f>IF(Kitöltendő!H703&gt;0,Kitöltendő!A703,"")</f>
        <v/>
      </c>
      <c r="C695" t="str">
        <f>IF(Kitöltendő!H703&gt;0,Kitöltendő!H703,"")</f>
        <v/>
      </c>
      <c r="D695">
        <v>691</v>
      </c>
      <c r="E695" t="str">
        <f t="shared" si="12"/>
        <v>OK</v>
      </c>
    </row>
    <row r="696" spans="1:5" x14ac:dyDescent="0.25">
      <c r="A696" t="str">
        <f>IF(Kitöltendő!H704&gt;0,Kitöltendő!A704,"")</f>
        <v/>
      </c>
      <c r="C696" t="str">
        <f>IF(Kitöltendő!H704&gt;0,Kitöltendő!H704,"")</f>
        <v/>
      </c>
      <c r="D696">
        <v>692</v>
      </c>
      <c r="E696" t="str">
        <f t="shared" si="12"/>
        <v>OK</v>
      </c>
    </row>
    <row r="697" spans="1:5" x14ac:dyDescent="0.25">
      <c r="A697" t="str">
        <f>IF(Kitöltendő!H705&gt;0,Kitöltendő!A705,"")</f>
        <v/>
      </c>
      <c r="C697" t="str">
        <f>IF(Kitöltendő!H705&gt;0,Kitöltendő!H705,"")</f>
        <v/>
      </c>
      <c r="D697">
        <v>693</v>
      </c>
      <c r="E697" t="str">
        <f t="shared" si="12"/>
        <v>OK</v>
      </c>
    </row>
    <row r="698" spans="1:5" x14ac:dyDescent="0.25">
      <c r="A698" t="str">
        <f>IF(Kitöltendő!H706&gt;0,Kitöltendő!A706,"")</f>
        <v/>
      </c>
      <c r="C698" t="str">
        <f>IF(Kitöltendő!H706&gt;0,Kitöltendő!H706,"")</f>
        <v/>
      </c>
      <c r="D698">
        <v>694</v>
      </c>
      <c r="E698" t="str">
        <f t="shared" si="12"/>
        <v>OK</v>
      </c>
    </row>
    <row r="699" spans="1:5" x14ac:dyDescent="0.25">
      <c r="A699" t="str">
        <f>IF(Kitöltendő!H707&gt;0,Kitöltendő!A707,"")</f>
        <v/>
      </c>
      <c r="C699" t="str">
        <f>IF(Kitöltendő!H707&gt;0,Kitöltendő!H707,"")</f>
        <v/>
      </c>
      <c r="D699">
        <v>695</v>
      </c>
      <c r="E699" t="str">
        <f t="shared" si="12"/>
        <v>OK</v>
      </c>
    </row>
    <row r="700" spans="1:5" x14ac:dyDescent="0.25">
      <c r="A700" t="str">
        <f>IF(Kitöltendő!H708&gt;0,Kitöltendő!A708,"")</f>
        <v/>
      </c>
      <c r="C700" t="str">
        <f>IF(Kitöltendő!H708&gt;0,Kitöltendő!H708,"")</f>
        <v/>
      </c>
      <c r="D700">
        <v>696</v>
      </c>
      <c r="E700" t="str">
        <f t="shared" si="12"/>
        <v>OK</v>
      </c>
    </row>
    <row r="701" spans="1:5" x14ac:dyDescent="0.25">
      <c r="A701" t="str">
        <f>IF(Kitöltendő!H709&gt;0,Kitöltendő!A709,"")</f>
        <v/>
      </c>
      <c r="C701" t="str">
        <f>IF(Kitöltendő!H709&gt;0,Kitöltendő!H709,"")</f>
        <v/>
      </c>
      <c r="D701">
        <v>697</v>
      </c>
      <c r="E701" t="str">
        <f t="shared" si="12"/>
        <v>OK</v>
      </c>
    </row>
    <row r="702" spans="1:5" x14ac:dyDescent="0.25">
      <c r="A702" t="str">
        <f>IF(Kitöltendő!H710&gt;0,Kitöltendő!A710,"")</f>
        <v/>
      </c>
      <c r="C702" t="str">
        <f>IF(Kitöltendő!H710&gt;0,Kitöltendő!H710,"")</f>
        <v/>
      </c>
      <c r="D702">
        <v>698</v>
      </c>
      <c r="E702" t="str">
        <f t="shared" si="12"/>
        <v>OK</v>
      </c>
    </row>
    <row r="703" spans="1:5" x14ac:dyDescent="0.25">
      <c r="A703" t="str">
        <f>IF(Kitöltendő!H711&gt;0,Kitöltendő!A711,"")</f>
        <v/>
      </c>
      <c r="C703" t="str">
        <f>IF(Kitöltendő!H711&gt;0,Kitöltendő!H711,"")</f>
        <v/>
      </c>
      <c r="D703">
        <v>699</v>
      </c>
      <c r="E703" t="str">
        <f t="shared" si="12"/>
        <v>OK</v>
      </c>
    </row>
    <row r="704" spans="1:5" x14ac:dyDescent="0.25">
      <c r="A704" t="str">
        <f>IF(Kitöltendő!H712&gt;0,Kitöltendő!A712,"")</f>
        <v/>
      </c>
      <c r="C704" t="str">
        <f>IF(Kitöltendő!H712&gt;0,Kitöltendő!H712,"")</f>
        <v/>
      </c>
      <c r="D704">
        <v>700</v>
      </c>
      <c r="E704" t="str">
        <f t="shared" si="12"/>
        <v>OK</v>
      </c>
    </row>
    <row r="705" spans="1:5" x14ac:dyDescent="0.25">
      <c r="A705" t="str">
        <f>IF(Kitöltendő!H713&gt;0,Kitöltendő!A713,"")</f>
        <v/>
      </c>
      <c r="C705" t="str">
        <f>IF(Kitöltendő!H713&gt;0,Kitöltendő!H713,"")</f>
        <v/>
      </c>
      <c r="D705">
        <v>701</v>
      </c>
      <c r="E705" t="str">
        <f t="shared" si="12"/>
        <v>OK</v>
      </c>
    </row>
    <row r="706" spans="1:5" x14ac:dyDescent="0.25">
      <c r="A706" t="str">
        <f>IF(Kitöltendő!H714&gt;0,Kitöltendő!A714,"")</f>
        <v/>
      </c>
      <c r="C706" t="str">
        <f>IF(Kitöltendő!H714&gt;0,Kitöltendő!H714,"")</f>
        <v/>
      </c>
      <c r="D706">
        <v>702</v>
      </c>
      <c r="E706" t="str">
        <f t="shared" si="12"/>
        <v>OK</v>
      </c>
    </row>
    <row r="707" spans="1:5" x14ac:dyDescent="0.25">
      <c r="A707" t="str">
        <f>IF(Kitöltendő!H715&gt;0,Kitöltendő!A715,"")</f>
        <v/>
      </c>
      <c r="C707" t="str">
        <f>IF(Kitöltendő!H715&gt;0,Kitöltendő!H715,"")</f>
        <v/>
      </c>
      <c r="D707">
        <v>703</v>
      </c>
      <c r="E707" t="str">
        <f t="shared" si="12"/>
        <v>OK</v>
      </c>
    </row>
    <row r="708" spans="1:5" x14ac:dyDescent="0.25">
      <c r="A708" t="str">
        <f>IF(Kitöltendő!H716&gt;0,Kitöltendő!A716,"")</f>
        <v/>
      </c>
      <c r="C708" t="str">
        <f>IF(Kitöltendő!H716&gt;0,Kitöltendő!H716,"")</f>
        <v/>
      </c>
      <c r="D708">
        <v>704</v>
      </c>
      <c r="E708" t="str">
        <f t="shared" si="12"/>
        <v>OK</v>
      </c>
    </row>
    <row r="709" spans="1:5" x14ac:dyDescent="0.25">
      <c r="A709" t="str">
        <f>IF(Kitöltendő!H717&gt;0,Kitöltendő!A717,"")</f>
        <v/>
      </c>
      <c r="C709" t="str">
        <f>IF(Kitöltendő!H717&gt;0,Kitöltendő!H717,"")</f>
        <v/>
      </c>
      <c r="D709">
        <v>705</v>
      </c>
      <c r="E709" t="str">
        <f t="shared" si="12"/>
        <v>OK</v>
      </c>
    </row>
    <row r="710" spans="1:5" x14ac:dyDescent="0.25">
      <c r="A710" t="str">
        <f>IF(Kitöltendő!H718&gt;0,Kitöltendő!A718,"")</f>
        <v/>
      </c>
      <c r="C710" t="str">
        <f>IF(Kitöltendő!H718&gt;0,Kitöltendő!H718,"")</f>
        <v/>
      </c>
      <c r="D710">
        <v>706</v>
      </c>
      <c r="E710" t="str">
        <f t="shared" si="12"/>
        <v>OK</v>
      </c>
    </row>
    <row r="711" spans="1:5" x14ac:dyDescent="0.25">
      <c r="A711" t="str">
        <f>IF(Kitöltendő!H719&gt;0,Kitöltendő!A719,"")</f>
        <v/>
      </c>
      <c r="C711" t="str">
        <f>IF(Kitöltendő!H719&gt;0,Kitöltendő!H719,"")</f>
        <v/>
      </c>
      <c r="D711">
        <v>707</v>
      </c>
      <c r="E711" t="str">
        <f t="shared" si="12"/>
        <v>OK</v>
      </c>
    </row>
    <row r="712" spans="1:5" x14ac:dyDescent="0.25">
      <c r="A712" t="str">
        <f>IF(Kitöltendő!H720&gt;0,Kitöltendő!A720,"")</f>
        <v/>
      </c>
      <c r="C712" t="str">
        <f>IF(Kitöltendő!H720&gt;0,Kitöltendő!H720,"")</f>
        <v/>
      </c>
      <c r="D712">
        <v>708</v>
      </c>
      <c r="E712" t="str">
        <f t="shared" si="12"/>
        <v>OK</v>
      </c>
    </row>
    <row r="713" spans="1:5" x14ac:dyDescent="0.25">
      <c r="A713" t="str">
        <f>IF(Kitöltendő!H721&gt;0,Kitöltendő!A721,"")</f>
        <v/>
      </c>
      <c r="C713" t="str">
        <f>IF(Kitöltendő!H721&gt;0,Kitöltendő!H721,"")</f>
        <v/>
      </c>
      <c r="D713">
        <v>709</v>
      </c>
      <c r="E713" t="str">
        <f t="shared" si="12"/>
        <v>OK</v>
      </c>
    </row>
    <row r="714" spans="1:5" x14ac:dyDescent="0.25">
      <c r="A714" t="str">
        <f>IF(Kitöltendő!H722&gt;0,Kitöltendő!A722,"")</f>
        <v/>
      </c>
      <c r="C714" t="str">
        <f>IF(Kitöltendő!H722&gt;0,Kitöltendő!H722,"")</f>
        <v/>
      </c>
      <c r="D714">
        <v>710</v>
      </c>
      <c r="E714" t="str">
        <f t="shared" si="12"/>
        <v>OK</v>
      </c>
    </row>
    <row r="715" spans="1:5" x14ac:dyDescent="0.25">
      <c r="A715" t="str">
        <f>IF(Kitöltendő!H723&gt;0,Kitöltendő!A723,"")</f>
        <v/>
      </c>
      <c r="C715" t="str">
        <f>IF(Kitöltendő!H723&gt;0,Kitöltendő!H723,"")</f>
        <v/>
      </c>
      <c r="D715">
        <v>711</v>
      </c>
      <c r="E715" t="str">
        <f t="shared" si="12"/>
        <v>OK</v>
      </c>
    </row>
    <row r="716" spans="1:5" x14ac:dyDescent="0.25">
      <c r="A716" t="str">
        <f>IF(Kitöltendő!H724&gt;0,Kitöltendő!A724,"")</f>
        <v/>
      </c>
      <c r="C716" t="str">
        <f>IF(Kitöltendő!H724&gt;0,Kitöltendő!H724,"")</f>
        <v/>
      </c>
      <c r="D716">
        <v>712</v>
      </c>
      <c r="E716" t="str">
        <f t="shared" si="12"/>
        <v>OK</v>
      </c>
    </row>
    <row r="717" spans="1:5" x14ac:dyDescent="0.25">
      <c r="A717" t="str">
        <f>IF(Kitöltendő!H725&gt;0,Kitöltendő!A725,"")</f>
        <v/>
      </c>
      <c r="C717" t="str">
        <f>IF(Kitöltendő!H725&gt;0,Kitöltendő!H725,"")</f>
        <v/>
      </c>
      <c r="D717">
        <v>713</v>
      </c>
      <c r="E717" t="str">
        <f t="shared" si="12"/>
        <v>OK</v>
      </c>
    </row>
    <row r="718" spans="1:5" x14ac:dyDescent="0.25">
      <c r="A718" t="str">
        <f>IF(Kitöltendő!H726&gt;0,Kitöltendő!A726,"")</f>
        <v/>
      </c>
      <c r="C718" t="str">
        <f>IF(Kitöltendő!H726&gt;0,Kitöltendő!H726,"")</f>
        <v/>
      </c>
      <c r="D718">
        <v>714</v>
      </c>
      <c r="E718" t="str">
        <f t="shared" si="12"/>
        <v>OK</v>
      </c>
    </row>
    <row r="719" spans="1:5" x14ac:dyDescent="0.25">
      <c r="A719" t="str">
        <f>IF(Kitöltendő!H727&gt;0,Kitöltendő!A727,"")</f>
        <v/>
      </c>
      <c r="C719" t="str">
        <f>IF(Kitöltendő!H727&gt;0,Kitöltendő!H727,"")</f>
        <v/>
      </c>
      <c r="D719">
        <v>715</v>
      </c>
      <c r="E719" t="str">
        <f t="shared" si="12"/>
        <v>OK</v>
      </c>
    </row>
    <row r="720" spans="1:5" x14ac:dyDescent="0.25">
      <c r="A720" t="str">
        <f>IF(Kitöltendő!H728&gt;0,Kitöltendő!A728,"")</f>
        <v/>
      </c>
      <c r="C720" t="str">
        <f>IF(Kitöltendő!H728&gt;0,Kitöltendő!H728,"")</f>
        <v/>
      </c>
      <c r="D720">
        <v>716</v>
      </c>
      <c r="E720" t="str">
        <f t="shared" si="12"/>
        <v>OK</v>
      </c>
    </row>
    <row r="721" spans="1:5" x14ac:dyDescent="0.25">
      <c r="A721" t="str">
        <f>IF(Kitöltendő!H729&gt;0,Kitöltendő!A729,"")</f>
        <v/>
      </c>
      <c r="C721" t="str">
        <f>IF(Kitöltendő!H729&gt;0,Kitöltendő!H729,"")</f>
        <v/>
      </c>
      <c r="D721">
        <v>717</v>
      </c>
      <c r="E721" t="str">
        <f t="shared" si="12"/>
        <v>OK</v>
      </c>
    </row>
    <row r="722" spans="1:5" x14ac:dyDescent="0.25">
      <c r="A722" t="str">
        <f>IF(Kitöltendő!H730&gt;0,Kitöltendő!A730,"")</f>
        <v/>
      </c>
      <c r="C722" t="str">
        <f>IF(Kitöltendő!H730&gt;0,Kitöltendő!H730,"")</f>
        <v/>
      </c>
      <c r="D722">
        <v>718</v>
      </c>
      <c r="E722" t="str">
        <f t="shared" si="12"/>
        <v>OK</v>
      </c>
    </row>
    <row r="723" spans="1:5" x14ac:dyDescent="0.25">
      <c r="A723" t="str">
        <f>IF(Kitöltendő!H731&gt;0,Kitöltendő!A731,"")</f>
        <v/>
      </c>
      <c r="C723" t="str">
        <f>IF(Kitöltendő!H731&gt;0,Kitöltendő!H731,"")</f>
        <v/>
      </c>
      <c r="D723">
        <v>719</v>
      </c>
      <c r="E723" t="str">
        <f t="shared" si="12"/>
        <v>OK</v>
      </c>
    </row>
    <row r="724" spans="1:5" x14ac:dyDescent="0.25">
      <c r="A724" t="str">
        <f>IF(Kitöltendő!H732&gt;0,Kitöltendő!A732,"")</f>
        <v/>
      </c>
      <c r="C724" t="str">
        <f>IF(Kitöltendő!H732&gt;0,Kitöltendő!H732,"")</f>
        <v/>
      </c>
      <c r="D724">
        <v>720</v>
      </c>
      <c r="E724" t="str">
        <f t="shared" si="12"/>
        <v>OK</v>
      </c>
    </row>
    <row r="725" spans="1:5" x14ac:dyDescent="0.25">
      <c r="A725" t="str">
        <f>IF(Kitöltendő!H733&gt;0,Kitöltendő!A733,"")</f>
        <v/>
      </c>
      <c r="C725" t="str">
        <f>IF(Kitöltendő!H733&gt;0,Kitöltendő!H733,"")</f>
        <v/>
      </c>
      <c r="D725">
        <v>721</v>
      </c>
      <c r="E725" t="str">
        <f t="shared" si="12"/>
        <v>OK</v>
      </c>
    </row>
    <row r="726" spans="1:5" x14ac:dyDescent="0.25">
      <c r="A726" t="str">
        <f>IF(Kitöltendő!H734&gt;0,Kitöltendő!A734,"")</f>
        <v/>
      </c>
      <c r="C726" t="str">
        <f>IF(Kitöltendő!H734&gt;0,Kitöltendő!H734,"")</f>
        <v/>
      </c>
      <c r="D726">
        <v>722</v>
      </c>
      <c r="E726" t="str">
        <f t="shared" si="12"/>
        <v>OK</v>
      </c>
    </row>
    <row r="727" spans="1:5" x14ac:dyDescent="0.25">
      <c r="A727" t="str">
        <f>IF(Kitöltendő!H735&gt;0,Kitöltendő!A735,"")</f>
        <v/>
      </c>
      <c r="C727" t="str">
        <f>IF(Kitöltendő!H735&gt;0,Kitöltendő!H735,"")</f>
        <v/>
      </c>
      <c r="D727">
        <v>723</v>
      </c>
      <c r="E727" t="str">
        <f t="shared" si="12"/>
        <v>OK</v>
      </c>
    </row>
    <row r="728" spans="1:5" x14ac:dyDescent="0.25">
      <c r="A728" t="str">
        <f>IF(Kitöltendő!H736&gt;0,Kitöltendő!A736,"")</f>
        <v/>
      </c>
      <c r="C728" t="str">
        <f>IF(Kitöltendő!H736&gt;0,Kitöltendő!H736,"")</f>
        <v/>
      </c>
      <c r="D728">
        <v>724</v>
      </c>
      <c r="E728" t="str">
        <f t="shared" si="12"/>
        <v>OK</v>
      </c>
    </row>
    <row r="729" spans="1:5" x14ac:dyDescent="0.25">
      <c r="A729" t="str">
        <f>IF(Kitöltendő!H737&gt;0,Kitöltendő!A737,"")</f>
        <v/>
      </c>
      <c r="C729" t="str">
        <f>IF(Kitöltendő!H737&gt;0,Kitöltendő!H737,"")</f>
        <v/>
      </c>
      <c r="D729">
        <v>725</v>
      </c>
      <c r="E729" t="str">
        <f t="shared" si="12"/>
        <v>OK</v>
      </c>
    </row>
    <row r="730" spans="1:5" x14ac:dyDescent="0.25">
      <c r="A730" t="str">
        <f>IF(Kitöltendő!H738&gt;0,Kitöltendő!A738,"")</f>
        <v/>
      </c>
      <c r="C730" t="str">
        <f>IF(Kitöltendő!H738&gt;0,Kitöltendő!H738,"")</f>
        <v/>
      </c>
      <c r="D730">
        <v>726</v>
      </c>
      <c r="E730" t="str">
        <f t="shared" si="12"/>
        <v>OK</v>
      </c>
    </row>
    <row r="731" spans="1:5" x14ac:dyDescent="0.25">
      <c r="A731" t="str">
        <f>IF(Kitöltendő!H739&gt;0,Kitöltendő!A739,"")</f>
        <v/>
      </c>
      <c r="C731" t="str">
        <f>IF(Kitöltendő!H739&gt;0,Kitöltendő!H739,"")</f>
        <v/>
      </c>
      <c r="D731">
        <v>727</v>
      </c>
      <c r="E731" t="str">
        <f t="shared" si="12"/>
        <v>OK</v>
      </c>
    </row>
    <row r="732" spans="1:5" x14ac:dyDescent="0.25">
      <c r="A732" t="str">
        <f>IF(Kitöltendő!H740&gt;0,Kitöltendő!A740,"")</f>
        <v/>
      </c>
      <c r="C732" t="str">
        <f>IF(Kitöltendő!H740&gt;0,Kitöltendő!H740,"")</f>
        <v/>
      </c>
      <c r="D732">
        <v>728</v>
      </c>
      <c r="E732" t="str">
        <f t="shared" si="12"/>
        <v>OK</v>
      </c>
    </row>
    <row r="733" spans="1:5" x14ac:dyDescent="0.25">
      <c r="A733" t="str">
        <f>IF(Kitöltendő!H741&gt;0,Kitöltendő!A741,"")</f>
        <v/>
      </c>
      <c r="C733" t="str">
        <f>IF(Kitöltendő!H741&gt;0,Kitöltendő!H741,"")</f>
        <v/>
      </c>
      <c r="D733">
        <v>729</v>
      </c>
      <c r="E733" t="str">
        <f t="shared" si="12"/>
        <v>OK</v>
      </c>
    </row>
    <row r="734" spans="1:5" x14ac:dyDescent="0.25">
      <c r="A734" t="str">
        <f>IF(Kitöltendő!H742&gt;0,Kitöltendő!A742,"")</f>
        <v/>
      </c>
      <c r="C734" t="str">
        <f>IF(Kitöltendő!H742&gt;0,Kitöltendő!H742,"")</f>
        <v/>
      </c>
      <c r="D734">
        <v>730</v>
      </c>
      <c r="E734" t="str">
        <f t="shared" si="12"/>
        <v>OK</v>
      </c>
    </row>
    <row r="735" spans="1:5" x14ac:dyDescent="0.25">
      <c r="A735" t="str">
        <f>IF(Kitöltendő!H743&gt;0,Kitöltendő!A743,"")</f>
        <v/>
      </c>
      <c r="C735" t="str">
        <f>IF(Kitöltendő!H743&gt;0,Kitöltendő!H743,"")</f>
        <v/>
      </c>
      <c r="D735">
        <v>731</v>
      </c>
      <c r="E735" t="str">
        <f t="shared" si="12"/>
        <v>OK</v>
      </c>
    </row>
    <row r="736" spans="1:5" x14ac:dyDescent="0.25">
      <c r="A736" t="str">
        <f>IF(Kitöltendő!H744&gt;0,Kitöltendő!A744,"")</f>
        <v/>
      </c>
      <c r="C736" t="str">
        <f>IF(Kitöltendő!H744&gt;0,Kitöltendő!H744,"")</f>
        <v/>
      </c>
      <c r="D736">
        <v>732</v>
      </c>
      <c r="E736" t="str">
        <f t="shared" si="12"/>
        <v>OK</v>
      </c>
    </row>
    <row r="737" spans="1:5" x14ac:dyDescent="0.25">
      <c r="A737" t="str">
        <f>IF(Kitöltendő!H745&gt;0,Kitöltendő!A745,"")</f>
        <v/>
      </c>
      <c r="C737" t="str">
        <f>IF(Kitöltendő!H745&gt;0,Kitöltendő!H745,"")</f>
        <v/>
      </c>
      <c r="D737">
        <v>733</v>
      </c>
      <c r="E737" t="str">
        <f t="shared" si="12"/>
        <v>OK</v>
      </c>
    </row>
    <row r="738" spans="1:5" x14ac:dyDescent="0.25">
      <c r="A738" t="str">
        <f>IF(Kitöltendő!H746&gt;0,Kitöltendő!A746,"")</f>
        <v/>
      </c>
      <c r="C738" t="str">
        <f>IF(Kitöltendő!H746&gt;0,Kitöltendő!H746,"")</f>
        <v/>
      </c>
      <c r="D738">
        <v>734</v>
      </c>
      <c r="E738" t="str">
        <f t="shared" si="12"/>
        <v>OK</v>
      </c>
    </row>
    <row r="739" spans="1:5" x14ac:dyDescent="0.25">
      <c r="A739" t="str">
        <f>IF(Kitöltendő!H747&gt;0,Kitöltendő!A747,"")</f>
        <v/>
      </c>
      <c r="C739" t="str">
        <f>IF(Kitöltendő!H747&gt;0,Kitöltendő!H747,"")</f>
        <v/>
      </c>
      <c r="D739">
        <v>735</v>
      </c>
      <c r="E739" t="str">
        <f t="shared" si="12"/>
        <v>OK</v>
      </c>
    </row>
    <row r="740" spans="1:5" x14ac:dyDescent="0.25">
      <c r="A740" t="str">
        <f>IF(Kitöltendő!H748&gt;0,Kitöltendő!A748,"")</f>
        <v/>
      </c>
      <c r="C740" t="str">
        <f>IF(Kitöltendő!H748&gt;0,Kitöltendő!H748,"")</f>
        <v/>
      </c>
      <c r="D740">
        <v>736</v>
      </c>
      <c r="E740" t="str">
        <f t="shared" si="12"/>
        <v>OK</v>
      </c>
    </row>
    <row r="741" spans="1:5" x14ac:dyDescent="0.25">
      <c r="A741" t="str">
        <f>IF(Kitöltendő!H749&gt;0,Kitöltendő!A749,"")</f>
        <v/>
      </c>
      <c r="C741" t="str">
        <f>IF(Kitöltendő!H749&gt;0,Kitöltendő!H749,"")</f>
        <v/>
      </c>
      <c r="D741">
        <v>737</v>
      </c>
      <c r="E741" t="str">
        <f t="shared" si="12"/>
        <v>OK</v>
      </c>
    </row>
    <row r="742" spans="1:5" x14ac:dyDescent="0.25">
      <c r="A742" t="str">
        <f>IF(Kitöltendő!H750&gt;0,Kitöltendő!A750,"")</f>
        <v/>
      </c>
      <c r="C742" t="str">
        <f>IF(Kitöltendő!H750&gt;0,Kitöltendő!H750,"")</f>
        <v/>
      </c>
      <c r="D742">
        <v>738</v>
      </c>
      <c r="E742" t="str">
        <f t="shared" si="12"/>
        <v>OK</v>
      </c>
    </row>
    <row r="743" spans="1:5" x14ac:dyDescent="0.25">
      <c r="A743" t="str">
        <f>IF(Kitöltendő!H751&gt;0,Kitöltendő!A751,"")</f>
        <v/>
      </c>
      <c r="C743" t="str">
        <f>IF(Kitöltendő!H751&gt;0,Kitöltendő!H751,"")</f>
        <v/>
      </c>
      <c r="D743">
        <v>739</v>
      </c>
      <c r="E743" t="str">
        <f t="shared" si="12"/>
        <v>OK</v>
      </c>
    </row>
    <row r="744" spans="1:5" x14ac:dyDescent="0.25">
      <c r="A744" t="str">
        <f>IF(Kitöltendő!H752&gt;0,Kitöltendő!A752,"")</f>
        <v/>
      </c>
      <c r="C744" t="str">
        <f>IF(Kitöltendő!H752&gt;0,Kitöltendő!H752,"")</f>
        <v/>
      </c>
      <c r="D744">
        <v>740</v>
      </c>
      <c r="E744" t="str">
        <f t="shared" si="12"/>
        <v>OK</v>
      </c>
    </row>
    <row r="745" spans="1:5" x14ac:dyDescent="0.25">
      <c r="A745" t="str">
        <f>IF(Kitöltendő!H753&gt;0,Kitöltendő!A753,"")</f>
        <v/>
      </c>
      <c r="C745" t="str">
        <f>IF(Kitöltendő!H753&gt;0,Kitöltendő!H753,"")</f>
        <v/>
      </c>
      <c r="D745">
        <v>741</v>
      </c>
      <c r="E745" t="str">
        <f t="shared" si="12"/>
        <v>OK</v>
      </c>
    </row>
    <row r="746" spans="1:5" x14ac:dyDescent="0.25">
      <c r="A746" t="str">
        <f>IF(Kitöltendő!H754&gt;0,Kitöltendő!A754,"")</f>
        <v/>
      </c>
      <c r="C746" t="str">
        <f>IF(Kitöltendő!H754&gt;0,Kitöltendő!H754,"")</f>
        <v/>
      </c>
      <c r="D746">
        <v>742</v>
      </c>
      <c r="E746" t="str">
        <f t="shared" si="12"/>
        <v>OK</v>
      </c>
    </row>
    <row r="747" spans="1:5" x14ac:dyDescent="0.25">
      <c r="A747" t="str">
        <f>IF(Kitöltendő!H755&gt;0,Kitöltendő!A755,"")</f>
        <v/>
      </c>
      <c r="C747" t="str">
        <f>IF(Kitöltendő!H755&gt;0,Kitöltendő!H755,"")</f>
        <v/>
      </c>
      <c r="D747">
        <v>743</v>
      </c>
      <c r="E747" t="str">
        <f t="shared" si="12"/>
        <v>OK</v>
      </c>
    </row>
    <row r="748" spans="1:5" x14ac:dyDescent="0.25">
      <c r="A748" t="str">
        <f>IF(Kitöltendő!H756&gt;0,Kitöltendő!A756,"")</f>
        <v/>
      </c>
      <c r="C748" t="str">
        <f>IF(Kitöltendő!H756&gt;0,Kitöltendő!H756,"")</f>
        <v/>
      </c>
      <c r="D748">
        <v>744</v>
      </c>
      <c r="E748" t="str">
        <f t="shared" si="12"/>
        <v>OK</v>
      </c>
    </row>
    <row r="749" spans="1:5" x14ac:dyDescent="0.25">
      <c r="A749" t="str">
        <f>IF(Kitöltendő!H757&gt;0,Kitöltendő!A757,"")</f>
        <v/>
      </c>
      <c r="C749" t="str">
        <f>IF(Kitöltendő!H757&gt;0,Kitöltendő!H757,"")</f>
        <v/>
      </c>
      <c r="D749">
        <v>745</v>
      </c>
      <c r="E749" t="str">
        <f t="shared" si="12"/>
        <v>OK</v>
      </c>
    </row>
    <row r="750" spans="1:5" x14ac:dyDescent="0.25">
      <c r="A750" t="str">
        <f>IF(Kitöltendő!H758&gt;0,Kitöltendő!A758,"")</f>
        <v/>
      </c>
      <c r="C750" t="str">
        <f>IF(Kitöltendő!H758&gt;0,Kitöltendő!H758,"")</f>
        <v/>
      </c>
      <c r="D750">
        <v>746</v>
      </c>
      <c r="E750" t="str">
        <f t="shared" si="12"/>
        <v>OK</v>
      </c>
    </row>
    <row r="751" spans="1:5" x14ac:dyDescent="0.25">
      <c r="A751" t="str">
        <f>IF(Kitöltendő!H759&gt;0,Kitöltendő!A759,"")</f>
        <v/>
      </c>
      <c r="C751" t="str">
        <f>IF(Kitöltendő!H759&gt;0,Kitöltendő!H759,"")</f>
        <v/>
      </c>
      <c r="D751">
        <v>747</v>
      </c>
      <c r="E751" t="str">
        <f t="shared" si="12"/>
        <v>OK</v>
      </c>
    </row>
    <row r="752" spans="1:5" x14ac:dyDescent="0.25">
      <c r="A752" t="str">
        <f>IF(Kitöltendő!H760&gt;0,Kitöltendő!A760,"")</f>
        <v/>
      </c>
      <c r="C752" t="str">
        <f>IF(Kitöltendő!H760&gt;0,Kitöltendő!H760,"")</f>
        <v/>
      </c>
      <c r="D752">
        <v>748</v>
      </c>
      <c r="E752" t="str">
        <f t="shared" si="12"/>
        <v>OK</v>
      </c>
    </row>
    <row r="753" spans="1:5" x14ac:dyDescent="0.25">
      <c r="A753" t="str">
        <f>IF(Kitöltendő!H761&gt;0,Kitöltendő!A761,"")</f>
        <v/>
      </c>
      <c r="C753" t="str">
        <f>IF(Kitöltendő!H761&gt;0,Kitöltendő!H761,"")</f>
        <v/>
      </c>
      <c r="D753">
        <v>749</v>
      </c>
      <c r="E753" t="str">
        <f t="shared" si="12"/>
        <v>OK</v>
      </c>
    </row>
    <row r="754" spans="1:5" x14ac:dyDescent="0.25">
      <c r="A754" t="str">
        <f>IF(Kitöltendő!H762&gt;0,Kitöltendő!A762,"")</f>
        <v/>
      </c>
      <c r="C754" t="str">
        <f>IF(Kitöltendő!H762&gt;0,Kitöltendő!H762,"")</f>
        <v/>
      </c>
      <c r="D754">
        <v>750</v>
      </c>
      <c r="E754" t="str">
        <f t="shared" si="12"/>
        <v>OK</v>
      </c>
    </row>
    <row r="755" spans="1:5" x14ac:dyDescent="0.25">
      <c r="A755" t="str">
        <f>IF(Kitöltendő!H763&gt;0,Kitöltendő!A763,"")</f>
        <v/>
      </c>
      <c r="C755" t="str">
        <f>IF(Kitöltendő!H763&gt;0,Kitöltendő!H763,"")</f>
        <v/>
      </c>
      <c r="D755">
        <v>751</v>
      </c>
      <c r="E755" t="str">
        <f t="shared" si="12"/>
        <v>OK</v>
      </c>
    </row>
    <row r="756" spans="1:5" x14ac:dyDescent="0.25">
      <c r="A756" t="str">
        <f>IF(Kitöltendő!H764&gt;0,Kitöltendő!A764,"")</f>
        <v/>
      </c>
      <c r="C756" t="str">
        <f>IF(Kitöltendő!H764&gt;0,Kitöltendő!H764,"")</f>
        <v/>
      </c>
      <c r="D756">
        <v>752</v>
      </c>
      <c r="E756" t="str">
        <f t="shared" si="12"/>
        <v>OK</v>
      </c>
    </row>
    <row r="757" spans="1:5" x14ac:dyDescent="0.25">
      <c r="A757" t="str">
        <f>IF(Kitöltendő!H765&gt;0,Kitöltendő!A765,"")</f>
        <v/>
      </c>
      <c r="C757" t="str">
        <f>IF(Kitöltendő!H765&gt;0,Kitöltendő!H765,"")</f>
        <v/>
      </c>
      <c r="D757">
        <v>753</v>
      </c>
      <c r="E757" t="str">
        <f t="shared" ref="E757:E820" si="13">IF((D757-D756)=1,"OK","ROSSZ")</f>
        <v>OK</v>
      </c>
    </row>
    <row r="758" spans="1:5" x14ac:dyDescent="0.25">
      <c r="A758" t="str">
        <f>IF(Kitöltendő!H766&gt;0,Kitöltendő!A766,"")</f>
        <v/>
      </c>
      <c r="C758" t="str">
        <f>IF(Kitöltendő!H766&gt;0,Kitöltendő!H766,"")</f>
        <v/>
      </c>
      <c r="D758">
        <v>754</v>
      </c>
      <c r="E758" t="str">
        <f t="shared" si="13"/>
        <v>OK</v>
      </c>
    </row>
    <row r="759" spans="1:5" x14ac:dyDescent="0.25">
      <c r="A759" t="str">
        <f>IF(Kitöltendő!H767&gt;0,Kitöltendő!A767,"")</f>
        <v/>
      </c>
      <c r="C759" t="str">
        <f>IF(Kitöltendő!H767&gt;0,Kitöltendő!H767,"")</f>
        <v/>
      </c>
      <c r="D759">
        <v>755</v>
      </c>
      <c r="E759" t="str">
        <f t="shared" si="13"/>
        <v>OK</v>
      </c>
    </row>
    <row r="760" spans="1:5" x14ac:dyDescent="0.25">
      <c r="A760" t="str">
        <f>IF(Kitöltendő!H768&gt;0,Kitöltendő!A768,"")</f>
        <v/>
      </c>
      <c r="C760" t="str">
        <f>IF(Kitöltendő!H768&gt;0,Kitöltendő!H768,"")</f>
        <v/>
      </c>
      <c r="D760">
        <v>756</v>
      </c>
      <c r="E760" t="str">
        <f t="shared" si="13"/>
        <v>OK</v>
      </c>
    </row>
    <row r="761" spans="1:5" x14ac:dyDescent="0.25">
      <c r="A761" t="str">
        <f>IF(Kitöltendő!H769&gt;0,Kitöltendő!A769,"")</f>
        <v/>
      </c>
      <c r="C761" t="str">
        <f>IF(Kitöltendő!H769&gt;0,Kitöltendő!H769,"")</f>
        <v/>
      </c>
      <c r="D761">
        <v>757</v>
      </c>
      <c r="E761" t="str">
        <f t="shared" si="13"/>
        <v>OK</v>
      </c>
    </row>
    <row r="762" spans="1:5" x14ac:dyDescent="0.25">
      <c r="A762" t="str">
        <f>IF(Kitöltendő!H770&gt;0,Kitöltendő!A770,"")</f>
        <v/>
      </c>
      <c r="C762" t="str">
        <f>IF(Kitöltendő!H770&gt;0,Kitöltendő!H770,"")</f>
        <v/>
      </c>
      <c r="D762">
        <v>758</v>
      </c>
      <c r="E762" t="str">
        <f t="shared" si="13"/>
        <v>OK</v>
      </c>
    </row>
    <row r="763" spans="1:5" x14ac:dyDescent="0.25">
      <c r="A763" t="str">
        <f>IF(Kitöltendő!H771&gt;0,Kitöltendő!A771,"")</f>
        <v/>
      </c>
      <c r="C763" t="str">
        <f>IF(Kitöltendő!H771&gt;0,Kitöltendő!H771,"")</f>
        <v/>
      </c>
      <c r="D763">
        <v>759</v>
      </c>
      <c r="E763" t="str">
        <f t="shared" si="13"/>
        <v>OK</v>
      </c>
    </row>
    <row r="764" spans="1:5" x14ac:dyDescent="0.25">
      <c r="A764" t="str">
        <f>IF(Kitöltendő!H772&gt;0,Kitöltendő!A772,"")</f>
        <v/>
      </c>
      <c r="C764" t="str">
        <f>IF(Kitöltendő!H772&gt;0,Kitöltendő!H772,"")</f>
        <v/>
      </c>
      <c r="D764">
        <v>760</v>
      </c>
      <c r="E764" t="str">
        <f t="shared" si="13"/>
        <v>OK</v>
      </c>
    </row>
    <row r="765" spans="1:5" x14ac:dyDescent="0.25">
      <c r="A765" t="str">
        <f>IF(Kitöltendő!H773&gt;0,Kitöltendő!A773,"")</f>
        <v/>
      </c>
      <c r="C765" t="str">
        <f>IF(Kitöltendő!H773&gt;0,Kitöltendő!H773,"")</f>
        <v/>
      </c>
      <c r="D765">
        <v>761</v>
      </c>
      <c r="E765" t="str">
        <f t="shared" si="13"/>
        <v>OK</v>
      </c>
    </row>
    <row r="766" spans="1:5" x14ac:dyDescent="0.25">
      <c r="A766" t="str">
        <f>IF(Kitöltendő!H774&gt;0,Kitöltendő!A774,"")</f>
        <v/>
      </c>
      <c r="C766" t="str">
        <f>IF(Kitöltendő!H774&gt;0,Kitöltendő!H774,"")</f>
        <v/>
      </c>
      <c r="D766">
        <v>762</v>
      </c>
      <c r="E766" t="str">
        <f t="shared" si="13"/>
        <v>OK</v>
      </c>
    </row>
    <row r="767" spans="1:5" x14ac:dyDescent="0.25">
      <c r="A767" t="str">
        <f>IF(Kitöltendő!H775&gt;0,Kitöltendő!A775,"")</f>
        <v/>
      </c>
      <c r="C767" t="str">
        <f>IF(Kitöltendő!H775&gt;0,Kitöltendő!H775,"")</f>
        <v/>
      </c>
      <c r="D767">
        <v>763</v>
      </c>
      <c r="E767" t="str">
        <f t="shared" si="13"/>
        <v>OK</v>
      </c>
    </row>
    <row r="768" spans="1:5" x14ac:dyDescent="0.25">
      <c r="A768" t="str">
        <f>IF(Kitöltendő!H776&gt;0,Kitöltendő!A776,"")</f>
        <v/>
      </c>
      <c r="C768" t="str">
        <f>IF(Kitöltendő!H776&gt;0,Kitöltendő!H776,"")</f>
        <v/>
      </c>
      <c r="D768">
        <v>764</v>
      </c>
      <c r="E768" t="str">
        <f t="shared" si="13"/>
        <v>OK</v>
      </c>
    </row>
    <row r="769" spans="1:5" x14ac:dyDescent="0.25">
      <c r="A769" t="str">
        <f>IF(Kitöltendő!H777&gt;0,Kitöltendő!A777,"")</f>
        <v/>
      </c>
      <c r="C769" t="str">
        <f>IF(Kitöltendő!H777&gt;0,Kitöltendő!H777,"")</f>
        <v/>
      </c>
      <c r="D769">
        <v>765</v>
      </c>
      <c r="E769" t="str">
        <f t="shared" si="13"/>
        <v>OK</v>
      </c>
    </row>
    <row r="770" spans="1:5" x14ac:dyDescent="0.25">
      <c r="A770" t="str">
        <f>IF(Kitöltendő!H778&gt;0,Kitöltendő!A778,"")</f>
        <v/>
      </c>
      <c r="C770" t="str">
        <f>IF(Kitöltendő!H778&gt;0,Kitöltendő!H778,"")</f>
        <v/>
      </c>
      <c r="D770">
        <v>766</v>
      </c>
      <c r="E770" t="str">
        <f t="shared" si="13"/>
        <v>OK</v>
      </c>
    </row>
    <row r="771" spans="1:5" x14ac:dyDescent="0.25">
      <c r="A771" t="str">
        <f>IF(Kitöltendő!H779&gt;0,Kitöltendő!A779,"")</f>
        <v/>
      </c>
      <c r="C771" t="str">
        <f>IF(Kitöltendő!H779&gt;0,Kitöltendő!H779,"")</f>
        <v/>
      </c>
      <c r="D771">
        <v>767</v>
      </c>
      <c r="E771" t="str">
        <f t="shared" si="13"/>
        <v>OK</v>
      </c>
    </row>
    <row r="772" spans="1:5" x14ac:dyDescent="0.25">
      <c r="A772" t="str">
        <f>IF(Kitöltendő!H780&gt;0,Kitöltendő!A780,"")</f>
        <v/>
      </c>
      <c r="C772" t="str">
        <f>IF(Kitöltendő!H780&gt;0,Kitöltendő!H780,"")</f>
        <v/>
      </c>
      <c r="D772">
        <v>768</v>
      </c>
      <c r="E772" t="str">
        <f t="shared" si="13"/>
        <v>OK</v>
      </c>
    </row>
    <row r="773" spans="1:5" x14ac:dyDescent="0.25">
      <c r="A773" t="str">
        <f>IF(Kitöltendő!H781&gt;0,Kitöltendő!A781,"")</f>
        <v/>
      </c>
      <c r="C773" t="str">
        <f>IF(Kitöltendő!H781&gt;0,Kitöltendő!H781,"")</f>
        <v/>
      </c>
      <c r="D773">
        <v>769</v>
      </c>
      <c r="E773" t="str">
        <f t="shared" si="13"/>
        <v>OK</v>
      </c>
    </row>
    <row r="774" spans="1:5" x14ac:dyDescent="0.25">
      <c r="A774" t="str">
        <f>IF(Kitöltendő!H782&gt;0,Kitöltendő!A782,"")</f>
        <v/>
      </c>
      <c r="C774" t="str">
        <f>IF(Kitöltendő!H782&gt;0,Kitöltendő!H782,"")</f>
        <v/>
      </c>
      <c r="D774">
        <v>770</v>
      </c>
      <c r="E774" t="str">
        <f t="shared" si="13"/>
        <v>OK</v>
      </c>
    </row>
    <row r="775" spans="1:5" x14ac:dyDescent="0.25">
      <c r="A775" t="str">
        <f>IF(Kitöltendő!H783&gt;0,Kitöltendő!A783,"")</f>
        <v/>
      </c>
      <c r="C775" t="str">
        <f>IF(Kitöltendő!H783&gt;0,Kitöltendő!H783,"")</f>
        <v/>
      </c>
      <c r="D775">
        <v>771</v>
      </c>
      <c r="E775" t="str">
        <f t="shared" si="13"/>
        <v>OK</v>
      </c>
    </row>
    <row r="776" spans="1:5" x14ac:dyDescent="0.25">
      <c r="A776" t="str">
        <f>IF(Kitöltendő!H784&gt;0,Kitöltendő!A784,"")</f>
        <v/>
      </c>
      <c r="C776" t="str">
        <f>IF(Kitöltendő!H784&gt;0,Kitöltendő!H784,"")</f>
        <v/>
      </c>
      <c r="D776">
        <v>772</v>
      </c>
      <c r="E776" t="str">
        <f t="shared" si="13"/>
        <v>OK</v>
      </c>
    </row>
    <row r="777" spans="1:5" x14ac:dyDescent="0.25">
      <c r="A777" t="str">
        <f>IF(Kitöltendő!H785&gt;0,Kitöltendő!A785,"")</f>
        <v/>
      </c>
      <c r="C777" t="str">
        <f>IF(Kitöltendő!H785&gt;0,Kitöltendő!H785,"")</f>
        <v/>
      </c>
      <c r="D777">
        <v>773</v>
      </c>
      <c r="E777" t="str">
        <f t="shared" si="13"/>
        <v>OK</v>
      </c>
    </row>
    <row r="778" spans="1:5" x14ac:dyDescent="0.25">
      <c r="A778" t="str">
        <f>IF(Kitöltendő!H786&gt;0,Kitöltendő!A786,"")</f>
        <v/>
      </c>
      <c r="C778" t="str">
        <f>IF(Kitöltendő!H786&gt;0,Kitöltendő!H786,"")</f>
        <v/>
      </c>
      <c r="D778">
        <v>774</v>
      </c>
      <c r="E778" t="str">
        <f t="shared" si="13"/>
        <v>OK</v>
      </c>
    </row>
    <row r="779" spans="1:5" x14ac:dyDescent="0.25">
      <c r="A779" t="str">
        <f>IF(Kitöltendő!H787&gt;0,Kitöltendő!A787,"")</f>
        <v/>
      </c>
      <c r="C779" t="str">
        <f>IF(Kitöltendő!H787&gt;0,Kitöltendő!H787,"")</f>
        <v/>
      </c>
      <c r="D779">
        <v>775</v>
      </c>
      <c r="E779" t="str">
        <f t="shared" si="13"/>
        <v>OK</v>
      </c>
    </row>
    <row r="780" spans="1:5" x14ac:dyDescent="0.25">
      <c r="A780" t="str">
        <f>IF(Kitöltendő!H788&gt;0,Kitöltendő!A788,"")</f>
        <v/>
      </c>
      <c r="C780" t="str">
        <f>IF(Kitöltendő!H788&gt;0,Kitöltendő!H788,"")</f>
        <v/>
      </c>
      <c r="D780">
        <v>776</v>
      </c>
      <c r="E780" t="str">
        <f t="shared" si="13"/>
        <v>OK</v>
      </c>
    </row>
    <row r="781" spans="1:5" x14ac:dyDescent="0.25">
      <c r="A781" t="str">
        <f>IF(Kitöltendő!H789&gt;0,Kitöltendő!A789,"")</f>
        <v/>
      </c>
      <c r="C781" t="str">
        <f>IF(Kitöltendő!H789&gt;0,Kitöltendő!H789,"")</f>
        <v/>
      </c>
      <c r="D781">
        <v>777</v>
      </c>
      <c r="E781" t="str">
        <f t="shared" si="13"/>
        <v>OK</v>
      </c>
    </row>
    <row r="782" spans="1:5" x14ac:dyDescent="0.25">
      <c r="A782" t="str">
        <f>IF(Kitöltendő!H790&gt;0,Kitöltendő!A790,"")</f>
        <v/>
      </c>
      <c r="C782" t="str">
        <f>IF(Kitöltendő!H790&gt;0,Kitöltendő!H790,"")</f>
        <v/>
      </c>
      <c r="D782">
        <v>778</v>
      </c>
      <c r="E782" t="str">
        <f t="shared" si="13"/>
        <v>OK</v>
      </c>
    </row>
    <row r="783" spans="1:5" x14ac:dyDescent="0.25">
      <c r="A783" t="str">
        <f>IF(Kitöltendő!H791&gt;0,Kitöltendő!A791,"")</f>
        <v/>
      </c>
      <c r="C783" t="str">
        <f>IF(Kitöltendő!H791&gt;0,Kitöltendő!H791,"")</f>
        <v/>
      </c>
      <c r="D783">
        <v>779</v>
      </c>
      <c r="E783" t="str">
        <f t="shared" si="13"/>
        <v>OK</v>
      </c>
    </row>
    <row r="784" spans="1:5" x14ac:dyDescent="0.25">
      <c r="A784" t="str">
        <f>IF(Kitöltendő!H792&gt;0,Kitöltendő!A792,"")</f>
        <v/>
      </c>
      <c r="C784" t="str">
        <f>IF(Kitöltendő!H792&gt;0,Kitöltendő!H792,"")</f>
        <v/>
      </c>
      <c r="D784">
        <v>780</v>
      </c>
      <c r="E784" t="str">
        <f t="shared" si="13"/>
        <v>OK</v>
      </c>
    </row>
    <row r="785" spans="1:5" x14ac:dyDescent="0.25">
      <c r="A785" t="str">
        <f>IF(Kitöltendő!H793&gt;0,Kitöltendő!A793,"")</f>
        <v/>
      </c>
      <c r="C785" t="str">
        <f>IF(Kitöltendő!H793&gt;0,Kitöltendő!H793,"")</f>
        <v/>
      </c>
      <c r="D785">
        <v>781</v>
      </c>
      <c r="E785" t="str">
        <f t="shared" si="13"/>
        <v>OK</v>
      </c>
    </row>
    <row r="786" spans="1:5" x14ac:dyDescent="0.25">
      <c r="A786" t="str">
        <f>IF(Kitöltendő!H794&gt;0,Kitöltendő!A794,"")</f>
        <v/>
      </c>
      <c r="C786" t="str">
        <f>IF(Kitöltendő!H794&gt;0,Kitöltendő!H794,"")</f>
        <v/>
      </c>
      <c r="D786">
        <v>782</v>
      </c>
      <c r="E786" t="str">
        <f t="shared" si="13"/>
        <v>OK</v>
      </c>
    </row>
    <row r="787" spans="1:5" x14ac:dyDescent="0.25">
      <c r="A787" t="str">
        <f>IF(Kitöltendő!H795&gt;0,Kitöltendő!A795,"")</f>
        <v/>
      </c>
      <c r="C787" t="str">
        <f>IF(Kitöltendő!H795&gt;0,Kitöltendő!H795,"")</f>
        <v/>
      </c>
      <c r="D787">
        <v>783</v>
      </c>
      <c r="E787" t="str">
        <f t="shared" si="13"/>
        <v>OK</v>
      </c>
    </row>
    <row r="788" spans="1:5" x14ac:dyDescent="0.25">
      <c r="A788" t="str">
        <f>IF(Kitöltendő!H796&gt;0,Kitöltendő!A796,"")</f>
        <v/>
      </c>
      <c r="C788" t="str">
        <f>IF(Kitöltendő!H796&gt;0,Kitöltendő!H796,"")</f>
        <v/>
      </c>
      <c r="D788">
        <v>784</v>
      </c>
      <c r="E788" t="str">
        <f t="shared" si="13"/>
        <v>OK</v>
      </c>
    </row>
    <row r="789" spans="1:5" x14ac:dyDescent="0.25">
      <c r="A789" t="str">
        <f>IF(Kitöltendő!H797&gt;0,Kitöltendő!A797,"")</f>
        <v/>
      </c>
      <c r="C789" t="str">
        <f>IF(Kitöltendő!H797&gt;0,Kitöltendő!H797,"")</f>
        <v/>
      </c>
      <c r="D789">
        <v>785</v>
      </c>
      <c r="E789" t="str">
        <f t="shared" si="13"/>
        <v>OK</v>
      </c>
    </row>
    <row r="790" spans="1:5" x14ac:dyDescent="0.25">
      <c r="A790" t="str">
        <f>IF(Kitöltendő!H798&gt;0,Kitöltendő!A798,"")</f>
        <v/>
      </c>
      <c r="C790" t="str">
        <f>IF(Kitöltendő!H798&gt;0,Kitöltendő!H798,"")</f>
        <v/>
      </c>
      <c r="D790">
        <v>786</v>
      </c>
      <c r="E790" t="str">
        <f t="shared" si="13"/>
        <v>OK</v>
      </c>
    </row>
    <row r="791" spans="1:5" x14ac:dyDescent="0.25">
      <c r="A791" t="str">
        <f>IF(Kitöltendő!H799&gt;0,Kitöltendő!A799,"")</f>
        <v/>
      </c>
      <c r="C791" t="str">
        <f>IF(Kitöltendő!H799&gt;0,Kitöltendő!H799,"")</f>
        <v/>
      </c>
      <c r="D791">
        <v>787</v>
      </c>
      <c r="E791" t="str">
        <f t="shared" si="13"/>
        <v>OK</v>
      </c>
    </row>
    <row r="792" spans="1:5" x14ac:dyDescent="0.25">
      <c r="A792" t="str">
        <f>IF(Kitöltendő!H800&gt;0,Kitöltendő!A800,"")</f>
        <v/>
      </c>
      <c r="C792" t="str">
        <f>IF(Kitöltendő!H800&gt;0,Kitöltendő!H800,"")</f>
        <v/>
      </c>
      <c r="D792">
        <v>788</v>
      </c>
      <c r="E792" t="str">
        <f t="shared" si="13"/>
        <v>OK</v>
      </c>
    </row>
    <row r="793" spans="1:5" x14ac:dyDescent="0.25">
      <c r="A793" t="str">
        <f>IF(Kitöltendő!H801&gt;0,Kitöltendő!A801,"")</f>
        <v/>
      </c>
      <c r="C793" t="str">
        <f>IF(Kitöltendő!H801&gt;0,Kitöltendő!H801,"")</f>
        <v/>
      </c>
      <c r="D793">
        <v>789</v>
      </c>
      <c r="E793" t="str">
        <f t="shared" si="13"/>
        <v>OK</v>
      </c>
    </row>
    <row r="794" spans="1:5" x14ac:dyDescent="0.25">
      <c r="A794" t="str">
        <f>IF(Kitöltendő!H802&gt;0,Kitöltendő!A802,"")</f>
        <v/>
      </c>
      <c r="C794" t="str">
        <f>IF(Kitöltendő!H802&gt;0,Kitöltendő!H802,"")</f>
        <v/>
      </c>
      <c r="D794">
        <v>790</v>
      </c>
      <c r="E794" t="str">
        <f t="shared" si="13"/>
        <v>OK</v>
      </c>
    </row>
    <row r="795" spans="1:5" x14ac:dyDescent="0.25">
      <c r="A795" t="str">
        <f>IF(Kitöltendő!H803&gt;0,Kitöltendő!A803,"")</f>
        <v/>
      </c>
      <c r="C795" t="str">
        <f>IF(Kitöltendő!H803&gt;0,Kitöltendő!H803,"")</f>
        <v/>
      </c>
      <c r="D795">
        <v>791</v>
      </c>
      <c r="E795" t="str">
        <f t="shared" si="13"/>
        <v>OK</v>
      </c>
    </row>
    <row r="796" spans="1:5" x14ac:dyDescent="0.25">
      <c r="A796" t="str">
        <f>IF(Kitöltendő!H804&gt;0,Kitöltendő!A804,"")</f>
        <v/>
      </c>
      <c r="C796" t="str">
        <f>IF(Kitöltendő!H804&gt;0,Kitöltendő!H804,"")</f>
        <v/>
      </c>
      <c r="D796">
        <v>792</v>
      </c>
      <c r="E796" t="str">
        <f t="shared" si="13"/>
        <v>OK</v>
      </c>
    </row>
    <row r="797" spans="1:5" x14ac:dyDescent="0.25">
      <c r="A797" t="str">
        <f>IF(Kitöltendő!H805&gt;0,Kitöltendő!A805,"")</f>
        <v/>
      </c>
      <c r="C797" t="str">
        <f>IF(Kitöltendő!H805&gt;0,Kitöltendő!H805,"")</f>
        <v/>
      </c>
      <c r="D797">
        <v>793</v>
      </c>
      <c r="E797" t="str">
        <f t="shared" si="13"/>
        <v>OK</v>
      </c>
    </row>
    <row r="798" spans="1:5" x14ac:dyDescent="0.25">
      <c r="A798" t="str">
        <f>IF(Kitöltendő!H806&gt;0,Kitöltendő!A806,"")</f>
        <v/>
      </c>
      <c r="C798" t="str">
        <f>IF(Kitöltendő!H806&gt;0,Kitöltendő!H806,"")</f>
        <v/>
      </c>
      <c r="D798">
        <v>794</v>
      </c>
      <c r="E798" t="str">
        <f t="shared" si="13"/>
        <v>OK</v>
      </c>
    </row>
    <row r="799" spans="1:5" x14ac:dyDescent="0.25">
      <c r="A799" t="str">
        <f>IF(Kitöltendő!H807&gt;0,Kitöltendő!A807,"")</f>
        <v/>
      </c>
      <c r="C799" t="str">
        <f>IF(Kitöltendő!H807&gt;0,Kitöltendő!H807,"")</f>
        <v/>
      </c>
      <c r="D799">
        <v>795</v>
      </c>
      <c r="E799" t="str">
        <f t="shared" si="13"/>
        <v>OK</v>
      </c>
    </row>
    <row r="800" spans="1:5" x14ac:dyDescent="0.25">
      <c r="A800" t="str">
        <f>IF(Kitöltendő!H808&gt;0,Kitöltendő!A808,"")</f>
        <v/>
      </c>
      <c r="C800" t="str">
        <f>IF(Kitöltendő!H808&gt;0,Kitöltendő!H808,"")</f>
        <v/>
      </c>
      <c r="D800">
        <v>796</v>
      </c>
      <c r="E800" t="str">
        <f t="shared" si="13"/>
        <v>OK</v>
      </c>
    </row>
    <row r="801" spans="1:5" x14ac:dyDescent="0.25">
      <c r="A801" t="str">
        <f>IF(Kitöltendő!H809&gt;0,Kitöltendő!A809,"")</f>
        <v/>
      </c>
      <c r="C801" t="str">
        <f>IF(Kitöltendő!H809&gt;0,Kitöltendő!H809,"")</f>
        <v/>
      </c>
      <c r="D801">
        <v>797</v>
      </c>
      <c r="E801" t="str">
        <f t="shared" si="13"/>
        <v>OK</v>
      </c>
    </row>
    <row r="802" spans="1:5" x14ac:dyDescent="0.25">
      <c r="A802" t="str">
        <f>IF(Kitöltendő!H810&gt;0,Kitöltendő!A810,"")</f>
        <v/>
      </c>
      <c r="C802" t="str">
        <f>IF(Kitöltendő!H810&gt;0,Kitöltendő!H810,"")</f>
        <v/>
      </c>
      <c r="D802">
        <v>798</v>
      </c>
      <c r="E802" t="str">
        <f t="shared" si="13"/>
        <v>OK</v>
      </c>
    </row>
    <row r="803" spans="1:5" x14ac:dyDescent="0.25">
      <c r="A803" t="str">
        <f>IF(Kitöltendő!H811&gt;0,Kitöltendő!A811,"")</f>
        <v/>
      </c>
      <c r="C803" t="str">
        <f>IF(Kitöltendő!H811&gt;0,Kitöltendő!H811,"")</f>
        <v/>
      </c>
      <c r="D803">
        <v>799</v>
      </c>
      <c r="E803" t="str">
        <f t="shared" si="13"/>
        <v>OK</v>
      </c>
    </row>
    <row r="804" spans="1:5" x14ac:dyDescent="0.25">
      <c r="A804" t="str">
        <f>IF(Kitöltendő!H812&gt;0,Kitöltendő!A812,"")</f>
        <v/>
      </c>
      <c r="C804" t="str">
        <f>IF(Kitöltendő!H812&gt;0,Kitöltendő!H812,"")</f>
        <v/>
      </c>
      <c r="D804">
        <v>800</v>
      </c>
      <c r="E804" t="str">
        <f t="shared" si="13"/>
        <v>OK</v>
      </c>
    </row>
    <row r="805" spans="1:5" x14ac:dyDescent="0.25">
      <c r="A805" t="str">
        <f>IF(Kitöltendő!H813&gt;0,Kitöltendő!A813,"")</f>
        <v/>
      </c>
      <c r="C805" t="str">
        <f>IF(Kitöltendő!H813&gt;0,Kitöltendő!H813,"")</f>
        <v/>
      </c>
      <c r="D805">
        <v>801</v>
      </c>
      <c r="E805" t="str">
        <f t="shared" si="13"/>
        <v>OK</v>
      </c>
    </row>
    <row r="806" spans="1:5" x14ac:dyDescent="0.25">
      <c r="A806" t="str">
        <f>IF(Kitöltendő!H814&gt;0,Kitöltendő!A814,"")</f>
        <v/>
      </c>
      <c r="C806" t="str">
        <f>IF(Kitöltendő!H814&gt;0,Kitöltendő!H814,"")</f>
        <v/>
      </c>
      <c r="D806">
        <v>802</v>
      </c>
      <c r="E806" t="str">
        <f t="shared" si="13"/>
        <v>OK</v>
      </c>
    </row>
    <row r="807" spans="1:5" x14ac:dyDescent="0.25">
      <c r="A807" t="str">
        <f>IF(Kitöltendő!H815&gt;0,Kitöltendő!A815,"")</f>
        <v/>
      </c>
      <c r="C807" t="str">
        <f>IF(Kitöltendő!H815&gt;0,Kitöltendő!H815,"")</f>
        <v/>
      </c>
      <c r="D807">
        <v>803</v>
      </c>
      <c r="E807" t="str">
        <f t="shared" si="13"/>
        <v>OK</v>
      </c>
    </row>
    <row r="808" spans="1:5" x14ac:dyDescent="0.25">
      <c r="A808" t="str">
        <f>IF(Kitöltendő!H816&gt;0,Kitöltendő!A816,"")</f>
        <v/>
      </c>
      <c r="C808" t="str">
        <f>IF(Kitöltendő!H816&gt;0,Kitöltendő!H816,"")</f>
        <v/>
      </c>
      <c r="D808">
        <v>804</v>
      </c>
      <c r="E808" t="str">
        <f t="shared" si="13"/>
        <v>OK</v>
      </c>
    </row>
    <row r="809" spans="1:5" x14ac:dyDescent="0.25">
      <c r="A809" t="str">
        <f>IF(Kitöltendő!H817&gt;0,Kitöltendő!A817,"")</f>
        <v/>
      </c>
      <c r="C809" t="str">
        <f>IF(Kitöltendő!H817&gt;0,Kitöltendő!H817,"")</f>
        <v/>
      </c>
      <c r="D809">
        <v>805</v>
      </c>
      <c r="E809" t="str">
        <f t="shared" si="13"/>
        <v>OK</v>
      </c>
    </row>
    <row r="810" spans="1:5" x14ac:dyDescent="0.25">
      <c r="A810" t="str">
        <f>IF(Kitöltendő!H818&gt;0,Kitöltendő!A818,"")</f>
        <v/>
      </c>
      <c r="C810" t="str">
        <f>IF(Kitöltendő!H818&gt;0,Kitöltendő!H818,"")</f>
        <v/>
      </c>
      <c r="D810">
        <v>806</v>
      </c>
      <c r="E810" t="str">
        <f t="shared" si="13"/>
        <v>OK</v>
      </c>
    </row>
    <row r="811" spans="1:5" x14ac:dyDescent="0.25">
      <c r="A811" t="str">
        <f>IF(Kitöltendő!H819&gt;0,Kitöltendő!A819,"")</f>
        <v/>
      </c>
      <c r="C811" t="str">
        <f>IF(Kitöltendő!H819&gt;0,Kitöltendő!H819,"")</f>
        <v/>
      </c>
      <c r="D811">
        <v>807</v>
      </c>
      <c r="E811" t="str">
        <f t="shared" si="13"/>
        <v>OK</v>
      </c>
    </row>
    <row r="812" spans="1:5" x14ac:dyDescent="0.25">
      <c r="A812" t="str">
        <f>IF(Kitöltendő!H820&gt;0,Kitöltendő!A820,"")</f>
        <v/>
      </c>
      <c r="C812" t="str">
        <f>IF(Kitöltendő!H820&gt;0,Kitöltendő!H820,"")</f>
        <v/>
      </c>
      <c r="D812">
        <v>808</v>
      </c>
      <c r="E812" t="str">
        <f t="shared" si="13"/>
        <v>OK</v>
      </c>
    </row>
    <row r="813" spans="1:5" x14ac:dyDescent="0.25">
      <c r="A813" t="str">
        <f>IF(Kitöltendő!H821&gt;0,Kitöltendő!A821,"")</f>
        <v/>
      </c>
      <c r="C813" t="str">
        <f>IF(Kitöltendő!H821&gt;0,Kitöltendő!H821,"")</f>
        <v/>
      </c>
      <c r="D813">
        <v>809</v>
      </c>
      <c r="E813" t="str">
        <f t="shared" si="13"/>
        <v>OK</v>
      </c>
    </row>
    <row r="814" spans="1:5" x14ac:dyDescent="0.25">
      <c r="A814" t="str">
        <f>IF(Kitöltendő!H822&gt;0,Kitöltendő!A822,"")</f>
        <v/>
      </c>
      <c r="C814" t="str">
        <f>IF(Kitöltendő!H822&gt;0,Kitöltendő!H822,"")</f>
        <v/>
      </c>
      <c r="D814">
        <v>810</v>
      </c>
      <c r="E814" t="str">
        <f t="shared" si="13"/>
        <v>OK</v>
      </c>
    </row>
    <row r="815" spans="1:5" x14ac:dyDescent="0.25">
      <c r="A815" t="str">
        <f>IF(Kitöltendő!H823&gt;0,Kitöltendő!A823,"")</f>
        <v/>
      </c>
      <c r="C815" t="str">
        <f>IF(Kitöltendő!H823&gt;0,Kitöltendő!H823,"")</f>
        <v/>
      </c>
      <c r="D815">
        <v>811</v>
      </c>
      <c r="E815" t="str">
        <f t="shared" si="13"/>
        <v>OK</v>
      </c>
    </row>
    <row r="816" spans="1:5" x14ac:dyDescent="0.25">
      <c r="A816" t="str">
        <f>IF(Kitöltendő!H824&gt;0,Kitöltendő!A824,"")</f>
        <v/>
      </c>
      <c r="C816" t="str">
        <f>IF(Kitöltendő!H824&gt;0,Kitöltendő!H824,"")</f>
        <v/>
      </c>
      <c r="D816">
        <v>812</v>
      </c>
      <c r="E816" t="str">
        <f t="shared" si="13"/>
        <v>OK</v>
      </c>
    </row>
    <row r="817" spans="1:5" x14ac:dyDescent="0.25">
      <c r="A817" t="str">
        <f>IF(Kitöltendő!H825&gt;0,Kitöltendő!A825,"")</f>
        <v/>
      </c>
      <c r="C817" t="str">
        <f>IF(Kitöltendő!H825&gt;0,Kitöltendő!H825,"")</f>
        <v/>
      </c>
      <c r="D817">
        <v>813</v>
      </c>
      <c r="E817" t="str">
        <f t="shared" si="13"/>
        <v>OK</v>
      </c>
    </row>
    <row r="818" spans="1:5" x14ac:dyDescent="0.25">
      <c r="A818" t="str">
        <f>IF(Kitöltendő!H826&gt;0,Kitöltendő!A826,"")</f>
        <v/>
      </c>
      <c r="C818" t="str">
        <f>IF(Kitöltendő!H826&gt;0,Kitöltendő!H826,"")</f>
        <v/>
      </c>
      <c r="D818">
        <v>814</v>
      </c>
      <c r="E818" t="str">
        <f t="shared" si="13"/>
        <v>OK</v>
      </c>
    </row>
    <row r="819" spans="1:5" x14ac:dyDescent="0.25">
      <c r="A819" t="str">
        <f>IF(Kitöltendő!H827&gt;0,Kitöltendő!A827,"")</f>
        <v/>
      </c>
      <c r="C819" t="str">
        <f>IF(Kitöltendő!H827&gt;0,Kitöltendő!H827,"")</f>
        <v/>
      </c>
      <c r="D819">
        <v>815</v>
      </c>
      <c r="E819" t="str">
        <f t="shared" si="13"/>
        <v>OK</v>
      </c>
    </row>
    <row r="820" spans="1:5" x14ac:dyDescent="0.25">
      <c r="A820" t="str">
        <f>IF(Kitöltendő!H828&gt;0,Kitöltendő!A828,"")</f>
        <v/>
      </c>
      <c r="C820" t="str">
        <f>IF(Kitöltendő!H828&gt;0,Kitöltendő!H828,"")</f>
        <v/>
      </c>
      <c r="D820">
        <v>816</v>
      </c>
      <c r="E820" t="str">
        <f t="shared" si="13"/>
        <v>OK</v>
      </c>
    </row>
    <row r="821" spans="1:5" x14ac:dyDescent="0.25">
      <c r="A821" t="str">
        <f>IF(Kitöltendő!H829&gt;0,Kitöltendő!A829,"")</f>
        <v/>
      </c>
      <c r="C821" t="str">
        <f>IF(Kitöltendő!H829&gt;0,Kitöltendő!H829,"")</f>
        <v/>
      </c>
      <c r="D821">
        <v>817</v>
      </c>
      <c r="E821" t="str">
        <f t="shared" ref="E821:E884" si="14">IF((D821-D820)=1,"OK","ROSSZ")</f>
        <v>OK</v>
      </c>
    </row>
    <row r="822" spans="1:5" x14ac:dyDescent="0.25">
      <c r="A822" t="str">
        <f>IF(Kitöltendő!H830&gt;0,Kitöltendő!A830,"")</f>
        <v/>
      </c>
      <c r="C822" t="str">
        <f>IF(Kitöltendő!H830&gt;0,Kitöltendő!H830,"")</f>
        <v/>
      </c>
      <c r="D822">
        <v>818</v>
      </c>
      <c r="E822" t="str">
        <f t="shared" si="14"/>
        <v>OK</v>
      </c>
    </row>
    <row r="823" spans="1:5" x14ac:dyDescent="0.25">
      <c r="A823" t="str">
        <f>IF(Kitöltendő!H831&gt;0,Kitöltendő!A831,"")</f>
        <v/>
      </c>
      <c r="C823" t="str">
        <f>IF(Kitöltendő!H831&gt;0,Kitöltendő!H831,"")</f>
        <v/>
      </c>
      <c r="D823">
        <v>819</v>
      </c>
      <c r="E823" t="str">
        <f t="shared" si="14"/>
        <v>OK</v>
      </c>
    </row>
    <row r="824" spans="1:5" x14ac:dyDescent="0.25">
      <c r="A824" t="str">
        <f>IF(Kitöltendő!H832&gt;0,Kitöltendő!A832,"")</f>
        <v/>
      </c>
      <c r="C824" t="str">
        <f>IF(Kitöltendő!H832&gt;0,Kitöltendő!H832,"")</f>
        <v/>
      </c>
      <c r="D824">
        <v>820</v>
      </c>
      <c r="E824" t="str">
        <f t="shared" si="14"/>
        <v>OK</v>
      </c>
    </row>
    <row r="825" spans="1:5" x14ac:dyDescent="0.25">
      <c r="A825" t="str">
        <f>IF(Kitöltendő!H833&gt;0,Kitöltendő!A833,"")</f>
        <v/>
      </c>
      <c r="C825" t="str">
        <f>IF(Kitöltendő!H833&gt;0,Kitöltendő!H833,"")</f>
        <v/>
      </c>
      <c r="D825">
        <v>821</v>
      </c>
      <c r="E825" t="str">
        <f t="shared" si="14"/>
        <v>OK</v>
      </c>
    </row>
    <row r="826" spans="1:5" x14ac:dyDescent="0.25">
      <c r="A826" t="str">
        <f>IF(Kitöltendő!H834&gt;0,Kitöltendő!A834,"")</f>
        <v/>
      </c>
      <c r="C826" t="str">
        <f>IF(Kitöltendő!H834&gt;0,Kitöltendő!H834,"")</f>
        <v/>
      </c>
      <c r="D826">
        <v>822</v>
      </c>
      <c r="E826" t="str">
        <f t="shared" si="14"/>
        <v>OK</v>
      </c>
    </row>
    <row r="827" spans="1:5" x14ac:dyDescent="0.25">
      <c r="A827" t="str">
        <f>IF(Kitöltendő!H835&gt;0,Kitöltendő!A835,"")</f>
        <v/>
      </c>
      <c r="C827" t="str">
        <f>IF(Kitöltendő!H835&gt;0,Kitöltendő!H835,"")</f>
        <v/>
      </c>
      <c r="D827">
        <v>823</v>
      </c>
      <c r="E827" t="str">
        <f t="shared" si="14"/>
        <v>OK</v>
      </c>
    </row>
    <row r="828" spans="1:5" x14ac:dyDescent="0.25">
      <c r="A828" t="str">
        <f>IF(Kitöltendő!H836&gt;0,Kitöltendő!A836,"")</f>
        <v/>
      </c>
      <c r="C828" t="str">
        <f>IF(Kitöltendő!H836&gt;0,Kitöltendő!H836,"")</f>
        <v/>
      </c>
      <c r="D828">
        <v>824</v>
      </c>
      <c r="E828" t="str">
        <f t="shared" si="14"/>
        <v>OK</v>
      </c>
    </row>
    <row r="829" spans="1:5" x14ac:dyDescent="0.25">
      <c r="A829" t="str">
        <f>IF(Kitöltendő!H837&gt;0,Kitöltendő!A837,"")</f>
        <v/>
      </c>
      <c r="C829" t="str">
        <f>IF(Kitöltendő!H837&gt;0,Kitöltendő!H837,"")</f>
        <v/>
      </c>
      <c r="D829">
        <v>825</v>
      </c>
      <c r="E829" t="str">
        <f t="shared" si="14"/>
        <v>OK</v>
      </c>
    </row>
    <row r="830" spans="1:5" x14ac:dyDescent="0.25">
      <c r="A830" t="str">
        <f>IF(Kitöltendő!H838&gt;0,Kitöltendő!A838,"")</f>
        <v/>
      </c>
      <c r="C830" t="str">
        <f>IF(Kitöltendő!H838&gt;0,Kitöltendő!H838,"")</f>
        <v/>
      </c>
      <c r="D830">
        <v>826</v>
      </c>
      <c r="E830" t="str">
        <f t="shared" si="14"/>
        <v>OK</v>
      </c>
    </row>
    <row r="831" spans="1:5" x14ac:dyDescent="0.25">
      <c r="A831" t="str">
        <f>IF(Kitöltendő!H839&gt;0,Kitöltendő!A839,"")</f>
        <v/>
      </c>
      <c r="C831" t="str">
        <f>IF(Kitöltendő!H839&gt;0,Kitöltendő!H839,"")</f>
        <v/>
      </c>
      <c r="D831">
        <v>827</v>
      </c>
      <c r="E831" t="str">
        <f t="shared" si="14"/>
        <v>OK</v>
      </c>
    </row>
    <row r="832" spans="1:5" x14ac:dyDescent="0.25">
      <c r="A832" t="str">
        <f>IF(Kitöltendő!H840&gt;0,Kitöltendő!A840,"")</f>
        <v/>
      </c>
      <c r="C832" t="str">
        <f>IF(Kitöltendő!H840&gt;0,Kitöltendő!H840,"")</f>
        <v/>
      </c>
      <c r="D832">
        <v>828</v>
      </c>
      <c r="E832" t="str">
        <f t="shared" si="14"/>
        <v>OK</v>
      </c>
    </row>
    <row r="833" spans="1:5" x14ac:dyDescent="0.25">
      <c r="A833" t="str">
        <f>IF(Kitöltendő!H841&gt;0,Kitöltendő!A841,"")</f>
        <v/>
      </c>
      <c r="C833" t="str">
        <f>IF(Kitöltendő!H841&gt;0,Kitöltendő!H841,"")</f>
        <v/>
      </c>
      <c r="D833">
        <v>829</v>
      </c>
      <c r="E833" t="str">
        <f t="shared" si="14"/>
        <v>OK</v>
      </c>
    </row>
    <row r="834" spans="1:5" x14ac:dyDescent="0.25">
      <c r="A834" t="str">
        <f>IF(Kitöltendő!H842&gt;0,Kitöltendő!A842,"")</f>
        <v/>
      </c>
      <c r="C834" t="str">
        <f>IF(Kitöltendő!H842&gt;0,Kitöltendő!H842,"")</f>
        <v/>
      </c>
      <c r="D834">
        <v>830</v>
      </c>
      <c r="E834" t="str">
        <f t="shared" si="14"/>
        <v>OK</v>
      </c>
    </row>
    <row r="835" spans="1:5" x14ac:dyDescent="0.25">
      <c r="A835" t="str">
        <f>IF(Kitöltendő!H843&gt;0,Kitöltendő!A843,"")</f>
        <v/>
      </c>
      <c r="C835" t="str">
        <f>IF(Kitöltendő!H843&gt;0,Kitöltendő!H843,"")</f>
        <v/>
      </c>
      <c r="D835">
        <v>831</v>
      </c>
      <c r="E835" t="str">
        <f t="shared" si="14"/>
        <v>OK</v>
      </c>
    </row>
    <row r="836" spans="1:5" x14ac:dyDescent="0.25">
      <c r="A836" t="str">
        <f>IF(Kitöltendő!H844&gt;0,Kitöltendő!A844,"")</f>
        <v/>
      </c>
      <c r="C836" t="str">
        <f>IF(Kitöltendő!H844&gt;0,Kitöltendő!H844,"")</f>
        <v/>
      </c>
      <c r="D836">
        <v>832</v>
      </c>
      <c r="E836" t="str">
        <f t="shared" si="14"/>
        <v>OK</v>
      </c>
    </row>
    <row r="837" spans="1:5" x14ac:dyDescent="0.25">
      <c r="A837" t="str">
        <f>IF(Kitöltendő!H845&gt;0,Kitöltendő!A845,"")</f>
        <v/>
      </c>
      <c r="C837" t="str">
        <f>IF(Kitöltendő!H845&gt;0,Kitöltendő!H845,"")</f>
        <v/>
      </c>
      <c r="D837">
        <v>833</v>
      </c>
      <c r="E837" t="str">
        <f t="shared" si="14"/>
        <v>OK</v>
      </c>
    </row>
    <row r="838" spans="1:5" x14ac:dyDescent="0.25">
      <c r="A838" t="str">
        <f>IF(Kitöltendő!H846&gt;0,Kitöltendő!A846,"")</f>
        <v/>
      </c>
      <c r="C838" t="str">
        <f>IF(Kitöltendő!H846&gt;0,Kitöltendő!H846,"")</f>
        <v/>
      </c>
      <c r="D838">
        <v>834</v>
      </c>
      <c r="E838" t="str">
        <f t="shared" si="14"/>
        <v>OK</v>
      </c>
    </row>
    <row r="839" spans="1:5" x14ac:dyDescent="0.25">
      <c r="A839" t="str">
        <f>IF(Kitöltendő!H847&gt;0,Kitöltendő!A847,"")</f>
        <v/>
      </c>
      <c r="C839" t="str">
        <f>IF(Kitöltendő!H847&gt;0,Kitöltendő!H847,"")</f>
        <v/>
      </c>
      <c r="D839">
        <v>835</v>
      </c>
      <c r="E839" t="str">
        <f t="shared" si="14"/>
        <v>OK</v>
      </c>
    </row>
    <row r="840" spans="1:5" x14ac:dyDescent="0.25">
      <c r="A840" t="str">
        <f>IF(Kitöltendő!H848&gt;0,Kitöltendő!A848,"")</f>
        <v/>
      </c>
      <c r="C840" t="str">
        <f>IF(Kitöltendő!H848&gt;0,Kitöltendő!H848,"")</f>
        <v/>
      </c>
      <c r="D840">
        <v>836</v>
      </c>
      <c r="E840" t="str">
        <f t="shared" si="14"/>
        <v>OK</v>
      </c>
    </row>
    <row r="841" spans="1:5" x14ac:dyDescent="0.25">
      <c r="A841" t="str">
        <f>IF(Kitöltendő!H849&gt;0,Kitöltendő!A849,"")</f>
        <v/>
      </c>
      <c r="C841" t="str">
        <f>IF(Kitöltendő!H849&gt;0,Kitöltendő!H849,"")</f>
        <v/>
      </c>
      <c r="D841">
        <v>837</v>
      </c>
      <c r="E841" t="str">
        <f t="shared" si="14"/>
        <v>OK</v>
      </c>
    </row>
    <row r="842" spans="1:5" x14ac:dyDescent="0.25">
      <c r="A842" t="str">
        <f>IF(Kitöltendő!H850&gt;0,Kitöltendő!A850,"")</f>
        <v/>
      </c>
      <c r="C842" t="str">
        <f>IF(Kitöltendő!H850&gt;0,Kitöltendő!H850,"")</f>
        <v/>
      </c>
      <c r="D842">
        <v>838</v>
      </c>
      <c r="E842" t="str">
        <f t="shared" si="14"/>
        <v>OK</v>
      </c>
    </row>
    <row r="843" spans="1:5" x14ac:dyDescent="0.25">
      <c r="A843" t="str">
        <f>IF(Kitöltendő!H851&gt;0,Kitöltendő!A851,"")</f>
        <v/>
      </c>
      <c r="C843" t="str">
        <f>IF(Kitöltendő!H851&gt;0,Kitöltendő!H851,"")</f>
        <v/>
      </c>
      <c r="D843">
        <v>839</v>
      </c>
      <c r="E843" t="str">
        <f t="shared" si="14"/>
        <v>OK</v>
      </c>
    </row>
    <row r="844" spans="1:5" x14ac:dyDescent="0.25">
      <c r="A844" t="str">
        <f>IF(Kitöltendő!H852&gt;0,Kitöltendő!A852,"")</f>
        <v/>
      </c>
      <c r="C844" t="str">
        <f>IF(Kitöltendő!H852&gt;0,Kitöltendő!H852,"")</f>
        <v/>
      </c>
      <c r="D844">
        <v>840</v>
      </c>
      <c r="E844" t="str">
        <f t="shared" si="14"/>
        <v>OK</v>
      </c>
    </row>
    <row r="845" spans="1:5" x14ac:dyDescent="0.25">
      <c r="A845" t="str">
        <f>IF(Kitöltendő!H853&gt;0,Kitöltendő!A853,"")</f>
        <v/>
      </c>
      <c r="C845" t="str">
        <f>IF(Kitöltendő!H853&gt;0,Kitöltendő!H853,"")</f>
        <v/>
      </c>
      <c r="D845">
        <v>841</v>
      </c>
      <c r="E845" t="str">
        <f t="shared" si="14"/>
        <v>OK</v>
      </c>
    </row>
    <row r="846" spans="1:5" x14ac:dyDescent="0.25">
      <c r="A846" t="str">
        <f>IF(Kitöltendő!H854&gt;0,Kitöltendő!A854,"")</f>
        <v/>
      </c>
      <c r="C846" t="str">
        <f>IF(Kitöltendő!H854&gt;0,Kitöltendő!H854,"")</f>
        <v/>
      </c>
      <c r="D846">
        <v>842</v>
      </c>
      <c r="E846" t="str">
        <f t="shared" si="14"/>
        <v>OK</v>
      </c>
    </row>
    <row r="847" spans="1:5" x14ac:dyDescent="0.25">
      <c r="A847" t="str">
        <f>IF(Kitöltendő!H855&gt;0,Kitöltendő!A855,"")</f>
        <v/>
      </c>
      <c r="C847" t="str">
        <f>IF(Kitöltendő!H855&gt;0,Kitöltendő!H855,"")</f>
        <v/>
      </c>
      <c r="D847">
        <v>843</v>
      </c>
      <c r="E847" t="str">
        <f t="shared" si="14"/>
        <v>OK</v>
      </c>
    </row>
    <row r="848" spans="1:5" x14ac:dyDescent="0.25">
      <c r="A848" t="str">
        <f>IF(Kitöltendő!H856&gt;0,Kitöltendő!A856,"")</f>
        <v/>
      </c>
      <c r="C848" t="str">
        <f>IF(Kitöltendő!H856&gt;0,Kitöltendő!H856,"")</f>
        <v/>
      </c>
      <c r="D848">
        <v>844</v>
      </c>
      <c r="E848" t="str">
        <f t="shared" si="14"/>
        <v>OK</v>
      </c>
    </row>
    <row r="849" spans="1:5" x14ac:dyDescent="0.25">
      <c r="A849" t="str">
        <f>IF(Kitöltendő!H857&gt;0,Kitöltendő!A857,"")</f>
        <v/>
      </c>
      <c r="C849" t="str">
        <f>IF(Kitöltendő!H857&gt;0,Kitöltendő!H857,"")</f>
        <v/>
      </c>
      <c r="D849">
        <v>845</v>
      </c>
      <c r="E849" t="str">
        <f t="shared" si="14"/>
        <v>OK</v>
      </c>
    </row>
    <row r="850" spans="1:5" x14ac:dyDescent="0.25">
      <c r="A850" t="str">
        <f>IF(Kitöltendő!H858&gt;0,Kitöltendő!A858,"")</f>
        <v/>
      </c>
      <c r="C850" t="str">
        <f>IF(Kitöltendő!H858&gt;0,Kitöltendő!H858,"")</f>
        <v/>
      </c>
      <c r="D850">
        <v>846</v>
      </c>
      <c r="E850" t="str">
        <f t="shared" si="14"/>
        <v>OK</v>
      </c>
    </row>
    <row r="851" spans="1:5" x14ac:dyDescent="0.25">
      <c r="A851" t="str">
        <f>IF(Kitöltendő!H859&gt;0,Kitöltendő!A859,"")</f>
        <v/>
      </c>
      <c r="C851" t="str">
        <f>IF(Kitöltendő!H859&gt;0,Kitöltendő!H859,"")</f>
        <v/>
      </c>
      <c r="D851">
        <v>847</v>
      </c>
      <c r="E851" t="str">
        <f t="shared" si="14"/>
        <v>OK</v>
      </c>
    </row>
    <row r="852" spans="1:5" x14ac:dyDescent="0.25">
      <c r="A852" t="str">
        <f>IF(Kitöltendő!H860&gt;0,Kitöltendő!A860,"")</f>
        <v/>
      </c>
      <c r="C852" t="str">
        <f>IF(Kitöltendő!H860&gt;0,Kitöltendő!H860,"")</f>
        <v/>
      </c>
      <c r="D852">
        <v>848</v>
      </c>
      <c r="E852" t="str">
        <f t="shared" si="14"/>
        <v>OK</v>
      </c>
    </row>
    <row r="853" spans="1:5" x14ac:dyDescent="0.25">
      <c r="A853" t="str">
        <f>IF(Kitöltendő!H861&gt;0,Kitöltendő!A861,"")</f>
        <v/>
      </c>
      <c r="C853" t="str">
        <f>IF(Kitöltendő!H861&gt;0,Kitöltendő!H861,"")</f>
        <v/>
      </c>
      <c r="D853">
        <v>849</v>
      </c>
      <c r="E853" t="str">
        <f t="shared" si="14"/>
        <v>OK</v>
      </c>
    </row>
    <row r="854" spans="1:5" x14ac:dyDescent="0.25">
      <c r="A854" t="str">
        <f>IF(Kitöltendő!H862&gt;0,Kitöltendő!A862,"")</f>
        <v/>
      </c>
      <c r="C854" t="str">
        <f>IF(Kitöltendő!H862&gt;0,Kitöltendő!H862,"")</f>
        <v/>
      </c>
      <c r="D854">
        <v>850</v>
      </c>
      <c r="E854" t="str">
        <f t="shared" si="14"/>
        <v>OK</v>
      </c>
    </row>
    <row r="855" spans="1:5" x14ac:dyDescent="0.25">
      <c r="A855" t="str">
        <f>IF(Kitöltendő!H863&gt;0,Kitöltendő!A863,"")</f>
        <v/>
      </c>
      <c r="C855" t="str">
        <f>IF(Kitöltendő!H863&gt;0,Kitöltendő!H863,"")</f>
        <v/>
      </c>
      <c r="D855">
        <v>851</v>
      </c>
      <c r="E855" t="str">
        <f t="shared" si="14"/>
        <v>OK</v>
      </c>
    </row>
    <row r="856" spans="1:5" x14ac:dyDescent="0.25">
      <c r="A856" t="str">
        <f>IF(Kitöltendő!H864&gt;0,Kitöltendő!A864,"")</f>
        <v/>
      </c>
      <c r="C856" t="str">
        <f>IF(Kitöltendő!H864&gt;0,Kitöltendő!H864,"")</f>
        <v/>
      </c>
      <c r="D856">
        <v>852</v>
      </c>
      <c r="E856" t="str">
        <f t="shared" si="14"/>
        <v>OK</v>
      </c>
    </row>
    <row r="857" spans="1:5" x14ac:dyDescent="0.25">
      <c r="A857" t="str">
        <f>IF(Kitöltendő!H865&gt;0,Kitöltendő!A865,"")</f>
        <v/>
      </c>
      <c r="C857" t="str">
        <f>IF(Kitöltendő!H865&gt;0,Kitöltendő!H865,"")</f>
        <v/>
      </c>
      <c r="D857">
        <v>853</v>
      </c>
      <c r="E857" t="str">
        <f t="shared" si="14"/>
        <v>OK</v>
      </c>
    </row>
    <row r="858" spans="1:5" x14ac:dyDescent="0.25">
      <c r="A858" t="str">
        <f>IF(Kitöltendő!H866&gt;0,Kitöltendő!A866,"")</f>
        <v/>
      </c>
      <c r="C858" t="str">
        <f>IF(Kitöltendő!H866&gt;0,Kitöltendő!H866,"")</f>
        <v/>
      </c>
      <c r="D858">
        <v>854</v>
      </c>
      <c r="E858" t="str">
        <f t="shared" si="14"/>
        <v>OK</v>
      </c>
    </row>
    <row r="859" spans="1:5" x14ac:dyDescent="0.25">
      <c r="A859" t="str">
        <f>IF(Kitöltendő!H867&gt;0,Kitöltendő!A867,"")</f>
        <v/>
      </c>
      <c r="C859" t="str">
        <f>IF(Kitöltendő!H867&gt;0,Kitöltendő!H867,"")</f>
        <v/>
      </c>
      <c r="D859">
        <v>855</v>
      </c>
      <c r="E859" t="str">
        <f t="shared" si="14"/>
        <v>OK</v>
      </c>
    </row>
    <row r="860" spans="1:5" x14ac:dyDescent="0.25">
      <c r="A860" t="str">
        <f>IF(Kitöltendő!H868&gt;0,Kitöltendő!A868,"")</f>
        <v/>
      </c>
      <c r="C860" t="str">
        <f>IF(Kitöltendő!H868&gt;0,Kitöltendő!H868,"")</f>
        <v/>
      </c>
      <c r="D860">
        <v>856</v>
      </c>
      <c r="E860" t="str">
        <f t="shared" si="14"/>
        <v>OK</v>
      </c>
    </row>
    <row r="861" spans="1:5" x14ac:dyDescent="0.25">
      <c r="A861" t="str">
        <f>IF(Kitöltendő!H869&gt;0,Kitöltendő!A869,"")</f>
        <v/>
      </c>
      <c r="C861" t="str">
        <f>IF(Kitöltendő!H869&gt;0,Kitöltendő!H869,"")</f>
        <v/>
      </c>
      <c r="D861">
        <v>857</v>
      </c>
      <c r="E861" t="str">
        <f t="shared" si="14"/>
        <v>OK</v>
      </c>
    </row>
    <row r="862" spans="1:5" x14ac:dyDescent="0.25">
      <c r="A862" t="str">
        <f>IF(Kitöltendő!H870&gt;0,Kitöltendő!A870,"")</f>
        <v/>
      </c>
      <c r="C862" t="str">
        <f>IF(Kitöltendő!H870&gt;0,Kitöltendő!H870,"")</f>
        <v/>
      </c>
      <c r="D862">
        <v>858</v>
      </c>
      <c r="E862" t="str">
        <f t="shared" si="14"/>
        <v>OK</v>
      </c>
    </row>
    <row r="863" spans="1:5" x14ac:dyDescent="0.25">
      <c r="A863" t="str">
        <f>IF(Kitöltendő!H871&gt;0,Kitöltendő!A871,"")</f>
        <v/>
      </c>
      <c r="C863" t="str">
        <f>IF(Kitöltendő!H871&gt;0,Kitöltendő!H871,"")</f>
        <v/>
      </c>
      <c r="D863">
        <v>859</v>
      </c>
      <c r="E863" t="str">
        <f t="shared" si="14"/>
        <v>OK</v>
      </c>
    </row>
    <row r="864" spans="1:5" x14ac:dyDescent="0.25">
      <c r="A864" t="str">
        <f>IF(Kitöltendő!H872&gt;0,Kitöltendő!A872,"")</f>
        <v/>
      </c>
      <c r="C864" t="str">
        <f>IF(Kitöltendő!H872&gt;0,Kitöltendő!H872,"")</f>
        <v/>
      </c>
      <c r="D864">
        <v>860</v>
      </c>
      <c r="E864" t="str">
        <f t="shared" si="14"/>
        <v>OK</v>
      </c>
    </row>
    <row r="865" spans="1:5" x14ac:dyDescent="0.25">
      <c r="A865" t="str">
        <f>IF(Kitöltendő!H873&gt;0,Kitöltendő!A873,"")</f>
        <v/>
      </c>
      <c r="C865" t="str">
        <f>IF(Kitöltendő!H873&gt;0,Kitöltendő!H873,"")</f>
        <v/>
      </c>
      <c r="D865">
        <v>861</v>
      </c>
      <c r="E865" t="str">
        <f t="shared" si="14"/>
        <v>OK</v>
      </c>
    </row>
    <row r="866" spans="1:5" x14ac:dyDescent="0.25">
      <c r="A866" t="str">
        <f>IF(Kitöltendő!H874&gt;0,Kitöltendő!A874,"")</f>
        <v/>
      </c>
      <c r="C866" t="str">
        <f>IF(Kitöltendő!H874&gt;0,Kitöltendő!H874,"")</f>
        <v/>
      </c>
      <c r="D866">
        <v>862</v>
      </c>
      <c r="E866" t="str">
        <f t="shared" si="14"/>
        <v>OK</v>
      </c>
    </row>
    <row r="867" spans="1:5" x14ac:dyDescent="0.25">
      <c r="A867" t="str">
        <f>IF(Kitöltendő!H875&gt;0,Kitöltendő!A875,"")</f>
        <v/>
      </c>
      <c r="C867" t="str">
        <f>IF(Kitöltendő!H875&gt;0,Kitöltendő!H875,"")</f>
        <v/>
      </c>
      <c r="D867">
        <v>863</v>
      </c>
      <c r="E867" t="str">
        <f t="shared" si="14"/>
        <v>OK</v>
      </c>
    </row>
    <row r="868" spans="1:5" x14ac:dyDescent="0.25">
      <c r="A868" t="str">
        <f>IF(Kitöltendő!H876&gt;0,Kitöltendő!A876,"")</f>
        <v/>
      </c>
      <c r="C868" t="str">
        <f>IF(Kitöltendő!H876&gt;0,Kitöltendő!H876,"")</f>
        <v/>
      </c>
      <c r="D868">
        <v>864</v>
      </c>
      <c r="E868" t="str">
        <f t="shared" si="14"/>
        <v>OK</v>
      </c>
    </row>
    <row r="869" spans="1:5" x14ac:dyDescent="0.25">
      <c r="A869" t="str">
        <f>IF(Kitöltendő!H877&gt;0,Kitöltendő!A877,"")</f>
        <v/>
      </c>
      <c r="C869" t="str">
        <f>IF(Kitöltendő!H877&gt;0,Kitöltendő!H877,"")</f>
        <v/>
      </c>
      <c r="D869">
        <v>865</v>
      </c>
      <c r="E869" t="str">
        <f t="shared" si="14"/>
        <v>OK</v>
      </c>
    </row>
    <row r="870" spans="1:5" x14ac:dyDescent="0.25">
      <c r="A870" t="str">
        <f>IF(Kitöltendő!H878&gt;0,Kitöltendő!A878,"")</f>
        <v/>
      </c>
      <c r="C870" t="str">
        <f>IF(Kitöltendő!H878&gt;0,Kitöltendő!H878,"")</f>
        <v/>
      </c>
      <c r="D870">
        <v>866</v>
      </c>
      <c r="E870" t="str">
        <f t="shared" si="14"/>
        <v>OK</v>
      </c>
    </row>
    <row r="871" spans="1:5" x14ac:dyDescent="0.25">
      <c r="A871" t="str">
        <f>IF(Kitöltendő!H879&gt;0,Kitöltendő!A879,"")</f>
        <v/>
      </c>
      <c r="C871" t="str">
        <f>IF(Kitöltendő!H879&gt;0,Kitöltendő!H879,"")</f>
        <v/>
      </c>
      <c r="D871">
        <v>867</v>
      </c>
      <c r="E871" t="str">
        <f t="shared" si="14"/>
        <v>OK</v>
      </c>
    </row>
    <row r="872" spans="1:5" x14ac:dyDescent="0.25">
      <c r="A872" t="str">
        <f>IF(Kitöltendő!H880&gt;0,Kitöltendő!A880,"")</f>
        <v/>
      </c>
      <c r="C872" t="str">
        <f>IF(Kitöltendő!H880&gt;0,Kitöltendő!H880,"")</f>
        <v/>
      </c>
      <c r="D872">
        <v>868</v>
      </c>
      <c r="E872" t="str">
        <f t="shared" si="14"/>
        <v>OK</v>
      </c>
    </row>
    <row r="873" spans="1:5" x14ac:dyDescent="0.25">
      <c r="A873" t="str">
        <f>IF(Kitöltendő!H881&gt;0,Kitöltendő!A881,"")</f>
        <v/>
      </c>
      <c r="C873" t="str">
        <f>IF(Kitöltendő!H881&gt;0,Kitöltendő!H881,"")</f>
        <v/>
      </c>
      <c r="D873">
        <v>869</v>
      </c>
      <c r="E873" t="str">
        <f t="shared" si="14"/>
        <v>OK</v>
      </c>
    </row>
    <row r="874" spans="1:5" x14ac:dyDescent="0.25">
      <c r="A874" t="str">
        <f>IF(Kitöltendő!H882&gt;0,Kitöltendő!A882,"")</f>
        <v/>
      </c>
      <c r="C874" t="str">
        <f>IF(Kitöltendő!H882&gt;0,Kitöltendő!H882,"")</f>
        <v/>
      </c>
      <c r="D874">
        <v>870</v>
      </c>
      <c r="E874" t="str">
        <f t="shared" si="14"/>
        <v>OK</v>
      </c>
    </row>
    <row r="875" spans="1:5" x14ac:dyDescent="0.25">
      <c r="A875" t="str">
        <f>IF(Kitöltendő!H883&gt;0,Kitöltendő!A883,"")</f>
        <v/>
      </c>
      <c r="C875" t="str">
        <f>IF(Kitöltendő!H883&gt;0,Kitöltendő!H883,"")</f>
        <v/>
      </c>
      <c r="D875">
        <v>871</v>
      </c>
      <c r="E875" t="str">
        <f t="shared" si="14"/>
        <v>OK</v>
      </c>
    </row>
    <row r="876" spans="1:5" x14ac:dyDescent="0.25">
      <c r="A876" t="str">
        <f>IF(Kitöltendő!H884&gt;0,Kitöltendő!A884,"")</f>
        <v/>
      </c>
      <c r="C876" t="str">
        <f>IF(Kitöltendő!H884&gt;0,Kitöltendő!H884,"")</f>
        <v/>
      </c>
      <c r="D876">
        <v>872</v>
      </c>
      <c r="E876" t="str">
        <f t="shared" si="14"/>
        <v>OK</v>
      </c>
    </row>
    <row r="877" spans="1:5" x14ac:dyDescent="0.25">
      <c r="A877" t="str">
        <f>IF(Kitöltendő!H885&gt;0,Kitöltendő!A885,"")</f>
        <v/>
      </c>
      <c r="C877" t="str">
        <f>IF(Kitöltendő!H885&gt;0,Kitöltendő!H885,"")</f>
        <v/>
      </c>
      <c r="D877">
        <v>873</v>
      </c>
      <c r="E877" t="str">
        <f t="shared" si="14"/>
        <v>OK</v>
      </c>
    </row>
    <row r="878" spans="1:5" x14ac:dyDescent="0.25">
      <c r="A878" t="str">
        <f>IF(Kitöltendő!H886&gt;0,Kitöltendő!A886,"")</f>
        <v/>
      </c>
      <c r="C878" t="str">
        <f>IF(Kitöltendő!H886&gt;0,Kitöltendő!H886,"")</f>
        <v/>
      </c>
      <c r="D878">
        <v>874</v>
      </c>
      <c r="E878" t="str">
        <f t="shared" si="14"/>
        <v>OK</v>
      </c>
    </row>
    <row r="879" spans="1:5" x14ac:dyDescent="0.25">
      <c r="A879" t="str">
        <f>IF(Kitöltendő!H887&gt;0,Kitöltendő!A887,"")</f>
        <v/>
      </c>
      <c r="C879" t="str">
        <f>IF(Kitöltendő!H887&gt;0,Kitöltendő!H887,"")</f>
        <v/>
      </c>
      <c r="D879">
        <v>875</v>
      </c>
      <c r="E879" t="str">
        <f t="shared" si="14"/>
        <v>OK</v>
      </c>
    </row>
    <row r="880" spans="1:5" x14ac:dyDescent="0.25">
      <c r="A880" t="str">
        <f>IF(Kitöltendő!H888&gt;0,Kitöltendő!A888,"")</f>
        <v/>
      </c>
      <c r="C880" t="str">
        <f>IF(Kitöltendő!H888&gt;0,Kitöltendő!H888,"")</f>
        <v/>
      </c>
      <c r="D880">
        <v>876</v>
      </c>
      <c r="E880" t="str">
        <f t="shared" si="14"/>
        <v>OK</v>
      </c>
    </row>
    <row r="881" spans="1:5" x14ac:dyDescent="0.25">
      <c r="A881" t="str">
        <f>IF(Kitöltendő!H889&gt;0,Kitöltendő!A889,"")</f>
        <v/>
      </c>
      <c r="C881" t="str">
        <f>IF(Kitöltendő!H889&gt;0,Kitöltendő!H889,"")</f>
        <v/>
      </c>
      <c r="D881">
        <v>877</v>
      </c>
      <c r="E881" t="str">
        <f t="shared" si="14"/>
        <v>OK</v>
      </c>
    </row>
    <row r="882" spans="1:5" x14ac:dyDescent="0.25">
      <c r="A882" t="str">
        <f>IF(Kitöltendő!H890&gt;0,Kitöltendő!A890,"")</f>
        <v/>
      </c>
      <c r="C882" t="str">
        <f>IF(Kitöltendő!H890&gt;0,Kitöltendő!H890,"")</f>
        <v/>
      </c>
      <c r="D882">
        <v>878</v>
      </c>
      <c r="E882" t="str">
        <f t="shared" si="14"/>
        <v>OK</v>
      </c>
    </row>
    <row r="883" spans="1:5" x14ac:dyDescent="0.25">
      <c r="A883" t="str">
        <f>IF(Kitöltendő!H891&gt;0,Kitöltendő!A891,"")</f>
        <v/>
      </c>
      <c r="C883" t="str">
        <f>IF(Kitöltendő!H891&gt;0,Kitöltendő!H891,"")</f>
        <v/>
      </c>
      <c r="D883">
        <v>879</v>
      </c>
      <c r="E883" t="str">
        <f t="shared" si="14"/>
        <v>OK</v>
      </c>
    </row>
    <row r="884" spans="1:5" x14ac:dyDescent="0.25">
      <c r="A884" t="str">
        <f>IF(Kitöltendő!H892&gt;0,Kitöltendő!A892,"")</f>
        <v/>
      </c>
      <c r="C884" t="str">
        <f>IF(Kitöltendő!H892&gt;0,Kitöltendő!H892,"")</f>
        <v/>
      </c>
      <c r="D884">
        <v>880</v>
      </c>
      <c r="E884" t="str">
        <f t="shared" si="14"/>
        <v>OK</v>
      </c>
    </row>
    <row r="885" spans="1:5" x14ac:dyDescent="0.25">
      <c r="A885" t="str">
        <f>IF(Kitöltendő!H893&gt;0,Kitöltendő!A893,"")</f>
        <v/>
      </c>
      <c r="C885" t="str">
        <f>IF(Kitöltendő!H893&gt;0,Kitöltendő!H893,"")</f>
        <v/>
      </c>
      <c r="D885">
        <v>881</v>
      </c>
      <c r="E885" t="str">
        <f t="shared" ref="E885:E948" si="15">IF((D885-D884)=1,"OK","ROSSZ")</f>
        <v>OK</v>
      </c>
    </row>
    <row r="886" spans="1:5" x14ac:dyDescent="0.25">
      <c r="A886" t="str">
        <f>IF(Kitöltendő!H894&gt;0,Kitöltendő!A894,"")</f>
        <v/>
      </c>
      <c r="C886" t="str">
        <f>IF(Kitöltendő!H894&gt;0,Kitöltendő!H894,"")</f>
        <v/>
      </c>
      <c r="D886">
        <v>882</v>
      </c>
      <c r="E886" t="str">
        <f t="shared" si="15"/>
        <v>OK</v>
      </c>
    </row>
    <row r="887" spans="1:5" x14ac:dyDescent="0.25">
      <c r="A887" t="str">
        <f>IF(Kitöltendő!H895&gt;0,Kitöltendő!A895,"")</f>
        <v/>
      </c>
      <c r="C887" t="str">
        <f>IF(Kitöltendő!H895&gt;0,Kitöltendő!H895,"")</f>
        <v/>
      </c>
      <c r="D887">
        <v>883</v>
      </c>
      <c r="E887" t="str">
        <f t="shared" si="15"/>
        <v>OK</v>
      </c>
    </row>
    <row r="888" spans="1:5" x14ac:dyDescent="0.25">
      <c r="A888" t="str">
        <f>IF(Kitöltendő!H896&gt;0,Kitöltendő!A896,"")</f>
        <v/>
      </c>
      <c r="C888" t="str">
        <f>IF(Kitöltendő!H896&gt;0,Kitöltendő!H896,"")</f>
        <v/>
      </c>
      <c r="D888">
        <v>884</v>
      </c>
      <c r="E888" t="str">
        <f t="shared" si="15"/>
        <v>OK</v>
      </c>
    </row>
    <row r="889" spans="1:5" x14ac:dyDescent="0.25">
      <c r="A889" t="str">
        <f>IF(Kitöltendő!H897&gt;0,Kitöltendő!A897,"")</f>
        <v/>
      </c>
      <c r="C889" t="str">
        <f>IF(Kitöltendő!H897&gt;0,Kitöltendő!H897,"")</f>
        <v/>
      </c>
      <c r="D889">
        <v>885</v>
      </c>
      <c r="E889" t="str">
        <f t="shared" si="15"/>
        <v>OK</v>
      </c>
    </row>
    <row r="890" spans="1:5" x14ac:dyDescent="0.25">
      <c r="A890" t="str">
        <f>IF(Kitöltendő!H898&gt;0,Kitöltendő!A898,"")</f>
        <v/>
      </c>
      <c r="C890" t="str">
        <f>IF(Kitöltendő!H898&gt;0,Kitöltendő!H898,"")</f>
        <v/>
      </c>
      <c r="D890">
        <v>886</v>
      </c>
      <c r="E890" t="str">
        <f t="shared" si="15"/>
        <v>OK</v>
      </c>
    </row>
    <row r="891" spans="1:5" x14ac:dyDescent="0.25">
      <c r="A891" t="str">
        <f>IF(Kitöltendő!H899&gt;0,Kitöltendő!A899,"")</f>
        <v/>
      </c>
      <c r="C891" t="str">
        <f>IF(Kitöltendő!H899&gt;0,Kitöltendő!H899,"")</f>
        <v/>
      </c>
      <c r="D891">
        <v>887</v>
      </c>
      <c r="E891" t="str">
        <f t="shared" si="15"/>
        <v>OK</v>
      </c>
    </row>
    <row r="892" spans="1:5" x14ac:dyDescent="0.25">
      <c r="A892" t="str">
        <f>IF(Kitöltendő!H900&gt;0,Kitöltendő!A900,"")</f>
        <v/>
      </c>
      <c r="C892" t="str">
        <f>IF(Kitöltendő!H900&gt;0,Kitöltendő!H900,"")</f>
        <v/>
      </c>
      <c r="D892">
        <v>888</v>
      </c>
      <c r="E892" t="str">
        <f t="shared" si="15"/>
        <v>OK</v>
      </c>
    </row>
    <row r="893" spans="1:5" x14ac:dyDescent="0.25">
      <c r="A893" t="str">
        <f>IF(Kitöltendő!H901&gt;0,Kitöltendő!A901,"")</f>
        <v/>
      </c>
      <c r="C893" t="str">
        <f>IF(Kitöltendő!H901&gt;0,Kitöltendő!H901,"")</f>
        <v/>
      </c>
      <c r="D893">
        <v>889</v>
      </c>
      <c r="E893" t="str">
        <f t="shared" si="15"/>
        <v>OK</v>
      </c>
    </row>
    <row r="894" spans="1:5" x14ac:dyDescent="0.25">
      <c r="A894" t="str">
        <f>IF(Kitöltendő!H902&gt;0,Kitöltendő!A902,"")</f>
        <v/>
      </c>
      <c r="C894" t="str">
        <f>IF(Kitöltendő!H902&gt;0,Kitöltendő!H902,"")</f>
        <v/>
      </c>
      <c r="D894">
        <v>890</v>
      </c>
      <c r="E894" t="str">
        <f t="shared" si="15"/>
        <v>OK</v>
      </c>
    </row>
    <row r="895" spans="1:5" x14ac:dyDescent="0.25">
      <c r="A895" t="str">
        <f>IF(Kitöltendő!H903&gt;0,Kitöltendő!A903,"")</f>
        <v/>
      </c>
      <c r="C895" t="str">
        <f>IF(Kitöltendő!H903&gt;0,Kitöltendő!H903,"")</f>
        <v/>
      </c>
      <c r="D895">
        <v>891</v>
      </c>
      <c r="E895" t="str">
        <f t="shared" si="15"/>
        <v>OK</v>
      </c>
    </row>
    <row r="896" spans="1:5" x14ac:dyDescent="0.25">
      <c r="A896" t="str">
        <f>IF(Kitöltendő!H904&gt;0,Kitöltendő!A904,"")</f>
        <v/>
      </c>
      <c r="C896" t="str">
        <f>IF(Kitöltendő!H904&gt;0,Kitöltendő!H904,"")</f>
        <v/>
      </c>
      <c r="D896">
        <v>892</v>
      </c>
      <c r="E896" t="str">
        <f t="shared" si="15"/>
        <v>OK</v>
      </c>
    </row>
    <row r="897" spans="1:5" x14ac:dyDescent="0.25">
      <c r="A897" t="str">
        <f>IF(Kitöltendő!H905&gt;0,Kitöltendő!A905,"")</f>
        <v/>
      </c>
      <c r="C897" t="str">
        <f>IF(Kitöltendő!H905&gt;0,Kitöltendő!H905,"")</f>
        <v/>
      </c>
      <c r="D897">
        <v>893</v>
      </c>
      <c r="E897" t="str">
        <f t="shared" si="15"/>
        <v>OK</v>
      </c>
    </row>
    <row r="898" spans="1:5" x14ac:dyDescent="0.25">
      <c r="A898" t="str">
        <f>IF(Kitöltendő!H906&gt;0,Kitöltendő!A906,"")</f>
        <v/>
      </c>
      <c r="C898" t="str">
        <f>IF(Kitöltendő!H906&gt;0,Kitöltendő!H906,"")</f>
        <v/>
      </c>
      <c r="D898">
        <v>894</v>
      </c>
      <c r="E898" t="str">
        <f t="shared" si="15"/>
        <v>OK</v>
      </c>
    </row>
    <row r="899" spans="1:5" x14ac:dyDescent="0.25">
      <c r="A899" t="str">
        <f>IF(Kitöltendő!H907&gt;0,Kitöltendő!A907,"")</f>
        <v/>
      </c>
      <c r="C899" t="str">
        <f>IF(Kitöltendő!H907&gt;0,Kitöltendő!H907,"")</f>
        <v/>
      </c>
      <c r="D899">
        <v>895</v>
      </c>
      <c r="E899" t="str">
        <f t="shared" si="15"/>
        <v>OK</v>
      </c>
    </row>
    <row r="900" spans="1:5" x14ac:dyDescent="0.25">
      <c r="A900" t="str">
        <f>IF(Kitöltendő!H908&gt;0,Kitöltendő!A908,"")</f>
        <v/>
      </c>
      <c r="C900" t="str">
        <f>IF(Kitöltendő!H908&gt;0,Kitöltendő!H908,"")</f>
        <v/>
      </c>
      <c r="D900">
        <v>896</v>
      </c>
      <c r="E900" t="str">
        <f t="shared" si="15"/>
        <v>OK</v>
      </c>
    </row>
    <row r="901" spans="1:5" x14ac:dyDescent="0.25">
      <c r="A901" t="str">
        <f>IF(Kitöltendő!H909&gt;0,Kitöltendő!A909,"")</f>
        <v/>
      </c>
      <c r="C901" t="str">
        <f>IF(Kitöltendő!H909&gt;0,Kitöltendő!H909,"")</f>
        <v/>
      </c>
      <c r="D901">
        <v>897</v>
      </c>
      <c r="E901" t="str">
        <f t="shared" si="15"/>
        <v>OK</v>
      </c>
    </row>
    <row r="902" spans="1:5" x14ac:dyDescent="0.25">
      <c r="A902" t="str">
        <f>IF(Kitöltendő!H910&gt;0,Kitöltendő!A910,"")</f>
        <v/>
      </c>
      <c r="C902" t="str">
        <f>IF(Kitöltendő!H910&gt;0,Kitöltendő!H910,"")</f>
        <v/>
      </c>
      <c r="D902">
        <v>898</v>
      </c>
      <c r="E902" t="str">
        <f t="shared" si="15"/>
        <v>OK</v>
      </c>
    </row>
    <row r="903" spans="1:5" x14ac:dyDescent="0.25">
      <c r="A903" t="str">
        <f>IF(Kitöltendő!H911&gt;0,Kitöltendő!A911,"")</f>
        <v/>
      </c>
      <c r="C903" t="str">
        <f>IF(Kitöltendő!H911&gt;0,Kitöltendő!H911,"")</f>
        <v/>
      </c>
      <c r="D903">
        <v>899</v>
      </c>
      <c r="E903" t="str">
        <f t="shared" si="15"/>
        <v>OK</v>
      </c>
    </row>
    <row r="904" spans="1:5" x14ac:dyDescent="0.25">
      <c r="A904" t="str">
        <f>IF(Kitöltendő!H912&gt;0,Kitöltendő!A912,"")</f>
        <v/>
      </c>
      <c r="C904" t="str">
        <f>IF(Kitöltendő!H912&gt;0,Kitöltendő!H912,"")</f>
        <v/>
      </c>
      <c r="D904">
        <v>900</v>
      </c>
      <c r="E904" t="str">
        <f t="shared" si="15"/>
        <v>OK</v>
      </c>
    </row>
    <row r="905" spans="1:5" x14ac:dyDescent="0.25">
      <c r="A905" t="str">
        <f>IF(Kitöltendő!H913&gt;0,Kitöltendő!A913,"")</f>
        <v/>
      </c>
      <c r="C905" t="str">
        <f>IF(Kitöltendő!H913&gt;0,Kitöltendő!H913,"")</f>
        <v/>
      </c>
      <c r="D905">
        <v>901</v>
      </c>
      <c r="E905" t="str">
        <f t="shared" si="15"/>
        <v>OK</v>
      </c>
    </row>
    <row r="906" spans="1:5" x14ac:dyDescent="0.25">
      <c r="A906" t="str">
        <f>IF(Kitöltendő!H914&gt;0,Kitöltendő!A914,"")</f>
        <v/>
      </c>
      <c r="C906" t="str">
        <f>IF(Kitöltendő!H914&gt;0,Kitöltendő!H914,"")</f>
        <v/>
      </c>
      <c r="D906">
        <v>902</v>
      </c>
      <c r="E906" t="str">
        <f t="shared" si="15"/>
        <v>OK</v>
      </c>
    </row>
    <row r="907" spans="1:5" x14ac:dyDescent="0.25">
      <c r="A907" t="str">
        <f>IF(Kitöltendő!H915&gt;0,Kitöltendő!A915,"")</f>
        <v/>
      </c>
      <c r="C907" t="str">
        <f>IF(Kitöltendő!H915&gt;0,Kitöltendő!H915,"")</f>
        <v/>
      </c>
      <c r="D907">
        <v>903</v>
      </c>
      <c r="E907" t="str">
        <f t="shared" si="15"/>
        <v>OK</v>
      </c>
    </row>
    <row r="908" spans="1:5" x14ac:dyDescent="0.25">
      <c r="A908" t="str">
        <f>IF(Kitöltendő!H916&gt;0,Kitöltendő!A916,"")</f>
        <v/>
      </c>
      <c r="C908" t="str">
        <f>IF(Kitöltendő!H916&gt;0,Kitöltendő!H916,"")</f>
        <v/>
      </c>
      <c r="D908">
        <v>904</v>
      </c>
      <c r="E908" t="str">
        <f t="shared" si="15"/>
        <v>OK</v>
      </c>
    </row>
    <row r="909" spans="1:5" x14ac:dyDescent="0.25">
      <c r="A909" t="str">
        <f>IF(Kitöltendő!H917&gt;0,Kitöltendő!A917,"")</f>
        <v/>
      </c>
      <c r="C909" t="str">
        <f>IF(Kitöltendő!H917&gt;0,Kitöltendő!H917,"")</f>
        <v/>
      </c>
      <c r="D909">
        <v>905</v>
      </c>
      <c r="E909" t="str">
        <f t="shared" si="15"/>
        <v>OK</v>
      </c>
    </row>
    <row r="910" spans="1:5" x14ac:dyDescent="0.25">
      <c r="A910" t="str">
        <f>IF(Kitöltendő!H918&gt;0,Kitöltendő!A918,"")</f>
        <v/>
      </c>
      <c r="C910" t="str">
        <f>IF(Kitöltendő!H918&gt;0,Kitöltendő!H918,"")</f>
        <v/>
      </c>
      <c r="D910">
        <v>906</v>
      </c>
      <c r="E910" t="str">
        <f t="shared" si="15"/>
        <v>OK</v>
      </c>
    </row>
    <row r="911" spans="1:5" x14ac:dyDescent="0.25">
      <c r="A911" t="str">
        <f>IF(Kitöltendő!H919&gt;0,Kitöltendő!A919,"")</f>
        <v/>
      </c>
      <c r="C911" t="str">
        <f>IF(Kitöltendő!H919&gt;0,Kitöltendő!H919,"")</f>
        <v/>
      </c>
      <c r="D911">
        <v>907</v>
      </c>
      <c r="E911" t="str">
        <f t="shared" si="15"/>
        <v>OK</v>
      </c>
    </row>
    <row r="912" spans="1:5" x14ac:dyDescent="0.25">
      <c r="A912" t="str">
        <f>IF(Kitöltendő!H920&gt;0,Kitöltendő!A920,"")</f>
        <v/>
      </c>
      <c r="C912" t="str">
        <f>IF(Kitöltendő!H920&gt;0,Kitöltendő!H920,"")</f>
        <v/>
      </c>
      <c r="D912">
        <v>908</v>
      </c>
      <c r="E912" t="str">
        <f t="shared" si="15"/>
        <v>OK</v>
      </c>
    </row>
    <row r="913" spans="1:5" x14ac:dyDescent="0.25">
      <c r="A913" t="str">
        <f>IF(Kitöltendő!H921&gt;0,Kitöltendő!A921,"")</f>
        <v/>
      </c>
      <c r="C913" t="str">
        <f>IF(Kitöltendő!H921&gt;0,Kitöltendő!H921,"")</f>
        <v/>
      </c>
      <c r="D913">
        <v>909</v>
      </c>
      <c r="E913" t="str">
        <f t="shared" si="15"/>
        <v>OK</v>
      </c>
    </row>
    <row r="914" spans="1:5" x14ac:dyDescent="0.25">
      <c r="A914" t="str">
        <f>IF(Kitöltendő!H922&gt;0,Kitöltendő!A922,"")</f>
        <v/>
      </c>
      <c r="C914" t="str">
        <f>IF(Kitöltendő!H922&gt;0,Kitöltendő!H922,"")</f>
        <v/>
      </c>
      <c r="D914">
        <v>910</v>
      </c>
      <c r="E914" t="str">
        <f t="shared" si="15"/>
        <v>OK</v>
      </c>
    </row>
    <row r="915" spans="1:5" x14ac:dyDescent="0.25">
      <c r="A915" t="str">
        <f>IF(Kitöltendő!H923&gt;0,Kitöltendő!A923,"")</f>
        <v/>
      </c>
      <c r="C915" t="str">
        <f>IF(Kitöltendő!H923&gt;0,Kitöltendő!H923,"")</f>
        <v/>
      </c>
      <c r="D915">
        <v>911</v>
      </c>
      <c r="E915" t="str">
        <f t="shared" si="15"/>
        <v>OK</v>
      </c>
    </row>
    <row r="916" spans="1:5" x14ac:dyDescent="0.25">
      <c r="A916" t="str">
        <f>IF(Kitöltendő!H924&gt;0,Kitöltendő!A924,"")</f>
        <v/>
      </c>
      <c r="C916" t="str">
        <f>IF(Kitöltendő!H924&gt;0,Kitöltendő!H924,"")</f>
        <v/>
      </c>
      <c r="D916">
        <v>912</v>
      </c>
      <c r="E916" t="str">
        <f t="shared" si="15"/>
        <v>OK</v>
      </c>
    </row>
    <row r="917" spans="1:5" x14ac:dyDescent="0.25">
      <c r="A917" t="str">
        <f>IF(Kitöltendő!H925&gt;0,Kitöltendő!A925,"")</f>
        <v/>
      </c>
      <c r="C917" t="str">
        <f>IF(Kitöltendő!H925&gt;0,Kitöltendő!H925,"")</f>
        <v/>
      </c>
      <c r="D917">
        <v>913</v>
      </c>
      <c r="E917" t="str">
        <f t="shared" si="15"/>
        <v>OK</v>
      </c>
    </row>
    <row r="918" spans="1:5" x14ac:dyDescent="0.25">
      <c r="A918" t="str">
        <f>IF(Kitöltendő!H926&gt;0,Kitöltendő!A926,"")</f>
        <v/>
      </c>
      <c r="C918" t="str">
        <f>IF(Kitöltendő!H926&gt;0,Kitöltendő!H926,"")</f>
        <v/>
      </c>
      <c r="D918">
        <v>914</v>
      </c>
      <c r="E918" t="str">
        <f t="shared" si="15"/>
        <v>OK</v>
      </c>
    </row>
    <row r="919" spans="1:5" x14ac:dyDescent="0.25">
      <c r="A919" t="str">
        <f>IF(Kitöltendő!H927&gt;0,Kitöltendő!A927,"")</f>
        <v/>
      </c>
      <c r="C919" t="str">
        <f>IF(Kitöltendő!H927&gt;0,Kitöltendő!H927,"")</f>
        <v/>
      </c>
      <c r="D919">
        <v>915</v>
      </c>
      <c r="E919" t="str">
        <f t="shared" si="15"/>
        <v>OK</v>
      </c>
    </row>
    <row r="920" spans="1:5" x14ac:dyDescent="0.25">
      <c r="A920" t="str">
        <f>IF(Kitöltendő!H928&gt;0,Kitöltendő!A928,"")</f>
        <v/>
      </c>
      <c r="C920" t="str">
        <f>IF(Kitöltendő!H928&gt;0,Kitöltendő!H928,"")</f>
        <v/>
      </c>
      <c r="D920">
        <v>916</v>
      </c>
      <c r="E920" t="str">
        <f t="shared" si="15"/>
        <v>OK</v>
      </c>
    </row>
    <row r="921" spans="1:5" x14ac:dyDescent="0.25">
      <c r="A921" t="str">
        <f>IF(Kitöltendő!H929&gt;0,Kitöltendő!A929,"")</f>
        <v/>
      </c>
      <c r="C921" t="str">
        <f>IF(Kitöltendő!H929&gt;0,Kitöltendő!H929,"")</f>
        <v/>
      </c>
      <c r="D921">
        <v>917</v>
      </c>
      <c r="E921" t="str">
        <f t="shared" si="15"/>
        <v>OK</v>
      </c>
    </row>
    <row r="922" spans="1:5" x14ac:dyDescent="0.25">
      <c r="A922" t="str">
        <f>IF(Kitöltendő!H930&gt;0,Kitöltendő!A930,"")</f>
        <v/>
      </c>
      <c r="C922" t="str">
        <f>IF(Kitöltendő!H930&gt;0,Kitöltendő!H930,"")</f>
        <v/>
      </c>
      <c r="D922">
        <v>918</v>
      </c>
      <c r="E922" t="str">
        <f t="shared" si="15"/>
        <v>OK</v>
      </c>
    </row>
    <row r="923" spans="1:5" x14ac:dyDescent="0.25">
      <c r="A923" t="str">
        <f>IF(Kitöltendő!H931&gt;0,Kitöltendő!A931,"")</f>
        <v/>
      </c>
      <c r="C923" t="str">
        <f>IF(Kitöltendő!H931&gt;0,Kitöltendő!H931,"")</f>
        <v/>
      </c>
      <c r="D923">
        <v>919</v>
      </c>
      <c r="E923" t="str">
        <f t="shared" si="15"/>
        <v>OK</v>
      </c>
    </row>
    <row r="924" spans="1:5" x14ac:dyDescent="0.25">
      <c r="A924" t="str">
        <f>IF(Kitöltendő!H932&gt;0,Kitöltendő!A932,"")</f>
        <v/>
      </c>
      <c r="C924" t="str">
        <f>IF(Kitöltendő!H932&gt;0,Kitöltendő!H932,"")</f>
        <v/>
      </c>
      <c r="D924">
        <v>920</v>
      </c>
      <c r="E924" t="str">
        <f t="shared" si="15"/>
        <v>OK</v>
      </c>
    </row>
    <row r="925" spans="1:5" x14ac:dyDescent="0.25">
      <c r="A925" t="str">
        <f>IF(Kitöltendő!H933&gt;0,Kitöltendő!A933,"")</f>
        <v/>
      </c>
      <c r="C925" t="str">
        <f>IF(Kitöltendő!H933&gt;0,Kitöltendő!H933,"")</f>
        <v/>
      </c>
      <c r="D925">
        <v>921</v>
      </c>
      <c r="E925" t="str">
        <f t="shared" si="15"/>
        <v>OK</v>
      </c>
    </row>
    <row r="926" spans="1:5" x14ac:dyDescent="0.25">
      <c r="A926" t="str">
        <f>IF(Kitöltendő!H934&gt;0,Kitöltendő!A934,"")</f>
        <v/>
      </c>
      <c r="C926" t="str">
        <f>IF(Kitöltendő!H934&gt;0,Kitöltendő!H934,"")</f>
        <v/>
      </c>
      <c r="D926">
        <v>922</v>
      </c>
      <c r="E926" t="str">
        <f t="shared" si="15"/>
        <v>OK</v>
      </c>
    </row>
    <row r="927" spans="1:5" x14ac:dyDescent="0.25">
      <c r="A927" t="str">
        <f>IF(Kitöltendő!H935&gt;0,Kitöltendő!A935,"")</f>
        <v/>
      </c>
      <c r="C927" t="str">
        <f>IF(Kitöltendő!H935&gt;0,Kitöltendő!H935,"")</f>
        <v/>
      </c>
      <c r="D927">
        <v>923</v>
      </c>
      <c r="E927" t="str">
        <f t="shared" si="15"/>
        <v>OK</v>
      </c>
    </row>
    <row r="928" spans="1:5" x14ac:dyDescent="0.25">
      <c r="A928" t="str">
        <f>IF(Kitöltendő!H936&gt;0,Kitöltendő!A936,"")</f>
        <v/>
      </c>
      <c r="C928" t="str">
        <f>IF(Kitöltendő!H936&gt;0,Kitöltendő!H936,"")</f>
        <v/>
      </c>
      <c r="D928">
        <v>924</v>
      </c>
      <c r="E928" t="str">
        <f t="shared" si="15"/>
        <v>OK</v>
      </c>
    </row>
    <row r="929" spans="1:5" x14ac:dyDescent="0.25">
      <c r="A929" t="str">
        <f>IF(Kitöltendő!H937&gt;0,Kitöltendő!A937,"")</f>
        <v/>
      </c>
      <c r="C929" t="str">
        <f>IF(Kitöltendő!H937&gt;0,Kitöltendő!H937,"")</f>
        <v/>
      </c>
      <c r="D929">
        <v>925</v>
      </c>
      <c r="E929" t="str">
        <f t="shared" si="15"/>
        <v>OK</v>
      </c>
    </row>
    <row r="930" spans="1:5" x14ac:dyDescent="0.25">
      <c r="A930" t="str">
        <f>IF(Kitöltendő!H938&gt;0,Kitöltendő!A938,"")</f>
        <v/>
      </c>
      <c r="C930" t="str">
        <f>IF(Kitöltendő!H938&gt;0,Kitöltendő!H938,"")</f>
        <v/>
      </c>
      <c r="D930">
        <v>926</v>
      </c>
      <c r="E930" t="str">
        <f t="shared" si="15"/>
        <v>OK</v>
      </c>
    </row>
    <row r="931" spans="1:5" x14ac:dyDescent="0.25">
      <c r="A931" t="str">
        <f>IF(Kitöltendő!H939&gt;0,Kitöltendő!A939,"")</f>
        <v/>
      </c>
      <c r="C931" t="str">
        <f>IF(Kitöltendő!H939&gt;0,Kitöltendő!H939,"")</f>
        <v/>
      </c>
      <c r="D931">
        <v>927</v>
      </c>
      <c r="E931" t="str">
        <f t="shared" si="15"/>
        <v>OK</v>
      </c>
    </row>
    <row r="932" spans="1:5" x14ac:dyDescent="0.25">
      <c r="A932" t="str">
        <f>IF(Kitöltendő!H940&gt;0,Kitöltendő!A940,"")</f>
        <v/>
      </c>
      <c r="C932" t="str">
        <f>IF(Kitöltendő!H940&gt;0,Kitöltendő!H940,"")</f>
        <v/>
      </c>
      <c r="D932">
        <v>928</v>
      </c>
      <c r="E932" t="str">
        <f t="shared" si="15"/>
        <v>OK</v>
      </c>
    </row>
    <row r="933" spans="1:5" x14ac:dyDescent="0.25">
      <c r="A933" t="str">
        <f>IF(Kitöltendő!H941&gt;0,Kitöltendő!A941,"")</f>
        <v/>
      </c>
      <c r="C933" t="str">
        <f>IF(Kitöltendő!H941&gt;0,Kitöltendő!H941,"")</f>
        <v/>
      </c>
      <c r="D933">
        <v>929</v>
      </c>
      <c r="E933" t="str">
        <f t="shared" si="15"/>
        <v>OK</v>
      </c>
    </row>
    <row r="934" spans="1:5" x14ac:dyDescent="0.25">
      <c r="A934" t="str">
        <f>IF(Kitöltendő!H942&gt;0,Kitöltendő!A942,"")</f>
        <v/>
      </c>
      <c r="C934" t="str">
        <f>IF(Kitöltendő!H942&gt;0,Kitöltendő!H942,"")</f>
        <v/>
      </c>
      <c r="D934">
        <v>930</v>
      </c>
      <c r="E934" t="str">
        <f t="shared" si="15"/>
        <v>OK</v>
      </c>
    </row>
    <row r="935" spans="1:5" x14ac:dyDescent="0.25">
      <c r="A935" t="str">
        <f>IF(Kitöltendő!H943&gt;0,Kitöltendő!A943,"")</f>
        <v/>
      </c>
      <c r="C935" t="str">
        <f>IF(Kitöltendő!H943&gt;0,Kitöltendő!H943,"")</f>
        <v/>
      </c>
      <c r="D935">
        <v>931</v>
      </c>
      <c r="E935" t="str">
        <f t="shared" si="15"/>
        <v>OK</v>
      </c>
    </row>
    <row r="936" spans="1:5" x14ac:dyDescent="0.25">
      <c r="A936" t="str">
        <f>IF(Kitöltendő!H944&gt;0,Kitöltendő!A944,"")</f>
        <v/>
      </c>
      <c r="C936" t="str">
        <f>IF(Kitöltendő!H944&gt;0,Kitöltendő!H944,"")</f>
        <v/>
      </c>
      <c r="D936">
        <v>932</v>
      </c>
      <c r="E936" t="str">
        <f t="shared" si="15"/>
        <v>OK</v>
      </c>
    </row>
    <row r="937" spans="1:5" x14ac:dyDescent="0.25">
      <c r="A937" t="str">
        <f>IF(Kitöltendő!H945&gt;0,Kitöltendő!A945,"")</f>
        <v/>
      </c>
      <c r="C937" t="str">
        <f>IF(Kitöltendő!H945&gt;0,Kitöltendő!H945,"")</f>
        <v/>
      </c>
      <c r="D937">
        <v>933</v>
      </c>
      <c r="E937" t="str">
        <f t="shared" si="15"/>
        <v>OK</v>
      </c>
    </row>
    <row r="938" spans="1:5" x14ac:dyDescent="0.25">
      <c r="A938" t="str">
        <f>IF(Kitöltendő!H946&gt;0,Kitöltendő!A946,"")</f>
        <v/>
      </c>
      <c r="C938" t="str">
        <f>IF(Kitöltendő!H946&gt;0,Kitöltendő!H946,"")</f>
        <v/>
      </c>
      <c r="D938">
        <v>934</v>
      </c>
      <c r="E938" t="str">
        <f t="shared" si="15"/>
        <v>OK</v>
      </c>
    </row>
    <row r="939" spans="1:5" x14ac:dyDescent="0.25">
      <c r="A939" t="str">
        <f>IF(Kitöltendő!H947&gt;0,Kitöltendő!A947,"")</f>
        <v/>
      </c>
      <c r="C939" t="str">
        <f>IF(Kitöltendő!H947&gt;0,Kitöltendő!H947,"")</f>
        <v/>
      </c>
      <c r="D939">
        <v>935</v>
      </c>
      <c r="E939" t="str">
        <f t="shared" si="15"/>
        <v>OK</v>
      </c>
    </row>
    <row r="940" spans="1:5" x14ac:dyDescent="0.25">
      <c r="A940" t="str">
        <f>IF(Kitöltendő!H948&gt;0,Kitöltendő!A948,"")</f>
        <v/>
      </c>
      <c r="C940" t="str">
        <f>IF(Kitöltendő!H948&gt;0,Kitöltendő!H948,"")</f>
        <v/>
      </c>
      <c r="D940">
        <v>936</v>
      </c>
      <c r="E940" t="str">
        <f t="shared" si="15"/>
        <v>OK</v>
      </c>
    </row>
    <row r="941" spans="1:5" x14ac:dyDescent="0.25">
      <c r="A941" t="str">
        <f>IF(Kitöltendő!H949&gt;0,Kitöltendő!A949,"")</f>
        <v/>
      </c>
      <c r="C941" t="str">
        <f>IF(Kitöltendő!H949&gt;0,Kitöltendő!H949,"")</f>
        <v/>
      </c>
      <c r="D941">
        <v>937</v>
      </c>
      <c r="E941" t="str">
        <f t="shared" si="15"/>
        <v>OK</v>
      </c>
    </row>
    <row r="942" spans="1:5" x14ac:dyDescent="0.25">
      <c r="A942" t="str">
        <f>IF(Kitöltendő!H950&gt;0,Kitöltendő!A950,"")</f>
        <v/>
      </c>
      <c r="C942" t="str">
        <f>IF(Kitöltendő!H950&gt;0,Kitöltendő!H950,"")</f>
        <v/>
      </c>
      <c r="D942">
        <v>938</v>
      </c>
      <c r="E942" t="str">
        <f t="shared" si="15"/>
        <v>OK</v>
      </c>
    </row>
    <row r="943" spans="1:5" x14ac:dyDescent="0.25">
      <c r="A943" t="str">
        <f>IF(Kitöltendő!H951&gt;0,Kitöltendő!A951,"")</f>
        <v/>
      </c>
      <c r="C943" t="str">
        <f>IF(Kitöltendő!H951&gt;0,Kitöltendő!H951,"")</f>
        <v/>
      </c>
      <c r="D943">
        <v>939</v>
      </c>
      <c r="E943" t="str">
        <f t="shared" si="15"/>
        <v>OK</v>
      </c>
    </row>
    <row r="944" spans="1:5" x14ac:dyDescent="0.25">
      <c r="A944" t="str">
        <f>IF(Kitöltendő!H952&gt;0,Kitöltendő!A952,"")</f>
        <v/>
      </c>
      <c r="C944" t="str">
        <f>IF(Kitöltendő!H952&gt;0,Kitöltendő!H952,"")</f>
        <v/>
      </c>
      <c r="D944">
        <v>940</v>
      </c>
      <c r="E944" t="str">
        <f t="shared" si="15"/>
        <v>OK</v>
      </c>
    </row>
    <row r="945" spans="1:5" x14ac:dyDescent="0.25">
      <c r="A945" t="str">
        <f>IF(Kitöltendő!H953&gt;0,Kitöltendő!A953,"")</f>
        <v/>
      </c>
      <c r="C945" t="str">
        <f>IF(Kitöltendő!H953&gt;0,Kitöltendő!H953,"")</f>
        <v/>
      </c>
      <c r="D945">
        <v>941</v>
      </c>
      <c r="E945" t="str">
        <f t="shared" si="15"/>
        <v>OK</v>
      </c>
    </row>
    <row r="946" spans="1:5" x14ac:dyDescent="0.25">
      <c r="A946" t="str">
        <f>IF(Kitöltendő!H954&gt;0,Kitöltendő!A954,"")</f>
        <v/>
      </c>
      <c r="C946" t="str">
        <f>IF(Kitöltendő!H954&gt;0,Kitöltendő!H954,"")</f>
        <v/>
      </c>
      <c r="D946">
        <v>942</v>
      </c>
      <c r="E946" t="str">
        <f t="shared" si="15"/>
        <v>OK</v>
      </c>
    </row>
    <row r="947" spans="1:5" x14ac:dyDescent="0.25">
      <c r="A947" t="str">
        <f>IF(Kitöltendő!H955&gt;0,Kitöltendő!A955,"")</f>
        <v/>
      </c>
      <c r="C947" t="str">
        <f>IF(Kitöltendő!H955&gt;0,Kitöltendő!H955,"")</f>
        <v/>
      </c>
      <c r="D947">
        <v>943</v>
      </c>
      <c r="E947" t="str">
        <f t="shared" si="15"/>
        <v>OK</v>
      </c>
    </row>
    <row r="948" spans="1:5" x14ac:dyDescent="0.25">
      <c r="A948" t="str">
        <f>IF(Kitöltendő!H956&gt;0,Kitöltendő!A956,"")</f>
        <v/>
      </c>
      <c r="C948" t="str">
        <f>IF(Kitöltendő!H956&gt;0,Kitöltendő!H956,"")</f>
        <v/>
      </c>
      <c r="D948">
        <v>944</v>
      </c>
      <c r="E948" t="str">
        <f t="shared" si="15"/>
        <v>OK</v>
      </c>
    </row>
    <row r="949" spans="1:5" x14ac:dyDescent="0.25">
      <c r="A949" t="str">
        <f>IF(Kitöltendő!H957&gt;0,Kitöltendő!A957,"")</f>
        <v/>
      </c>
      <c r="C949" t="str">
        <f>IF(Kitöltendő!H957&gt;0,Kitöltendő!H957,"")</f>
        <v/>
      </c>
      <c r="D949">
        <v>945</v>
      </c>
      <c r="E949" t="str">
        <f t="shared" ref="E949:E1012" si="16">IF((D949-D948)=1,"OK","ROSSZ")</f>
        <v>OK</v>
      </c>
    </row>
    <row r="950" spans="1:5" x14ac:dyDescent="0.25">
      <c r="A950" t="str">
        <f>IF(Kitöltendő!H958&gt;0,Kitöltendő!A958,"")</f>
        <v/>
      </c>
      <c r="C950" t="str">
        <f>IF(Kitöltendő!H958&gt;0,Kitöltendő!H958,"")</f>
        <v/>
      </c>
      <c r="D950">
        <v>946</v>
      </c>
      <c r="E950" t="str">
        <f t="shared" si="16"/>
        <v>OK</v>
      </c>
    </row>
    <row r="951" spans="1:5" x14ac:dyDescent="0.25">
      <c r="A951" t="str">
        <f>IF(Kitöltendő!H959&gt;0,Kitöltendő!A959,"")</f>
        <v/>
      </c>
      <c r="C951" t="str">
        <f>IF(Kitöltendő!H959&gt;0,Kitöltendő!H959,"")</f>
        <v/>
      </c>
      <c r="D951">
        <v>947</v>
      </c>
      <c r="E951" t="str">
        <f t="shared" si="16"/>
        <v>OK</v>
      </c>
    </row>
    <row r="952" spans="1:5" x14ac:dyDescent="0.25">
      <c r="A952" t="str">
        <f>IF(Kitöltendő!H960&gt;0,Kitöltendő!A960,"")</f>
        <v/>
      </c>
      <c r="C952" t="str">
        <f>IF(Kitöltendő!H960&gt;0,Kitöltendő!H960,"")</f>
        <v/>
      </c>
      <c r="D952">
        <v>948</v>
      </c>
      <c r="E952" t="str">
        <f t="shared" si="16"/>
        <v>OK</v>
      </c>
    </row>
    <row r="953" spans="1:5" x14ac:dyDescent="0.25">
      <c r="A953" t="str">
        <f>IF(Kitöltendő!H961&gt;0,Kitöltendő!A961,"")</f>
        <v/>
      </c>
      <c r="C953" t="str">
        <f>IF(Kitöltendő!H961&gt;0,Kitöltendő!H961,"")</f>
        <v/>
      </c>
      <c r="D953">
        <v>949</v>
      </c>
      <c r="E953" t="str">
        <f t="shared" si="16"/>
        <v>OK</v>
      </c>
    </row>
    <row r="954" spans="1:5" x14ac:dyDescent="0.25">
      <c r="A954" t="str">
        <f>IF(Kitöltendő!H962&gt;0,Kitöltendő!A962,"")</f>
        <v/>
      </c>
      <c r="C954" t="str">
        <f>IF(Kitöltendő!H962&gt;0,Kitöltendő!H962,"")</f>
        <v/>
      </c>
      <c r="D954">
        <v>950</v>
      </c>
      <c r="E954" t="str">
        <f t="shared" si="16"/>
        <v>OK</v>
      </c>
    </row>
    <row r="955" spans="1:5" x14ac:dyDescent="0.25">
      <c r="A955" t="str">
        <f>IF(Kitöltendő!H963&gt;0,Kitöltendő!A963,"")</f>
        <v/>
      </c>
      <c r="C955" t="str">
        <f>IF(Kitöltendő!H963&gt;0,Kitöltendő!H963,"")</f>
        <v/>
      </c>
      <c r="D955">
        <v>951</v>
      </c>
      <c r="E955" t="str">
        <f t="shared" si="16"/>
        <v>OK</v>
      </c>
    </row>
    <row r="956" spans="1:5" x14ac:dyDescent="0.25">
      <c r="A956" t="str">
        <f>IF(Kitöltendő!H964&gt;0,Kitöltendő!A964,"")</f>
        <v/>
      </c>
      <c r="C956" t="str">
        <f>IF(Kitöltendő!H964&gt;0,Kitöltendő!H964,"")</f>
        <v/>
      </c>
      <c r="D956">
        <v>952</v>
      </c>
      <c r="E956" t="str">
        <f t="shared" si="16"/>
        <v>OK</v>
      </c>
    </row>
    <row r="957" spans="1:5" x14ac:dyDescent="0.25">
      <c r="A957" t="str">
        <f>IF(Kitöltendő!H965&gt;0,Kitöltendő!A965,"")</f>
        <v/>
      </c>
      <c r="C957" t="str">
        <f>IF(Kitöltendő!H965&gt;0,Kitöltendő!H965,"")</f>
        <v/>
      </c>
      <c r="D957">
        <v>953</v>
      </c>
      <c r="E957" t="str">
        <f t="shared" si="16"/>
        <v>OK</v>
      </c>
    </row>
    <row r="958" spans="1:5" x14ac:dyDescent="0.25">
      <c r="A958" t="str">
        <f>IF(Kitöltendő!H966&gt;0,Kitöltendő!A966,"")</f>
        <v/>
      </c>
      <c r="C958" t="str">
        <f>IF(Kitöltendő!H966&gt;0,Kitöltendő!H966,"")</f>
        <v/>
      </c>
      <c r="D958">
        <v>954</v>
      </c>
      <c r="E958" t="str">
        <f t="shared" si="16"/>
        <v>OK</v>
      </c>
    </row>
    <row r="959" spans="1:5" x14ac:dyDescent="0.25">
      <c r="A959" t="str">
        <f>IF(Kitöltendő!H967&gt;0,Kitöltendő!A967,"")</f>
        <v/>
      </c>
      <c r="C959" t="str">
        <f>IF(Kitöltendő!H967&gt;0,Kitöltendő!H967,"")</f>
        <v/>
      </c>
      <c r="D959">
        <v>955</v>
      </c>
      <c r="E959" t="str">
        <f t="shared" si="16"/>
        <v>OK</v>
      </c>
    </row>
    <row r="960" spans="1:5" x14ac:dyDescent="0.25">
      <c r="A960" t="str">
        <f>IF(Kitöltendő!H968&gt;0,Kitöltendő!A968,"")</f>
        <v/>
      </c>
      <c r="C960" t="str">
        <f>IF(Kitöltendő!H968&gt;0,Kitöltendő!H968,"")</f>
        <v/>
      </c>
      <c r="D960">
        <v>956</v>
      </c>
      <c r="E960" t="str">
        <f t="shared" si="16"/>
        <v>OK</v>
      </c>
    </row>
    <row r="961" spans="1:5" x14ac:dyDescent="0.25">
      <c r="A961" t="str">
        <f>IF(Kitöltendő!H969&gt;0,Kitöltendő!A969,"")</f>
        <v/>
      </c>
      <c r="C961" t="str">
        <f>IF(Kitöltendő!H969&gt;0,Kitöltendő!H969,"")</f>
        <v/>
      </c>
      <c r="D961">
        <v>957</v>
      </c>
      <c r="E961" t="str">
        <f t="shared" si="16"/>
        <v>OK</v>
      </c>
    </row>
    <row r="962" spans="1:5" x14ac:dyDescent="0.25">
      <c r="A962" t="str">
        <f>IF(Kitöltendő!H970&gt;0,Kitöltendő!A970,"")</f>
        <v/>
      </c>
      <c r="C962" t="str">
        <f>IF(Kitöltendő!H970&gt;0,Kitöltendő!H970,"")</f>
        <v/>
      </c>
      <c r="D962">
        <v>958</v>
      </c>
      <c r="E962" t="str">
        <f t="shared" si="16"/>
        <v>OK</v>
      </c>
    </row>
    <row r="963" spans="1:5" x14ac:dyDescent="0.25">
      <c r="A963" t="str">
        <f>IF(Kitöltendő!H971&gt;0,Kitöltendő!A971,"")</f>
        <v/>
      </c>
      <c r="C963" t="str">
        <f>IF(Kitöltendő!H971&gt;0,Kitöltendő!H971,"")</f>
        <v/>
      </c>
      <c r="D963">
        <v>959</v>
      </c>
      <c r="E963" t="str">
        <f t="shared" si="16"/>
        <v>OK</v>
      </c>
    </row>
    <row r="964" spans="1:5" x14ac:dyDescent="0.25">
      <c r="A964" t="str">
        <f>IF(Kitöltendő!H972&gt;0,Kitöltendő!A972,"")</f>
        <v/>
      </c>
      <c r="C964" t="str">
        <f>IF(Kitöltendő!H972&gt;0,Kitöltendő!H972,"")</f>
        <v/>
      </c>
      <c r="D964">
        <v>960</v>
      </c>
      <c r="E964" t="str">
        <f t="shared" si="16"/>
        <v>OK</v>
      </c>
    </row>
    <row r="965" spans="1:5" x14ac:dyDescent="0.25">
      <c r="A965" t="str">
        <f>IF(Kitöltendő!H973&gt;0,Kitöltendő!A973,"")</f>
        <v/>
      </c>
      <c r="C965" t="str">
        <f>IF(Kitöltendő!H973&gt;0,Kitöltendő!H973,"")</f>
        <v/>
      </c>
      <c r="D965">
        <v>961</v>
      </c>
      <c r="E965" t="str">
        <f t="shared" si="16"/>
        <v>OK</v>
      </c>
    </row>
    <row r="966" spans="1:5" x14ac:dyDescent="0.25">
      <c r="A966" t="str">
        <f>IF(Kitöltendő!H974&gt;0,Kitöltendő!A974,"")</f>
        <v/>
      </c>
      <c r="C966" t="str">
        <f>IF(Kitöltendő!H974&gt;0,Kitöltendő!H974,"")</f>
        <v/>
      </c>
      <c r="D966">
        <v>962</v>
      </c>
      <c r="E966" t="str">
        <f t="shared" si="16"/>
        <v>OK</v>
      </c>
    </row>
    <row r="967" spans="1:5" x14ac:dyDescent="0.25">
      <c r="A967" t="str">
        <f>IF(Kitöltendő!H975&gt;0,Kitöltendő!A975,"")</f>
        <v/>
      </c>
      <c r="C967" t="str">
        <f>IF(Kitöltendő!H975&gt;0,Kitöltendő!H975,"")</f>
        <v/>
      </c>
      <c r="D967">
        <v>963</v>
      </c>
      <c r="E967" t="str">
        <f t="shared" si="16"/>
        <v>OK</v>
      </c>
    </row>
    <row r="968" spans="1:5" x14ac:dyDescent="0.25">
      <c r="A968" t="str">
        <f>IF(Kitöltendő!H976&gt;0,Kitöltendő!A976,"")</f>
        <v/>
      </c>
      <c r="C968" t="str">
        <f>IF(Kitöltendő!H976&gt;0,Kitöltendő!H976,"")</f>
        <v/>
      </c>
      <c r="D968">
        <v>964</v>
      </c>
      <c r="E968" t="str">
        <f t="shared" si="16"/>
        <v>OK</v>
      </c>
    </row>
    <row r="969" spans="1:5" x14ac:dyDescent="0.25">
      <c r="A969" t="str">
        <f>IF(Kitöltendő!H977&gt;0,Kitöltendő!A977,"")</f>
        <v/>
      </c>
      <c r="C969" t="str">
        <f>IF(Kitöltendő!H977&gt;0,Kitöltendő!H977,"")</f>
        <v/>
      </c>
      <c r="D969">
        <v>965</v>
      </c>
      <c r="E969" t="str">
        <f t="shared" si="16"/>
        <v>OK</v>
      </c>
    </row>
    <row r="970" spans="1:5" x14ac:dyDescent="0.25">
      <c r="A970" t="str">
        <f>IF(Kitöltendő!H978&gt;0,Kitöltendő!A978,"")</f>
        <v/>
      </c>
      <c r="C970" t="str">
        <f>IF(Kitöltendő!H978&gt;0,Kitöltendő!H978,"")</f>
        <v/>
      </c>
      <c r="D970">
        <v>966</v>
      </c>
      <c r="E970" t="str">
        <f t="shared" si="16"/>
        <v>OK</v>
      </c>
    </row>
    <row r="971" spans="1:5" x14ac:dyDescent="0.25">
      <c r="A971" t="str">
        <f>IF(Kitöltendő!H979&gt;0,Kitöltendő!A979,"")</f>
        <v/>
      </c>
      <c r="C971" t="str">
        <f>IF(Kitöltendő!H979&gt;0,Kitöltendő!H979,"")</f>
        <v/>
      </c>
      <c r="D971">
        <v>967</v>
      </c>
      <c r="E971" t="str">
        <f t="shared" si="16"/>
        <v>OK</v>
      </c>
    </row>
    <row r="972" spans="1:5" x14ac:dyDescent="0.25">
      <c r="A972" t="str">
        <f>IF(Kitöltendő!H980&gt;0,Kitöltendő!A980,"")</f>
        <v/>
      </c>
      <c r="C972" t="str">
        <f>IF(Kitöltendő!H980&gt;0,Kitöltendő!H980,"")</f>
        <v/>
      </c>
      <c r="D972">
        <v>968</v>
      </c>
      <c r="E972" t="str">
        <f t="shared" si="16"/>
        <v>OK</v>
      </c>
    </row>
    <row r="973" spans="1:5" x14ac:dyDescent="0.25">
      <c r="A973" t="str">
        <f>IF(Kitöltendő!H981&gt;0,Kitöltendő!A981,"")</f>
        <v/>
      </c>
      <c r="C973" t="str">
        <f>IF(Kitöltendő!H981&gt;0,Kitöltendő!H981,"")</f>
        <v/>
      </c>
      <c r="D973">
        <v>969</v>
      </c>
      <c r="E973" t="str">
        <f t="shared" si="16"/>
        <v>OK</v>
      </c>
    </row>
    <row r="974" spans="1:5" x14ac:dyDescent="0.25">
      <c r="A974" t="str">
        <f>IF(Kitöltendő!H982&gt;0,Kitöltendő!A982,"")</f>
        <v/>
      </c>
      <c r="C974" t="str">
        <f>IF(Kitöltendő!H982&gt;0,Kitöltendő!H982,"")</f>
        <v/>
      </c>
      <c r="D974">
        <v>970</v>
      </c>
      <c r="E974" t="str">
        <f t="shared" si="16"/>
        <v>OK</v>
      </c>
    </row>
    <row r="975" spans="1:5" x14ac:dyDescent="0.25">
      <c r="A975" t="str">
        <f>IF(Kitöltendő!H983&gt;0,Kitöltendő!A983,"")</f>
        <v/>
      </c>
      <c r="C975" t="str">
        <f>IF(Kitöltendő!H983&gt;0,Kitöltendő!H983,"")</f>
        <v/>
      </c>
      <c r="D975">
        <v>971</v>
      </c>
      <c r="E975" t="str">
        <f t="shared" si="16"/>
        <v>OK</v>
      </c>
    </row>
    <row r="976" spans="1:5" x14ac:dyDescent="0.25">
      <c r="A976" t="str">
        <f>IF(Kitöltendő!H984&gt;0,Kitöltendő!A984,"")</f>
        <v/>
      </c>
      <c r="C976" t="str">
        <f>IF(Kitöltendő!H984&gt;0,Kitöltendő!H984,"")</f>
        <v/>
      </c>
      <c r="D976">
        <v>972</v>
      </c>
      <c r="E976" t="str">
        <f t="shared" si="16"/>
        <v>OK</v>
      </c>
    </row>
    <row r="977" spans="1:5" x14ac:dyDescent="0.25">
      <c r="A977" t="str">
        <f>IF(Kitöltendő!H985&gt;0,Kitöltendő!A985,"")</f>
        <v/>
      </c>
      <c r="C977" t="str">
        <f>IF(Kitöltendő!H985&gt;0,Kitöltendő!H985,"")</f>
        <v/>
      </c>
      <c r="D977">
        <v>973</v>
      </c>
      <c r="E977" t="str">
        <f t="shared" si="16"/>
        <v>OK</v>
      </c>
    </row>
    <row r="978" spans="1:5" x14ac:dyDescent="0.25">
      <c r="A978" t="str">
        <f>IF(Kitöltendő!H986&gt;0,Kitöltendő!A986,"")</f>
        <v/>
      </c>
      <c r="C978" t="str">
        <f>IF(Kitöltendő!H986&gt;0,Kitöltendő!H986,"")</f>
        <v/>
      </c>
      <c r="D978">
        <v>974</v>
      </c>
      <c r="E978" t="str">
        <f t="shared" si="16"/>
        <v>OK</v>
      </c>
    </row>
    <row r="979" spans="1:5" x14ac:dyDescent="0.25">
      <c r="A979" t="str">
        <f>IF(Kitöltendő!H987&gt;0,Kitöltendő!A987,"")</f>
        <v/>
      </c>
      <c r="C979" t="str">
        <f>IF(Kitöltendő!H987&gt;0,Kitöltendő!H987,"")</f>
        <v/>
      </c>
      <c r="D979">
        <v>975</v>
      </c>
      <c r="E979" t="str">
        <f t="shared" si="16"/>
        <v>OK</v>
      </c>
    </row>
    <row r="980" spans="1:5" x14ac:dyDescent="0.25">
      <c r="A980" t="str">
        <f>IF(Kitöltendő!H988&gt;0,Kitöltendő!A988,"")</f>
        <v/>
      </c>
      <c r="C980" t="str">
        <f>IF(Kitöltendő!H988&gt;0,Kitöltendő!H988,"")</f>
        <v/>
      </c>
      <c r="D980">
        <v>976</v>
      </c>
      <c r="E980" t="str">
        <f t="shared" si="16"/>
        <v>OK</v>
      </c>
    </row>
    <row r="981" spans="1:5" x14ac:dyDescent="0.25">
      <c r="A981" t="str">
        <f>IF(Kitöltendő!H989&gt;0,Kitöltendő!A989,"")</f>
        <v/>
      </c>
      <c r="C981" t="str">
        <f>IF(Kitöltendő!H989&gt;0,Kitöltendő!H989,"")</f>
        <v/>
      </c>
      <c r="D981">
        <v>977</v>
      </c>
      <c r="E981" t="str">
        <f t="shared" si="16"/>
        <v>OK</v>
      </c>
    </row>
    <row r="982" spans="1:5" x14ac:dyDescent="0.25">
      <c r="A982" t="str">
        <f>IF(Kitöltendő!H990&gt;0,Kitöltendő!A990,"")</f>
        <v/>
      </c>
      <c r="C982" t="str">
        <f>IF(Kitöltendő!H990&gt;0,Kitöltendő!H990,"")</f>
        <v/>
      </c>
      <c r="D982">
        <v>978</v>
      </c>
      <c r="E982" t="str">
        <f t="shared" si="16"/>
        <v>OK</v>
      </c>
    </row>
    <row r="983" spans="1:5" x14ac:dyDescent="0.25">
      <c r="A983" t="str">
        <f>IF(Kitöltendő!H991&gt;0,Kitöltendő!A991,"")</f>
        <v/>
      </c>
      <c r="C983" t="str">
        <f>IF(Kitöltendő!H991&gt;0,Kitöltendő!H991,"")</f>
        <v/>
      </c>
      <c r="D983">
        <v>979</v>
      </c>
      <c r="E983" t="str">
        <f t="shared" si="16"/>
        <v>OK</v>
      </c>
    </row>
    <row r="984" spans="1:5" x14ac:dyDescent="0.25">
      <c r="A984" t="str">
        <f>IF(Kitöltendő!H992&gt;0,Kitöltendő!A992,"")</f>
        <v/>
      </c>
      <c r="C984" t="str">
        <f>IF(Kitöltendő!H992&gt;0,Kitöltendő!H992,"")</f>
        <v/>
      </c>
      <c r="D984">
        <v>980</v>
      </c>
      <c r="E984" t="str">
        <f t="shared" si="16"/>
        <v>OK</v>
      </c>
    </row>
    <row r="985" spans="1:5" x14ac:dyDescent="0.25">
      <c r="A985" t="str">
        <f>IF(Kitöltendő!H993&gt;0,Kitöltendő!A993,"")</f>
        <v/>
      </c>
      <c r="C985" t="str">
        <f>IF(Kitöltendő!H993&gt;0,Kitöltendő!H993,"")</f>
        <v/>
      </c>
      <c r="D985">
        <v>981</v>
      </c>
      <c r="E985" t="str">
        <f t="shared" si="16"/>
        <v>OK</v>
      </c>
    </row>
    <row r="986" spans="1:5" x14ac:dyDescent="0.25">
      <c r="A986" t="str">
        <f>IF(Kitöltendő!H994&gt;0,Kitöltendő!A994,"")</f>
        <v/>
      </c>
      <c r="C986" t="str">
        <f>IF(Kitöltendő!H994&gt;0,Kitöltendő!H994,"")</f>
        <v/>
      </c>
      <c r="D986">
        <v>982</v>
      </c>
      <c r="E986" t="str">
        <f t="shared" si="16"/>
        <v>OK</v>
      </c>
    </row>
    <row r="987" spans="1:5" x14ac:dyDescent="0.25">
      <c r="A987" t="str">
        <f>IF(Kitöltendő!H995&gt;0,Kitöltendő!A995,"")</f>
        <v/>
      </c>
      <c r="C987" t="str">
        <f>IF(Kitöltendő!H995&gt;0,Kitöltendő!H995,"")</f>
        <v/>
      </c>
      <c r="D987">
        <v>983</v>
      </c>
      <c r="E987" t="str">
        <f t="shared" si="16"/>
        <v>OK</v>
      </c>
    </row>
    <row r="988" spans="1:5" x14ac:dyDescent="0.25">
      <c r="A988" t="str">
        <f>IF(Kitöltendő!H996&gt;0,Kitöltendő!A996,"")</f>
        <v/>
      </c>
      <c r="C988" t="str">
        <f>IF(Kitöltendő!H996&gt;0,Kitöltendő!H996,"")</f>
        <v/>
      </c>
      <c r="D988">
        <v>984</v>
      </c>
      <c r="E988" t="str">
        <f t="shared" si="16"/>
        <v>OK</v>
      </c>
    </row>
    <row r="989" spans="1:5" x14ac:dyDescent="0.25">
      <c r="A989" t="str">
        <f>IF(Kitöltendő!H997&gt;0,Kitöltendő!A997,"")</f>
        <v/>
      </c>
      <c r="C989" t="str">
        <f>IF(Kitöltendő!H997&gt;0,Kitöltendő!H997,"")</f>
        <v/>
      </c>
      <c r="D989">
        <v>985</v>
      </c>
      <c r="E989" t="str">
        <f t="shared" si="16"/>
        <v>OK</v>
      </c>
    </row>
    <row r="990" spans="1:5" x14ac:dyDescent="0.25">
      <c r="A990" t="str">
        <f>IF(Kitöltendő!H998&gt;0,Kitöltendő!A998,"")</f>
        <v/>
      </c>
      <c r="C990" t="str">
        <f>IF(Kitöltendő!H998&gt;0,Kitöltendő!H998,"")</f>
        <v/>
      </c>
      <c r="D990">
        <v>986</v>
      </c>
      <c r="E990" t="str">
        <f t="shared" si="16"/>
        <v>OK</v>
      </c>
    </row>
    <row r="991" spans="1:5" x14ac:dyDescent="0.25">
      <c r="A991" t="str">
        <f>IF(Kitöltendő!H999&gt;0,Kitöltendő!A999,"")</f>
        <v/>
      </c>
      <c r="C991" t="str">
        <f>IF(Kitöltendő!H999&gt;0,Kitöltendő!H999,"")</f>
        <v/>
      </c>
      <c r="D991">
        <v>987</v>
      </c>
      <c r="E991" t="str">
        <f t="shared" si="16"/>
        <v>OK</v>
      </c>
    </row>
    <row r="992" spans="1:5" x14ac:dyDescent="0.25">
      <c r="A992" t="str">
        <f>IF(Kitöltendő!H1000&gt;0,Kitöltendő!A1000,"")</f>
        <v/>
      </c>
      <c r="C992" t="str">
        <f>IF(Kitöltendő!H1000&gt;0,Kitöltendő!H1000,"")</f>
        <v/>
      </c>
      <c r="D992">
        <v>988</v>
      </c>
      <c r="E992" t="str">
        <f t="shared" si="16"/>
        <v>OK</v>
      </c>
    </row>
    <row r="993" spans="1:5" x14ac:dyDescent="0.25">
      <c r="A993" t="str">
        <f>IF(Kitöltendő!H1001&gt;0,Kitöltendő!A1001,"")</f>
        <v/>
      </c>
      <c r="C993" t="str">
        <f>IF(Kitöltendő!H1001&gt;0,Kitöltendő!H1001,"")</f>
        <v/>
      </c>
      <c r="D993">
        <v>989</v>
      </c>
      <c r="E993" t="str">
        <f t="shared" si="16"/>
        <v>OK</v>
      </c>
    </row>
    <row r="994" spans="1:5" x14ac:dyDescent="0.25">
      <c r="A994" t="str">
        <f>IF(Kitöltendő!H1002&gt;0,Kitöltendő!A1002,"")</f>
        <v/>
      </c>
      <c r="C994" t="str">
        <f>IF(Kitöltendő!H1002&gt;0,Kitöltendő!H1002,"")</f>
        <v/>
      </c>
      <c r="D994">
        <v>990</v>
      </c>
      <c r="E994" t="str">
        <f t="shared" si="16"/>
        <v>OK</v>
      </c>
    </row>
    <row r="995" spans="1:5" x14ac:dyDescent="0.25">
      <c r="A995" t="str">
        <f>IF(Kitöltendő!H1003&gt;0,Kitöltendő!A1003,"")</f>
        <v/>
      </c>
      <c r="C995" t="str">
        <f>IF(Kitöltendő!H1003&gt;0,Kitöltendő!H1003,"")</f>
        <v/>
      </c>
      <c r="D995">
        <v>991</v>
      </c>
      <c r="E995" t="str">
        <f t="shared" si="16"/>
        <v>OK</v>
      </c>
    </row>
    <row r="996" spans="1:5" x14ac:dyDescent="0.25">
      <c r="A996" t="str">
        <f>IF(Kitöltendő!H1004&gt;0,Kitöltendő!A1004,"")</f>
        <v/>
      </c>
      <c r="C996" t="str">
        <f>IF(Kitöltendő!H1004&gt;0,Kitöltendő!H1004,"")</f>
        <v/>
      </c>
      <c r="D996">
        <v>992</v>
      </c>
      <c r="E996" t="str">
        <f t="shared" si="16"/>
        <v>OK</v>
      </c>
    </row>
    <row r="997" spans="1:5" x14ac:dyDescent="0.25">
      <c r="A997" t="str">
        <f>IF(Kitöltendő!H1005&gt;0,Kitöltendő!A1005,"")</f>
        <v/>
      </c>
      <c r="C997" t="str">
        <f>IF(Kitöltendő!H1005&gt;0,Kitöltendő!H1005,"")</f>
        <v/>
      </c>
      <c r="D997">
        <v>993</v>
      </c>
      <c r="E997" t="str">
        <f t="shared" si="16"/>
        <v>OK</v>
      </c>
    </row>
    <row r="998" spans="1:5" x14ac:dyDescent="0.25">
      <c r="A998" t="str">
        <f>IF(Kitöltendő!H1006&gt;0,Kitöltendő!A1006,"")</f>
        <v/>
      </c>
      <c r="C998" t="str">
        <f>IF(Kitöltendő!H1006&gt;0,Kitöltendő!H1006,"")</f>
        <v/>
      </c>
      <c r="D998">
        <v>994</v>
      </c>
      <c r="E998" t="str">
        <f t="shared" si="16"/>
        <v>OK</v>
      </c>
    </row>
    <row r="999" spans="1:5" x14ac:dyDescent="0.25">
      <c r="A999" t="str">
        <f>IF(Kitöltendő!H1007&gt;0,Kitöltendő!A1007,"")</f>
        <v/>
      </c>
      <c r="C999" t="str">
        <f>IF(Kitöltendő!H1007&gt;0,Kitöltendő!H1007,"")</f>
        <v/>
      </c>
      <c r="D999">
        <v>995</v>
      </c>
      <c r="E999" t="str">
        <f t="shared" si="16"/>
        <v>OK</v>
      </c>
    </row>
    <row r="1000" spans="1:5" x14ac:dyDescent="0.25">
      <c r="A1000" t="str">
        <f>IF(Kitöltendő!H1008&gt;0,Kitöltendő!A1008,"")</f>
        <v/>
      </c>
      <c r="C1000" t="str">
        <f>IF(Kitöltendő!H1008&gt;0,Kitöltendő!H1008,"")</f>
        <v/>
      </c>
      <c r="D1000">
        <v>996</v>
      </c>
      <c r="E1000" t="str">
        <f t="shared" si="16"/>
        <v>OK</v>
      </c>
    </row>
    <row r="1001" spans="1:5" x14ac:dyDescent="0.25">
      <c r="A1001" t="str">
        <f>IF(Kitöltendő!H1009&gt;0,Kitöltendő!A1009,"")</f>
        <v/>
      </c>
      <c r="C1001" t="str">
        <f>IF(Kitöltendő!H1009&gt;0,Kitöltendő!H1009,"")</f>
        <v/>
      </c>
      <c r="D1001">
        <v>997</v>
      </c>
      <c r="E1001" t="str">
        <f t="shared" si="16"/>
        <v>OK</v>
      </c>
    </row>
    <row r="1002" spans="1:5" x14ac:dyDescent="0.25">
      <c r="A1002" t="str">
        <f>IF(Kitöltendő!H1010&gt;0,Kitöltendő!A1010,"")</f>
        <v/>
      </c>
      <c r="C1002" t="str">
        <f>IF(Kitöltendő!H1010&gt;0,Kitöltendő!H1010,"")</f>
        <v/>
      </c>
      <c r="D1002">
        <v>998</v>
      </c>
      <c r="E1002" t="str">
        <f t="shared" si="16"/>
        <v>OK</v>
      </c>
    </row>
    <row r="1003" spans="1:5" x14ac:dyDescent="0.25">
      <c r="A1003" t="str">
        <f>IF(Kitöltendő!H1011&gt;0,Kitöltendő!A1011,"")</f>
        <v/>
      </c>
      <c r="C1003" t="str">
        <f>IF(Kitöltendő!H1011&gt;0,Kitöltendő!H1011,"")</f>
        <v/>
      </c>
      <c r="D1003">
        <v>999</v>
      </c>
      <c r="E1003" t="str">
        <f t="shared" si="16"/>
        <v>OK</v>
      </c>
    </row>
    <row r="1004" spans="1:5" x14ac:dyDescent="0.25">
      <c r="A1004" t="str">
        <f>IF(Kitöltendő!H1012&gt;0,Kitöltendő!A1012,"")</f>
        <v/>
      </c>
      <c r="C1004" t="str">
        <f>IF(Kitöltendő!H1012&gt;0,Kitöltendő!H1012,"")</f>
        <v/>
      </c>
      <c r="D1004">
        <v>1000</v>
      </c>
      <c r="E1004" t="str">
        <f t="shared" si="16"/>
        <v>OK</v>
      </c>
    </row>
    <row r="1005" spans="1:5" x14ac:dyDescent="0.25">
      <c r="A1005" t="str">
        <f>IF(Kitöltendő!H1013&gt;0,Kitöltendő!A1013,"")</f>
        <v/>
      </c>
      <c r="C1005" t="str">
        <f>IF(Kitöltendő!H1013&gt;0,Kitöltendő!H1013,"")</f>
        <v/>
      </c>
      <c r="D1005">
        <v>1001</v>
      </c>
      <c r="E1005" t="str">
        <f t="shared" si="16"/>
        <v>OK</v>
      </c>
    </row>
    <row r="1006" spans="1:5" x14ac:dyDescent="0.25">
      <c r="A1006" t="str">
        <f>IF(Kitöltendő!H1014&gt;0,Kitöltendő!A1014,"")</f>
        <v/>
      </c>
      <c r="C1006" t="str">
        <f>IF(Kitöltendő!H1014&gt;0,Kitöltendő!H1014,"")</f>
        <v/>
      </c>
      <c r="D1006">
        <v>1002</v>
      </c>
      <c r="E1006" t="str">
        <f t="shared" si="16"/>
        <v>OK</v>
      </c>
    </row>
    <row r="1007" spans="1:5" x14ac:dyDescent="0.25">
      <c r="A1007" t="str">
        <f>IF(Kitöltendő!H1015&gt;0,Kitöltendő!A1015,"")</f>
        <v/>
      </c>
      <c r="C1007" t="str">
        <f>IF(Kitöltendő!H1015&gt;0,Kitöltendő!H1015,"")</f>
        <v/>
      </c>
      <c r="D1007">
        <v>1003</v>
      </c>
      <c r="E1007" t="str">
        <f t="shared" si="16"/>
        <v>OK</v>
      </c>
    </row>
    <row r="1008" spans="1:5" x14ac:dyDescent="0.25">
      <c r="A1008" t="str">
        <f>IF(Kitöltendő!H1016&gt;0,Kitöltendő!A1016,"")</f>
        <v/>
      </c>
      <c r="C1008" t="str">
        <f>IF(Kitöltendő!H1016&gt;0,Kitöltendő!H1016,"")</f>
        <v/>
      </c>
      <c r="D1008">
        <v>1004</v>
      </c>
      <c r="E1008" t="str">
        <f t="shared" si="16"/>
        <v>OK</v>
      </c>
    </row>
    <row r="1009" spans="1:5" x14ac:dyDescent="0.25">
      <c r="A1009" t="str">
        <f>IF(Kitöltendő!H1017&gt;0,Kitöltendő!A1017,"")</f>
        <v/>
      </c>
      <c r="C1009" t="str">
        <f>IF(Kitöltendő!H1017&gt;0,Kitöltendő!H1017,"")</f>
        <v/>
      </c>
      <c r="D1009">
        <v>1005</v>
      </c>
      <c r="E1009" t="str">
        <f t="shared" si="16"/>
        <v>OK</v>
      </c>
    </row>
    <row r="1010" spans="1:5" x14ac:dyDescent="0.25">
      <c r="A1010" t="str">
        <f>IF(Kitöltendő!H1018&gt;0,Kitöltendő!A1018,"")</f>
        <v/>
      </c>
      <c r="C1010" t="str">
        <f>IF(Kitöltendő!H1018&gt;0,Kitöltendő!H1018,"")</f>
        <v/>
      </c>
      <c r="D1010">
        <v>1006</v>
      </c>
      <c r="E1010" t="str">
        <f t="shared" si="16"/>
        <v>OK</v>
      </c>
    </row>
    <row r="1011" spans="1:5" x14ac:dyDescent="0.25">
      <c r="A1011" t="str">
        <f>IF(Kitöltendő!H1019&gt;0,Kitöltendő!A1019,"")</f>
        <v/>
      </c>
      <c r="C1011" t="str">
        <f>IF(Kitöltendő!H1019&gt;0,Kitöltendő!H1019,"")</f>
        <v/>
      </c>
      <c r="D1011">
        <v>1007</v>
      </c>
      <c r="E1011" t="str">
        <f t="shared" si="16"/>
        <v>OK</v>
      </c>
    </row>
    <row r="1012" spans="1:5" x14ac:dyDescent="0.25">
      <c r="A1012" t="str">
        <f>IF(Kitöltendő!H1020&gt;0,Kitöltendő!A1020,"")</f>
        <v/>
      </c>
      <c r="C1012" t="str">
        <f>IF(Kitöltendő!H1020&gt;0,Kitöltendő!H1020,"")</f>
        <v/>
      </c>
      <c r="D1012">
        <v>1008</v>
      </c>
      <c r="E1012" t="str">
        <f t="shared" si="16"/>
        <v>OK</v>
      </c>
    </row>
    <row r="1013" spans="1:5" x14ac:dyDescent="0.25">
      <c r="A1013" t="str">
        <f>IF(Kitöltendő!H1021&gt;0,Kitöltendő!A1021,"")</f>
        <v/>
      </c>
      <c r="C1013" t="str">
        <f>IF(Kitöltendő!H1021&gt;0,Kitöltendő!H1021,"")</f>
        <v/>
      </c>
      <c r="D1013">
        <v>1009</v>
      </c>
      <c r="E1013" t="str">
        <f t="shared" ref="E1013:E1076" si="17">IF((D1013-D1012)=1,"OK","ROSSZ")</f>
        <v>OK</v>
      </c>
    </row>
    <row r="1014" spans="1:5" x14ac:dyDescent="0.25">
      <c r="A1014" t="str">
        <f>IF(Kitöltendő!H1022&gt;0,Kitöltendő!A1022,"")</f>
        <v/>
      </c>
      <c r="C1014" t="str">
        <f>IF(Kitöltendő!H1022&gt;0,Kitöltendő!H1022,"")</f>
        <v/>
      </c>
      <c r="D1014">
        <v>1010</v>
      </c>
      <c r="E1014" t="str">
        <f t="shared" si="17"/>
        <v>OK</v>
      </c>
    </row>
    <row r="1015" spans="1:5" x14ac:dyDescent="0.25">
      <c r="A1015" t="str">
        <f>IF(Kitöltendő!H1023&gt;0,Kitöltendő!A1023,"")</f>
        <v/>
      </c>
      <c r="C1015" t="str">
        <f>IF(Kitöltendő!H1023&gt;0,Kitöltendő!H1023,"")</f>
        <v/>
      </c>
      <c r="D1015">
        <v>1011</v>
      </c>
      <c r="E1015" t="str">
        <f t="shared" si="17"/>
        <v>OK</v>
      </c>
    </row>
    <row r="1016" spans="1:5" x14ac:dyDescent="0.25">
      <c r="A1016" t="str">
        <f>IF(Kitöltendő!H1024&gt;0,Kitöltendő!A1024,"")</f>
        <v/>
      </c>
      <c r="C1016" t="str">
        <f>IF(Kitöltendő!H1024&gt;0,Kitöltendő!H1024,"")</f>
        <v/>
      </c>
      <c r="D1016">
        <v>1012</v>
      </c>
      <c r="E1016" t="str">
        <f t="shared" si="17"/>
        <v>OK</v>
      </c>
    </row>
    <row r="1017" spans="1:5" x14ac:dyDescent="0.25">
      <c r="A1017" t="str">
        <f>IF(Kitöltendő!H1025&gt;0,Kitöltendő!A1025,"")</f>
        <v/>
      </c>
      <c r="C1017" t="str">
        <f>IF(Kitöltendő!H1025&gt;0,Kitöltendő!H1025,"")</f>
        <v/>
      </c>
      <c r="D1017">
        <v>1013</v>
      </c>
      <c r="E1017" t="str">
        <f t="shared" si="17"/>
        <v>OK</v>
      </c>
    </row>
    <row r="1018" spans="1:5" x14ac:dyDescent="0.25">
      <c r="A1018" t="str">
        <f>IF(Kitöltendő!H1026&gt;0,Kitöltendő!A1026,"")</f>
        <v/>
      </c>
      <c r="C1018" t="str">
        <f>IF(Kitöltendő!H1026&gt;0,Kitöltendő!H1026,"")</f>
        <v/>
      </c>
      <c r="D1018">
        <v>1014</v>
      </c>
      <c r="E1018" t="str">
        <f t="shared" si="17"/>
        <v>OK</v>
      </c>
    </row>
    <row r="1019" spans="1:5" x14ac:dyDescent="0.25">
      <c r="A1019" t="str">
        <f>IF(Kitöltendő!H1027&gt;0,Kitöltendő!A1027,"")</f>
        <v/>
      </c>
      <c r="C1019" t="str">
        <f>IF(Kitöltendő!H1027&gt;0,Kitöltendő!H1027,"")</f>
        <v/>
      </c>
      <c r="D1019">
        <v>1015</v>
      </c>
      <c r="E1019" t="str">
        <f t="shared" si="17"/>
        <v>OK</v>
      </c>
    </row>
    <row r="1020" spans="1:5" x14ac:dyDescent="0.25">
      <c r="A1020" t="str">
        <f>IF(Kitöltendő!H1028&gt;0,Kitöltendő!A1028,"")</f>
        <v/>
      </c>
      <c r="C1020" t="str">
        <f>IF(Kitöltendő!H1028&gt;0,Kitöltendő!H1028,"")</f>
        <v/>
      </c>
      <c r="D1020">
        <v>1016</v>
      </c>
      <c r="E1020" t="str">
        <f t="shared" si="17"/>
        <v>OK</v>
      </c>
    </row>
    <row r="1021" spans="1:5" x14ac:dyDescent="0.25">
      <c r="A1021" t="str">
        <f>IF(Kitöltendő!H1029&gt;0,Kitöltendő!A1029,"")</f>
        <v/>
      </c>
      <c r="C1021" t="str">
        <f>IF(Kitöltendő!H1029&gt;0,Kitöltendő!H1029,"")</f>
        <v/>
      </c>
      <c r="D1021">
        <v>1017</v>
      </c>
      <c r="E1021" t="str">
        <f t="shared" si="17"/>
        <v>OK</v>
      </c>
    </row>
    <row r="1022" spans="1:5" x14ac:dyDescent="0.25">
      <c r="A1022" t="str">
        <f>IF(Kitöltendő!H1030&gt;0,Kitöltendő!A1030,"")</f>
        <v/>
      </c>
      <c r="C1022" t="str">
        <f>IF(Kitöltendő!H1030&gt;0,Kitöltendő!H1030,"")</f>
        <v/>
      </c>
      <c r="D1022">
        <v>1018</v>
      </c>
      <c r="E1022" t="str">
        <f t="shared" si="17"/>
        <v>OK</v>
      </c>
    </row>
    <row r="1023" spans="1:5" x14ac:dyDescent="0.25">
      <c r="A1023" t="str">
        <f>IF(Kitöltendő!H1031&gt;0,Kitöltendő!A1031,"")</f>
        <v/>
      </c>
      <c r="C1023" t="str">
        <f>IF(Kitöltendő!H1031&gt;0,Kitöltendő!H1031,"")</f>
        <v/>
      </c>
      <c r="D1023">
        <v>1019</v>
      </c>
      <c r="E1023" t="str">
        <f t="shared" si="17"/>
        <v>OK</v>
      </c>
    </row>
    <row r="1024" spans="1:5" x14ac:dyDescent="0.25">
      <c r="A1024" t="str">
        <f>IF(Kitöltendő!H1032&gt;0,Kitöltendő!A1032,"")</f>
        <v/>
      </c>
      <c r="C1024" t="str">
        <f>IF(Kitöltendő!H1032&gt;0,Kitöltendő!H1032,"")</f>
        <v/>
      </c>
      <c r="D1024">
        <v>1020</v>
      </c>
      <c r="E1024" t="str">
        <f t="shared" si="17"/>
        <v>OK</v>
      </c>
    </row>
    <row r="1025" spans="1:5" x14ac:dyDescent="0.25">
      <c r="A1025" t="str">
        <f>IF(Kitöltendő!H1033&gt;0,Kitöltendő!A1033,"")</f>
        <v/>
      </c>
      <c r="C1025" t="str">
        <f>IF(Kitöltendő!H1033&gt;0,Kitöltendő!H1033,"")</f>
        <v/>
      </c>
      <c r="D1025">
        <v>1021</v>
      </c>
      <c r="E1025" t="str">
        <f t="shared" si="17"/>
        <v>OK</v>
      </c>
    </row>
    <row r="1026" spans="1:5" x14ac:dyDescent="0.25">
      <c r="A1026" t="str">
        <f>IF(Kitöltendő!H1034&gt;0,Kitöltendő!A1034,"")</f>
        <v/>
      </c>
      <c r="C1026" t="str">
        <f>IF(Kitöltendő!H1034&gt;0,Kitöltendő!H1034,"")</f>
        <v/>
      </c>
      <c r="D1026">
        <v>1022</v>
      </c>
      <c r="E1026" t="str">
        <f t="shared" si="17"/>
        <v>OK</v>
      </c>
    </row>
    <row r="1027" spans="1:5" x14ac:dyDescent="0.25">
      <c r="A1027" t="str">
        <f>IF(Kitöltendő!H1035&gt;0,Kitöltendő!A1035,"")</f>
        <v/>
      </c>
      <c r="C1027" t="str">
        <f>IF(Kitöltendő!H1035&gt;0,Kitöltendő!H1035,"")</f>
        <v/>
      </c>
      <c r="D1027">
        <v>1023</v>
      </c>
      <c r="E1027" t="str">
        <f t="shared" si="17"/>
        <v>OK</v>
      </c>
    </row>
    <row r="1028" spans="1:5" x14ac:dyDescent="0.25">
      <c r="A1028" t="str">
        <f>IF(Kitöltendő!H1036&gt;0,Kitöltendő!A1036,"")</f>
        <v/>
      </c>
      <c r="C1028" t="str">
        <f>IF(Kitöltendő!H1036&gt;0,Kitöltendő!H1036,"")</f>
        <v/>
      </c>
      <c r="D1028">
        <v>1024</v>
      </c>
      <c r="E1028" t="str">
        <f t="shared" si="17"/>
        <v>OK</v>
      </c>
    </row>
    <row r="1029" spans="1:5" x14ac:dyDescent="0.25">
      <c r="A1029" t="str">
        <f>IF(Kitöltendő!H1037&gt;0,Kitöltendő!A1037,"")</f>
        <v/>
      </c>
      <c r="C1029" t="str">
        <f>IF(Kitöltendő!H1037&gt;0,Kitöltendő!H1037,"")</f>
        <v/>
      </c>
      <c r="D1029">
        <v>1025</v>
      </c>
      <c r="E1029" t="str">
        <f t="shared" si="17"/>
        <v>OK</v>
      </c>
    </row>
    <row r="1030" spans="1:5" x14ac:dyDescent="0.25">
      <c r="A1030" t="str">
        <f>IF(Kitöltendő!H1038&gt;0,Kitöltendő!A1038,"")</f>
        <v/>
      </c>
      <c r="C1030" t="str">
        <f>IF(Kitöltendő!H1038&gt;0,Kitöltendő!H1038,"")</f>
        <v/>
      </c>
      <c r="D1030">
        <v>1026</v>
      </c>
      <c r="E1030" t="str">
        <f t="shared" si="17"/>
        <v>OK</v>
      </c>
    </row>
    <row r="1031" spans="1:5" x14ac:dyDescent="0.25">
      <c r="A1031" t="str">
        <f>IF(Kitöltendő!H1039&gt;0,Kitöltendő!A1039,"")</f>
        <v/>
      </c>
      <c r="C1031" t="str">
        <f>IF(Kitöltendő!H1039&gt;0,Kitöltendő!H1039,"")</f>
        <v/>
      </c>
      <c r="D1031">
        <v>1027</v>
      </c>
      <c r="E1031" t="str">
        <f t="shared" si="17"/>
        <v>OK</v>
      </c>
    </row>
    <row r="1032" spans="1:5" x14ac:dyDescent="0.25">
      <c r="A1032" t="str">
        <f>IF(Kitöltendő!H1040&gt;0,Kitöltendő!A1040,"")</f>
        <v/>
      </c>
      <c r="C1032" t="str">
        <f>IF(Kitöltendő!H1040&gt;0,Kitöltendő!H1040,"")</f>
        <v/>
      </c>
      <c r="D1032">
        <v>1028</v>
      </c>
      <c r="E1032" t="str">
        <f t="shared" si="17"/>
        <v>OK</v>
      </c>
    </row>
    <row r="1033" spans="1:5" x14ac:dyDescent="0.25">
      <c r="A1033" t="str">
        <f>IF(Kitöltendő!H1041&gt;0,Kitöltendő!A1041,"")</f>
        <v/>
      </c>
      <c r="C1033" t="str">
        <f>IF(Kitöltendő!H1041&gt;0,Kitöltendő!H1041,"")</f>
        <v/>
      </c>
      <c r="D1033">
        <v>1029</v>
      </c>
      <c r="E1033" t="str">
        <f t="shared" si="17"/>
        <v>OK</v>
      </c>
    </row>
    <row r="1034" spans="1:5" x14ac:dyDescent="0.25">
      <c r="A1034" t="str">
        <f>IF(Kitöltendő!H1042&gt;0,Kitöltendő!A1042,"")</f>
        <v/>
      </c>
      <c r="C1034" t="str">
        <f>IF(Kitöltendő!H1042&gt;0,Kitöltendő!H1042,"")</f>
        <v/>
      </c>
      <c r="D1034">
        <v>1030</v>
      </c>
      <c r="E1034" t="str">
        <f t="shared" si="17"/>
        <v>OK</v>
      </c>
    </row>
    <row r="1035" spans="1:5" x14ac:dyDescent="0.25">
      <c r="A1035" t="str">
        <f>IF(Kitöltendő!H1043&gt;0,Kitöltendő!A1043,"")</f>
        <v/>
      </c>
      <c r="C1035" t="str">
        <f>IF(Kitöltendő!H1043&gt;0,Kitöltendő!H1043,"")</f>
        <v/>
      </c>
      <c r="D1035">
        <v>1031</v>
      </c>
      <c r="E1035" t="str">
        <f t="shared" si="17"/>
        <v>OK</v>
      </c>
    </row>
    <row r="1036" spans="1:5" x14ac:dyDescent="0.25">
      <c r="A1036" t="str">
        <f>IF(Kitöltendő!H1044&gt;0,Kitöltendő!A1044,"")</f>
        <v/>
      </c>
      <c r="C1036" t="str">
        <f>IF(Kitöltendő!H1044&gt;0,Kitöltendő!H1044,"")</f>
        <v/>
      </c>
      <c r="D1036">
        <v>1032</v>
      </c>
      <c r="E1036" t="str">
        <f t="shared" si="17"/>
        <v>OK</v>
      </c>
    </row>
    <row r="1037" spans="1:5" x14ac:dyDescent="0.25">
      <c r="A1037" t="str">
        <f>IF(Kitöltendő!H1045&gt;0,Kitöltendő!A1045,"")</f>
        <v/>
      </c>
      <c r="C1037" t="str">
        <f>IF(Kitöltendő!H1045&gt;0,Kitöltendő!H1045,"")</f>
        <v/>
      </c>
      <c r="D1037">
        <v>1033</v>
      </c>
      <c r="E1037" t="str">
        <f t="shared" si="17"/>
        <v>OK</v>
      </c>
    </row>
    <row r="1038" spans="1:5" x14ac:dyDescent="0.25">
      <c r="A1038" t="str">
        <f>IF(Kitöltendő!H1046&gt;0,Kitöltendő!A1046,"")</f>
        <v/>
      </c>
      <c r="C1038" t="str">
        <f>IF(Kitöltendő!H1046&gt;0,Kitöltendő!H1046,"")</f>
        <v/>
      </c>
      <c r="D1038">
        <v>1034</v>
      </c>
      <c r="E1038" t="str">
        <f t="shared" si="17"/>
        <v>OK</v>
      </c>
    </row>
    <row r="1039" spans="1:5" x14ac:dyDescent="0.25">
      <c r="A1039" t="str">
        <f>IF(Kitöltendő!H1047&gt;0,Kitöltendő!A1047,"")</f>
        <v/>
      </c>
      <c r="C1039" t="str">
        <f>IF(Kitöltendő!H1047&gt;0,Kitöltendő!H1047,"")</f>
        <v/>
      </c>
      <c r="D1039">
        <v>1035</v>
      </c>
      <c r="E1039" t="str">
        <f t="shared" si="17"/>
        <v>OK</v>
      </c>
    </row>
    <row r="1040" spans="1:5" x14ac:dyDescent="0.25">
      <c r="A1040" t="str">
        <f>IF(Kitöltendő!H1048&gt;0,Kitöltendő!A1048,"")</f>
        <v/>
      </c>
      <c r="C1040" t="str">
        <f>IF(Kitöltendő!H1048&gt;0,Kitöltendő!H1048,"")</f>
        <v/>
      </c>
      <c r="D1040">
        <v>1036</v>
      </c>
      <c r="E1040" t="str">
        <f t="shared" si="17"/>
        <v>OK</v>
      </c>
    </row>
    <row r="1041" spans="1:5" x14ac:dyDescent="0.25">
      <c r="A1041" t="str">
        <f>IF(Kitöltendő!H1049&gt;0,Kitöltendő!A1049,"")</f>
        <v/>
      </c>
      <c r="C1041" t="str">
        <f>IF(Kitöltendő!H1049&gt;0,Kitöltendő!H1049,"")</f>
        <v/>
      </c>
      <c r="D1041">
        <v>1037</v>
      </c>
      <c r="E1041" t="str">
        <f t="shared" si="17"/>
        <v>OK</v>
      </c>
    </row>
    <row r="1042" spans="1:5" x14ac:dyDescent="0.25">
      <c r="A1042" t="str">
        <f>IF(Kitöltendő!H1050&gt;0,Kitöltendő!A1050,"")</f>
        <v/>
      </c>
      <c r="C1042" t="str">
        <f>IF(Kitöltendő!H1050&gt;0,Kitöltendő!H1050,"")</f>
        <v/>
      </c>
      <c r="D1042">
        <v>1038</v>
      </c>
      <c r="E1042" t="str">
        <f t="shared" si="17"/>
        <v>OK</v>
      </c>
    </row>
    <row r="1043" spans="1:5" x14ac:dyDescent="0.25">
      <c r="A1043" t="str">
        <f>IF(Kitöltendő!H1051&gt;0,Kitöltendő!A1051,"")</f>
        <v/>
      </c>
      <c r="C1043" t="str">
        <f>IF(Kitöltendő!H1051&gt;0,Kitöltendő!H1051,"")</f>
        <v/>
      </c>
      <c r="D1043">
        <v>1039</v>
      </c>
      <c r="E1043" t="str">
        <f t="shared" si="17"/>
        <v>OK</v>
      </c>
    </row>
    <row r="1044" spans="1:5" x14ac:dyDescent="0.25">
      <c r="A1044" t="str">
        <f>IF(Kitöltendő!H1052&gt;0,Kitöltendő!A1052,"")</f>
        <v/>
      </c>
      <c r="C1044" t="str">
        <f>IF(Kitöltendő!H1052&gt;0,Kitöltendő!H1052,"")</f>
        <v/>
      </c>
      <c r="D1044">
        <v>1040</v>
      </c>
      <c r="E1044" t="str">
        <f t="shared" si="17"/>
        <v>OK</v>
      </c>
    </row>
    <row r="1045" spans="1:5" x14ac:dyDescent="0.25">
      <c r="A1045" t="str">
        <f>IF(Kitöltendő!H1053&gt;0,Kitöltendő!A1053,"")</f>
        <v/>
      </c>
      <c r="C1045" t="str">
        <f>IF(Kitöltendő!H1053&gt;0,Kitöltendő!H1053,"")</f>
        <v/>
      </c>
      <c r="D1045">
        <v>1041</v>
      </c>
      <c r="E1045" t="str">
        <f t="shared" si="17"/>
        <v>OK</v>
      </c>
    </row>
    <row r="1046" spans="1:5" x14ac:dyDescent="0.25">
      <c r="A1046" t="str">
        <f>IF(Kitöltendő!H1054&gt;0,Kitöltendő!A1054,"")</f>
        <v/>
      </c>
      <c r="C1046" t="str">
        <f>IF(Kitöltendő!H1054&gt;0,Kitöltendő!H1054,"")</f>
        <v/>
      </c>
      <c r="D1046">
        <v>1042</v>
      </c>
      <c r="E1046" t="str">
        <f t="shared" si="17"/>
        <v>OK</v>
      </c>
    </row>
    <row r="1047" spans="1:5" x14ac:dyDescent="0.25">
      <c r="A1047" t="str">
        <f>IF(Kitöltendő!H1055&gt;0,Kitöltendő!A1055,"")</f>
        <v/>
      </c>
      <c r="C1047" t="str">
        <f>IF(Kitöltendő!H1055&gt;0,Kitöltendő!H1055,"")</f>
        <v/>
      </c>
      <c r="D1047">
        <v>1043</v>
      </c>
      <c r="E1047" t="str">
        <f t="shared" si="17"/>
        <v>OK</v>
      </c>
    </row>
    <row r="1048" spans="1:5" x14ac:dyDescent="0.25">
      <c r="A1048" t="str">
        <f>IF(Kitöltendő!H1056&gt;0,Kitöltendő!A1056,"")</f>
        <v/>
      </c>
      <c r="C1048" t="str">
        <f>IF(Kitöltendő!H1056&gt;0,Kitöltendő!H1056,"")</f>
        <v/>
      </c>
      <c r="D1048">
        <v>1044</v>
      </c>
      <c r="E1048" t="str">
        <f t="shared" si="17"/>
        <v>OK</v>
      </c>
    </row>
    <row r="1049" spans="1:5" x14ac:dyDescent="0.25">
      <c r="A1049" t="str">
        <f>IF(Kitöltendő!H1057&gt;0,Kitöltendő!A1057,"")</f>
        <v/>
      </c>
      <c r="C1049" t="str">
        <f>IF(Kitöltendő!H1057&gt;0,Kitöltendő!H1057,"")</f>
        <v/>
      </c>
      <c r="D1049">
        <v>1045</v>
      </c>
      <c r="E1049" t="str">
        <f t="shared" si="17"/>
        <v>OK</v>
      </c>
    </row>
    <row r="1050" spans="1:5" x14ac:dyDescent="0.25">
      <c r="A1050" t="str">
        <f>IF(Kitöltendő!H1058&gt;0,Kitöltendő!A1058,"")</f>
        <v/>
      </c>
      <c r="C1050" t="str">
        <f>IF(Kitöltendő!H1058&gt;0,Kitöltendő!H1058,"")</f>
        <v/>
      </c>
      <c r="D1050">
        <v>1046</v>
      </c>
      <c r="E1050" t="str">
        <f t="shared" si="17"/>
        <v>OK</v>
      </c>
    </row>
    <row r="1051" spans="1:5" x14ac:dyDescent="0.25">
      <c r="A1051" t="str">
        <f>IF(Kitöltendő!H1059&gt;0,Kitöltendő!A1059,"")</f>
        <v/>
      </c>
      <c r="C1051" t="str">
        <f>IF(Kitöltendő!H1059&gt;0,Kitöltendő!H1059,"")</f>
        <v/>
      </c>
      <c r="D1051">
        <v>1047</v>
      </c>
      <c r="E1051" t="str">
        <f t="shared" si="17"/>
        <v>OK</v>
      </c>
    </row>
    <row r="1052" spans="1:5" x14ac:dyDescent="0.25">
      <c r="A1052" t="str">
        <f>IF(Kitöltendő!H1060&gt;0,Kitöltendő!A1060,"")</f>
        <v/>
      </c>
      <c r="C1052" t="str">
        <f>IF(Kitöltendő!H1060&gt;0,Kitöltendő!H1060,"")</f>
        <v/>
      </c>
      <c r="D1052">
        <v>1048</v>
      </c>
      <c r="E1052" t="str">
        <f t="shared" si="17"/>
        <v>OK</v>
      </c>
    </row>
    <row r="1053" spans="1:5" x14ac:dyDescent="0.25">
      <c r="A1053" t="str">
        <f>IF(Kitöltendő!H1061&gt;0,Kitöltendő!A1061,"")</f>
        <v/>
      </c>
      <c r="C1053" t="str">
        <f>IF(Kitöltendő!H1061&gt;0,Kitöltendő!H1061,"")</f>
        <v/>
      </c>
      <c r="D1053">
        <v>1049</v>
      </c>
      <c r="E1053" t="str">
        <f t="shared" si="17"/>
        <v>OK</v>
      </c>
    </row>
    <row r="1054" spans="1:5" x14ac:dyDescent="0.25">
      <c r="A1054" t="str">
        <f>IF(Kitöltendő!H1062&gt;0,Kitöltendő!A1062,"")</f>
        <v/>
      </c>
      <c r="C1054" t="str">
        <f>IF(Kitöltendő!H1062&gt;0,Kitöltendő!H1062,"")</f>
        <v/>
      </c>
      <c r="D1054">
        <v>1050</v>
      </c>
      <c r="E1054" t="str">
        <f t="shared" si="17"/>
        <v>OK</v>
      </c>
    </row>
    <row r="1055" spans="1:5" x14ac:dyDescent="0.25">
      <c r="A1055" t="str">
        <f>IF(Kitöltendő!H1063&gt;0,Kitöltendő!A1063,"")</f>
        <v/>
      </c>
      <c r="C1055" t="str">
        <f>IF(Kitöltendő!H1063&gt;0,Kitöltendő!H1063,"")</f>
        <v/>
      </c>
      <c r="D1055">
        <v>1051</v>
      </c>
      <c r="E1055" t="str">
        <f t="shared" si="17"/>
        <v>OK</v>
      </c>
    </row>
    <row r="1056" spans="1:5" x14ac:dyDescent="0.25">
      <c r="A1056" t="str">
        <f>IF(Kitöltendő!H1064&gt;0,Kitöltendő!A1064,"")</f>
        <v/>
      </c>
      <c r="C1056" t="str">
        <f>IF(Kitöltendő!H1064&gt;0,Kitöltendő!H1064,"")</f>
        <v/>
      </c>
      <c r="D1056">
        <v>1052</v>
      </c>
      <c r="E1056" t="str">
        <f t="shared" si="17"/>
        <v>OK</v>
      </c>
    </row>
    <row r="1057" spans="1:5" x14ac:dyDescent="0.25">
      <c r="A1057" t="str">
        <f>IF(Kitöltendő!H1065&gt;0,Kitöltendő!A1065,"")</f>
        <v/>
      </c>
      <c r="C1057" t="str">
        <f>IF(Kitöltendő!H1065&gt;0,Kitöltendő!H1065,"")</f>
        <v/>
      </c>
      <c r="D1057">
        <v>1053</v>
      </c>
      <c r="E1057" t="str">
        <f t="shared" si="17"/>
        <v>OK</v>
      </c>
    </row>
    <row r="1058" spans="1:5" x14ac:dyDescent="0.25">
      <c r="A1058" t="str">
        <f>IF(Kitöltendő!H1066&gt;0,Kitöltendő!A1066,"")</f>
        <v/>
      </c>
      <c r="C1058" t="str">
        <f>IF(Kitöltendő!H1066&gt;0,Kitöltendő!H1066,"")</f>
        <v/>
      </c>
      <c r="D1058">
        <v>1054</v>
      </c>
      <c r="E1058" t="str">
        <f t="shared" si="17"/>
        <v>OK</v>
      </c>
    </row>
    <row r="1059" spans="1:5" x14ac:dyDescent="0.25">
      <c r="A1059" t="str">
        <f>IF(Kitöltendő!H1067&gt;0,Kitöltendő!A1067,"")</f>
        <v/>
      </c>
      <c r="C1059" t="str">
        <f>IF(Kitöltendő!H1067&gt;0,Kitöltendő!H1067,"")</f>
        <v/>
      </c>
      <c r="D1059">
        <v>1055</v>
      </c>
      <c r="E1059" t="str">
        <f t="shared" si="17"/>
        <v>OK</v>
      </c>
    </row>
    <row r="1060" spans="1:5" x14ac:dyDescent="0.25">
      <c r="A1060" t="str">
        <f>IF(Kitöltendő!H1068&gt;0,Kitöltendő!A1068,"")</f>
        <v/>
      </c>
      <c r="C1060" t="str">
        <f>IF(Kitöltendő!H1068&gt;0,Kitöltendő!H1068,"")</f>
        <v/>
      </c>
      <c r="D1060">
        <v>1056</v>
      </c>
      <c r="E1060" t="str">
        <f t="shared" si="17"/>
        <v>OK</v>
      </c>
    </row>
    <row r="1061" spans="1:5" x14ac:dyDescent="0.25">
      <c r="A1061" t="str">
        <f>IF(Kitöltendő!H1069&gt;0,Kitöltendő!A1069,"")</f>
        <v/>
      </c>
      <c r="C1061" t="str">
        <f>IF(Kitöltendő!H1069&gt;0,Kitöltendő!H1069,"")</f>
        <v/>
      </c>
      <c r="D1061">
        <v>1057</v>
      </c>
      <c r="E1061" t="str">
        <f t="shared" si="17"/>
        <v>OK</v>
      </c>
    </row>
    <row r="1062" spans="1:5" x14ac:dyDescent="0.25">
      <c r="A1062" t="str">
        <f>IF(Kitöltendő!H1070&gt;0,Kitöltendő!A1070,"")</f>
        <v/>
      </c>
      <c r="C1062" t="str">
        <f>IF(Kitöltendő!H1070&gt;0,Kitöltendő!H1070,"")</f>
        <v/>
      </c>
      <c r="D1062">
        <v>1058</v>
      </c>
      <c r="E1062" t="str">
        <f t="shared" si="17"/>
        <v>OK</v>
      </c>
    </row>
    <row r="1063" spans="1:5" x14ac:dyDescent="0.25">
      <c r="A1063" t="str">
        <f>IF(Kitöltendő!H1071&gt;0,Kitöltendő!A1071,"")</f>
        <v/>
      </c>
      <c r="C1063" t="str">
        <f>IF(Kitöltendő!H1071&gt;0,Kitöltendő!H1071,"")</f>
        <v/>
      </c>
      <c r="D1063">
        <v>1059</v>
      </c>
      <c r="E1063" t="str">
        <f t="shared" si="17"/>
        <v>OK</v>
      </c>
    </row>
    <row r="1064" spans="1:5" x14ac:dyDescent="0.25">
      <c r="A1064" t="str">
        <f>IF(Kitöltendő!H1072&gt;0,Kitöltendő!A1072,"")</f>
        <v/>
      </c>
      <c r="C1064" t="str">
        <f>IF(Kitöltendő!H1072&gt;0,Kitöltendő!H1072,"")</f>
        <v/>
      </c>
      <c r="D1064">
        <v>1060</v>
      </c>
      <c r="E1064" t="str">
        <f t="shared" si="17"/>
        <v>OK</v>
      </c>
    </row>
    <row r="1065" spans="1:5" x14ac:dyDescent="0.25">
      <c r="A1065" t="str">
        <f>IF(Kitöltendő!H1073&gt;0,Kitöltendő!A1073,"")</f>
        <v/>
      </c>
      <c r="C1065" t="str">
        <f>IF(Kitöltendő!H1073&gt;0,Kitöltendő!H1073,"")</f>
        <v/>
      </c>
      <c r="D1065">
        <v>1061</v>
      </c>
      <c r="E1065" t="str">
        <f t="shared" si="17"/>
        <v>OK</v>
      </c>
    </row>
    <row r="1066" spans="1:5" x14ac:dyDescent="0.25">
      <c r="A1066" t="str">
        <f>IF(Kitöltendő!H1074&gt;0,Kitöltendő!A1074,"")</f>
        <v/>
      </c>
      <c r="C1066" t="str">
        <f>IF(Kitöltendő!H1074&gt;0,Kitöltendő!H1074,"")</f>
        <v/>
      </c>
      <c r="D1066">
        <v>1062</v>
      </c>
      <c r="E1066" t="str">
        <f t="shared" si="17"/>
        <v>OK</v>
      </c>
    </row>
    <row r="1067" spans="1:5" x14ac:dyDescent="0.25">
      <c r="A1067" t="str">
        <f>IF(Kitöltendő!H1075&gt;0,Kitöltendő!A1075,"")</f>
        <v/>
      </c>
      <c r="C1067" t="str">
        <f>IF(Kitöltendő!H1075&gt;0,Kitöltendő!H1075,"")</f>
        <v/>
      </c>
      <c r="D1067">
        <v>1063</v>
      </c>
      <c r="E1067" t="str">
        <f t="shared" si="17"/>
        <v>OK</v>
      </c>
    </row>
    <row r="1068" spans="1:5" x14ac:dyDescent="0.25">
      <c r="A1068" t="str">
        <f>IF(Kitöltendő!H1076&gt;0,Kitöltendő!A1076,"")</f>
        <v/>
      </c>
      <c r="C1068" t="str">
        <f>IF(Kitöltendő!H1076&gt;0,Kitöltendő!H1076,"")</f>
        <v/>
      </c>
      <c r="D1068">
        <v>1064</v>
      </c>
      <c r="E1068" t="str">
        <f t="shared" si="17"/>
        <v>OK</v>
      </c>
    </row>
    <row r="1069" spans="1:5" x14ac:dyDescent="0.25">
      <c r="A1069" t="str">
        <f>IF(Kitöltendő!H1077&gt;0,Kitöltendő!A1077,"")</f>
        <v/>
      </c>
      <c r="C1069" t="str">
        <f>IF(Kitöltendő!H1077&gt;0,Kitöltendő!H1077,"")</f>
        <v/>
      </c>
      <c r="D1069">
        <v>1065</v>
      </c>
      <c r="E1069" t="str">
        <f t="shared" si="17"/>
        <v>OK</v>
      </c>
    </row>
    <row r="1070" spans="1:5" x14ac:dyDescent="0.25">
      <c r="A1070" t="str">
        <f>IF(Kitöltendő!H1078&gt;0,Kitöltendő!A1078,"")</f>
        <v/>
      </c>
      <c r="C1070" t="str">
        <f>IF(Kitöltendő!H1078&gt;0,Kitöltendő!H1078,"")</f>
        <v/>
      </c>
      <c r="D1070">
        <v>1066</v>
      </c>
      <c r="E1070" t="str">
        <f t="shared" si="17"/>
        <v>OK</v>
      </c>
    </row>
    <row r="1071" spans="1:5" x14ac:dyDescent="0.25">
      <c r="A1071" t="str">
        <f>IF(Kitöltendő!H1079&gt;0,Kitöltendő!A1079,"")</f>
        <v/>
      </c>
      <c r="C1071" t="str">
        <f>IF(Kitöltendő!H1079&gt;0,Kitöltendő!H1079,"")</f>
        <v/>
      </c>
      <c r="D1071">
        <v>1067</v>
      </c>
      <c r="E1071" t="str">
        <f t="shared" si="17"/>
        <v>OK</v>
      </c>
    </row>
    <row r="1072" spans="1:5" x14ac:dyDescent="0.25">
      <c r="A1072" t="str">
        <f>IF(Kitöltendő!H1080&gt;0,Kitöltendő!A1080,"")</f>
        <v/>
      </c>
      <c r="C1072" t="str">
        <f>IF(Kitöltendő!H1080&gt;0,Kitöltendő!H1080,"")</f>
        <v/>
      </c>
      <c r="D1072">
        <v>1068</v>
      </c>
      <c r="E1072" t="str">
        <f t="shared" si="17"/>
        <v>OK</v>
      </c>
    </row>
    <row r="1073" spans="1:5" x14ac:dyDescent="0.25">
      <c r="A1073" t="str">
        <f>IF(Kitöltendő!H1081&gt;0,Kitöltendő!A1081,"")</f>
        <v/>
      </c>
      <c r="C1073" t="str">
        <f>IF(Kitöltendő!H1081&gt;0,Kitöltendő!H1081,"")</f>
        <v/>
      </c>
      <c r="D1073">
        <v>1069</v>
      </c>
      <c r="E1073" t="str">
        <f t="shared" si="17"/>
        <v>OK</v>
      </c>
    </row>
    <row r="1074" spans="1:5" x14ac:dyDescent="0.25">
      <c r="A1074" t="str">
        <f>IF(Kitöltendő!H1082&gt;0,Kitöltendő!A1082,"")</f>
        <v/>
      </c>
      <c r="C1074" t="str">
        <f>IF(Kitöltendő!H1082&gt;0,Kitöltendő!H1082,"")</f>
        <v/>
      </c>
      <c r="D1074">
        <v>1070</v>
      </c>
      <c r="E1074" t="str">
        <f t="shared" si="17"/>
        <v>OK</v>
      </c>
    </row>
    <row r="1075" spans="1:5" x14ac:dyDescent="0.25">
      <c r="A1075" t="str">
        <f>IF(Kitöltendő!H1083&gt;0,Kitöltendő!A1083,"")</f>
        <v/>
      </c>
      <c r="C1075" t="str">
        <f>IF(Kitöltendő!H1083&gt;0,Kitöltendő!H1083,"")</f>
        <v/>
      </c>
      <c r="D1075">
        <v>1071</v>
      </c>
      <c r="E1075" t="str">
        <f t="shared" si="17"/>
        <v>OK</v>
      </c>
    </row>
    <row r="1076" spans="1:5" x14ac:dyDescent="0.25">
      <c r="A1076" t="str">
        <f>IF(Kitöltendő!H1084&gt;0,Kitöltendő!A1084,"")</f>
        <v/>
      </c>
      <c r="C1076" t="str">
        <f>IF(Kitöltendő!H1084&gt;0,Kitöltendő!H1084,"")</f>
        <v/>
      </c>
      <c r="D1076">
        <v>1072</v>
      </c>
      <c r="E1076" t="str">
        <f t="shared" si="17"/>
        <v>OK</v>
      </c>
    </row>
    <row r="1077" spans="1:5" x14ac:dyDescent="0.25">
      <c r="A1077" t="str">
        <f>IF(Kitöltendő!H1085&gt;0,Kitöltendő!A1085,"")</f>
        <v/>
      </c>
      <c r="C1077" t="str">
        <f>IF(Kitöltendő!H1085&gt;0,Kitöltendő!H1085,"")</f>
        <v/>
      </c>
      <c r="D1077">
        <v>1073</v>
      </c>
      <c r="E1077" t="str">
        <f t="shared" ref="E1077:E1090" si="18">IF((D1077-D1076)=1,"OK","ROSSZ")</f>
        <v>OK</v>
      </c>
    </row>
    <row r="1078" spans="1:5" x14ac:dyDescent="0.25">
      <c r="A1078" t="str">
        <f>IF(Kitöltendő!H1086&gt;0,Kitöltendő!A1086,"")</f>
        <v/>
      </c>
      <c r="C1078" t="str">
        <f>IF(Kitöltendő!H1086&gt;0,Kitöltendő!H1086,"")</f>
        <v/>
      </c>
      <c r="D1078">
        <v>1074</v>
      </c>
      <c r="E1078" t="str">
        <f t="shared" si="18"/>
        <v>OK</v>
      </c>
    </row>
    <row r="1079" spans="1:5" x14ac:dyDescent="0.25">
      <c r="A1079" t="str">
        <f>IF(Kitöltendő!H1087&gt;0,Kitöltendő!A1087,"")</f>
        <v/>
      </c>
      <c r="C1079" t="str">
        <f>IF(Kitöltendő!H1087&gt;0,Kitöltendő!H1087,"")</f>
        <v/>
      </c>
      <c r="D1079">
        <v>1075</v>
      </c>
      <c r="E1079" t="str">
        <f t="shared" si="18"/>
        <v>OK</v>
      </c>
    </row>
    <row r="1080" spans="1:5" x14ac:dyDescent="0.25">
      <c r="A1080" t="str">
        <f>IF(Kitöltendő!H1088&gt;0,Kitöltendő!A1088,"")</f>
        <v/>
      </c>
      <c r="C1080" t="str">
        <f>IF(Kitöltendő!H1088&gt;0,Kitöltendő!H1088,"")</f>
        <v/>
      </c>
      <c r="D1080">
        <v>1076</v>
      </c>
      <c r="E1080" t="str">
        <f t="shared" si="18"/>
        <v>OK</v>
      </c>
    </row>
    <row r="1081" spans="1:5" x14ac:dyDescent="0.25">
      <c r="A1081" t="str">
        <f>IF(Kitöltendő!H1089&gt;0,Kitöltendő!A1089,"")</f>
        <v/>
      </c>
      <c r="C1081" t="str">
        <f>IF(Kitöltendő!H1089&gt;0,Kitöltendő!H1089,"")</f>
        <v/>
      </c>
      <c r="D1081">
        <v>1077</v>
      </c>
      <c r="E1081" t="str">
        <f t="shared" si="18"/>
        <v>OK</v>
      </c>
    </row>
    <row r="1082" spans="1:5" x14ac:dyDescent="0.25">
      <c r="A1082" t="str">
        <f>IF(Kitöltendő!H1090&gt;0,Kitöltendő!A1090,"")</f>
        <v/>
      </c>
      <c r="C1082" t="str">
        <f>IF(Kitöltendő!H1090&gt;0,Kitöltendő!H1090,"")</f>
        <v/>
      </c>
      <c r="D1082">
        <v>1078</v>
      </c>
      <c r="E1082" t="str">
        <f t="shared" si="18"/>
        <v>OK</v>
      </c>
    </row>
    <row r="1083" spans="1:5" x14ac:dyDescent="0.25">
      <c r="A1083" t="str">
        <f>IF(Kitöltendő!H1091&gt;0,Kitöltendő!A1091,"")</f>
        <v/>
      </c>
      <c r="C1083" t="str">
        <f>IF(Kitöltendő!H1091&gt;0,Kitöltendő!H1091,"")</f>
        <v/>
      </c>
      <c r="D1083">
        <v>1079</v>
      </c>
      <c r="E1083" t="str">
        <f t="shared" si="18"/>
        <v>OK</v>
      </c>
    </row>
    <row r="1084" spans="1:5" x14ac:dyDescent="0.25">
      <c r="A1084" t="str">
        <f>IF(Kitöltendő!H1092&gt;0,Kitöltendő!A1092,"")</f>
        <v/>
      </c>
      <c r="C1084" t="str">
        <f>IF(Kitöltendő!H1092&gt;0,Kitöltendő!H1092,"")</f>
        <v/>
      </c>
      <c r="D1084">
        <v>1080</v>
      </c>
      <c r="E1084" t="str">
        <f t="shared" si="18"/>
        <v>OK</v>
      </c>
    </row>
    <row r="1085" spans="1:5" x14ac:dyDescent="0.25">
      <c r="A1085" t="str">
        <f>IF(Kitöltendő!H1093&gt;0,Kitöltendő!A1093,"")</f>
        <v/>
      </c>
      <c r="C1085" t="str">
        <f>IF(Kitöltendő!H1093&gt;0,Kitöltendő!H1093,"")</f>
        <v/>
      </c>
      <c r="D1085">
        <v>1081</v>
      </c>
      <c r="E1085" t="str">
        <f t="shared" si="18"/>
        <v>OK</v>
      </c>
    </row>
    <row r="1086" spans="1:5" x14ac:dyDescent="0.25">
      <c r="A1086" t="str">
        <f>IF(Kitöltendő!H1094&gt;0,Kitöltendő!A1094,"")</f>
        <v/>
      </c>
      <c r="C1086" t="str">
        <f>IF(Kitöltendő!H1094&gt;0,Kitöltendő!H1094,"")</f>
        <v/>
      </c>
      <c r="D1086">
        <v>1082</v>
      </c>
      <c r="E1086" t="str">
        <f t="shared" si="18"/>
        <v>OK</v>
      </c>
    </row>
    <row r="1087" spans="1:5" x14ac:dyDescent="0.25">
      <c r="A1087" t="str">
        <f>IF(Kitöltendő!H1095&gt;0,Kitöltendő!A1095,"")</f>
        <v/>
      </c>
      <c r="C1087" t="str">
        <f>IF(Kitöltendő!H1095&gt;0,Kitöltendő!H1095,"")</f>
        <v/>
      </c>
      <c r="D1087">
        <v>1083</v>
      </c>
      <c r="E1087" t="str">
        <f t="shared" si="18"/>
        <v>OK</v>
      </c>
    </row>
    <row r="1088" spans="1:5" x14ac:dyDescent="0.25">
      <c r="A1088" t="str">
        <f>IF(Kitöltendő!H1096&gt;0,Kitöltendő!A1096,"")</f>
        <v/>
      </c>
      <c r="C1088" t="str">
        <f>IF(Kitöltendő!H1096&gt;0,Kitöltendő!H1096,"")</f>
        <v/>
      </c>
      <c r="D1088">
        <v>1084</v>
      </c>
      <c r="E1088" t="str">
        <f t="shared" si="18"/>
        <v>OK</v>
      </c>
    </row>
    <row r="1089" spans="1:5" x14ac:dyDescent="0.25">
      <c r="A1089" t="str">
        <f>IF(Kitöltendő!H1097&gt;0,Kitöltendő!A1097,"")</f>
        <v/>
      </c>
      <c r="C1089" t="str">
        <f>IF(Kitöltendő!H1097&gt;0,Kitöltendő!H1097,"")</f>
        <v/>
      </c>
      <c r="D1089">
        <v>1085</v>
      </c>
      <c r="E1089" t="str">
        <f t="shared" si="18"/>
        <v>OK</v>
      </c>
    </row>
    <row r="1090" spans="1:5" x14ac:dyDescent="0.25">
      <c r="A1090" t="str">
        <f>IF(Kitöltendő!H1098&gt;0,Kitöltendő!A1098,"")</f>
        <v/>
      </c>
      <c r="C1090" t="str">
        <f>IF(Kitöltendő!H1098&gt;0,Kitöltendő!H1098,"")</f>
        <v/>
      </c>
      <c r="D1090">
        <v>1086</v>
      </c>
      <c r="E1090" t="str">
        <f t="shared" si="18"/>
        <v>OK</v>
      </c>
    </row>
  </sheetData>
  <autoFilter ref="A1:C1090" xr:uid="{00000000-0009-0000-0000-000001000000}"/>
  <conditionalFormatting sqref="E5:E1090">
    <cfRule type="cellIs" dxfId="1" priority="1" operator="equal">
      <formula>"ROSSZ"</formula>
    </cfRule>
    <cfRule type="containsText" dxfId="0" priority="2" operator="containsText" text="OK">
      <formula>NOT(ISERROR(SEARCH("OK",E5)))</formula>
    </cfRule>
  </conditionalFormatting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K704"/>
  <sheetViews>
    <sheetView workbookViewId="0">
      <selection activeCell="L17" sqref="L17"/>
    </sheetView>
  </sheetViews>
  <sheetFormatPr defaultRowHeight="15" x14ac:dyDescent="0.25"/>
  <cols>
    <col min="2" max="2" width="49.140625" customWidth="1"/>
    <col min="3" max="5" width="6.85546875" customWidth="1"/>
    <col min="6" max="9" width="11.28515625" customWidth="1"/>
    <col min="10" max="11" width="7.42578125" customWidth="1"/>
  </cols>
  <sheetData>
    <row r="1" spans="1:37" s="6" customFormat="1" ht="30" x14ac:dyDescent="0.25">
      <c r="A1" s="5" t="str">
        <f>IF(Kitöltendő!A1=0,"",Kitöltendő!A1)</f>
        <v/>
      </c>
      <c r="B1" s="5" t="str">
        <f>IF(Kitöltendő!B1=0,"",Kitöltendő!B1)</f>
        <v/>
      </c>
      <c r="C1" s="119" t="str">
        <f>IF(Kitöltendő!C1=0,"",Kitöltendő!C1)</f>
        <v xml:space="preserve">szállítási 
mennyiségek:       </v>
      </c>
      <c r="D1" s="119" t="str">
        <f>IF(Kitöltendő!D1=0,"",Kitöltendő!D1)</f>
        <v/>
      </c>
      <c r="E1" s="120" t="str">
        <f>IF(Kitöltendő!E1=0,"",Kitöltendő!E1)</f>
        <v/>
      </c>
      <c r="F1" s="58" t="str">
        <f>IF(Kitöltendő!F1=0,"",Kitöltendő!F1)</f>
        <v/>
      </c>
      <c r="G1" s="59" t="str">
        <f>IF(Kitöltendő!G1=0,"",Kitöltendő!G1)</f>
        <v>7x7</v>
      </c>
      <c r="H1" s="59">
        <f>IF(Kitöltendő!H1=0,"",Kitöltendő!H1)</f>
        <v>10.5</v>
      </c>
      <c r="I1" s="60" t="str">
        <f>IF(Kitöltendő!I1=0,"",Kitöltendő!I1)</f>
        <v>10-es
 pack</v>
      </c>
      <c r="J1" s="60" t="str">
        <f>IF(Kitöltendő!J1=0,"",Kitöltendő!J1)</f>
        <v>4-es
 pack</v>
      </c>
      <c r="K1" s="59" t="str">
        <f>IF(Kitöltendő!K1=0,"",Kitöltendő!K1)</f>
        <v/>
      </c>
      <c r="L1" s="6" t="str">
        <f>IF(Kitöltendő!L1=0,"",Kitöltendő!L1)</f>
        <v/>
      </c>
      <c r="M1" s="7" t="str">
        <f>IF(Kitöltendő!M1=0,"",Kitöltendő!M1)</f>
        <v xml:space="preserve">megjegyzés:         </v>
      </c>
      <c r="N1" s="6" t="str">
        <f>IF(Kitöltendő!N1=0,"",Kitöltendő!N1)</f>
        <v/>
      </c>
      <c r="O1" s="6" t="str">
        <f>IF(Kitöltendő!O1=0,"",Kitöltendő!O1)</f>
        <v/>
      </c>
      <c r="P1" s="6" t="str">
        <f>IF(Kitöltendő!P1=0,"",Kitöltendő!P1)</f>
        <v/>
      </c>
      <c r="Q1" s="8" t="str">
        <f>IF(Kitöltendő!Q1=0,"",Kitöltendő!Q1)</f>
        <v/>
      </c>
    </row>
    <row r="2" spans="1:37" s="6" customFormat="1" ht="45" x14ac:dyDescent="0.25">
      <c r="A2" s="5" t="str">
        <f>IF(Kitöltendő!A2=0,"",Kitöltendő!A2)</f>
        <v/>
      </c>
      <c r="B2" s="5" t="str">
        <f>IF(Kitöltendő!B2=0,"",Kitöltendő!B2)</f>
        <v/>
      </c>
      <c r="C2" s="9" t="str">
        <f>IF(Kitöltendő!C2=0,"",Kitöltendő!C2)</f>
        <v/>
      </c>
      <c r="D2" s="10" t="str">
        <f>IF(Kitöltendő!D2=0,"",Kitöltendő!D2)</f>
        <v/>
      </c>
      <c r="E2" s="11" t="str">
        <f>IF(Kitöltendő!E2=0,"",Kitöltendő!E2)</f>
        <v/>
      </c>
      <c r="F2" s="61" t="str">
        <f>IF(Kitöltendő!F2=0,"",Kitöltendő!F2)</f>
        <v>láda</v>
      </c>
      <c r="G2" s="61" t="str">
        <f>IF(Kitöltendő!G2=0,"",Kitöltendő!G2)</f>
        <v>40 db</v>
      </c>
      <c r="H2" s="61" t="str">
        <f>IF(Kitöltendő!H2=0,"",Kitöltendő!H2)</f>
        <v>20 db</v>
      </c>
      <c r="I2" s="61" t="str">
        <f>IF(Kitöltendő!I2=0,"",Kitöltendő!I2)</f>
        <v>4 db</v>
      </c>
      <c r="J2" s="61" t="str">
        <f>IF(Kitöltendő!J2=0,"",Kitöltendő!J2)</f>
        <v>4 db</v>
      </c>
      <c r="K2" s="61" t="str">
        <f>IF(Kitöltendő!K2=0,"",Kitöltendő!K2)</f>
        <v/>
      </c>
      <c r="L2" s="6" t="str">
        <f>IF(Kitöltendő!L2=0,"",Kitöltendő!L2)</f>
        <v/>
      </c>
      <c r="M2" s="62" t="str">
        <f>IF(Kitöltendő!M2=0,"",Kitöltendő!M2)</f>
        <v>virágzik</v>
      </c>
      <c r="N2" s="62" t="str">
        <f>IF(Kitöltendő!N2=0,"",Kitöltendő!N2)</f>
        <v>bimbós</v>
      </c>
      <c r="O2" s="63" t="str">
        <f>IF(Kitöltendő!O2=0,"",Kitöltendő!O2)</f>
        <v>fűszernövény</v>
      </c>
      <c r="P2" s="64" t="str">
        <f>IF(Kitöltendő!P2=0,"",Kitöltendő!P2)</f>
        <v>növényházban telet</v>
      </c>
      <c r="Q2" s="12" t="str">
        <f>IF(Kitöltendő!Q2=0,"",Kitöltendő!Q2)</f>
        <v/>
      </c>
    </row>
    <row r="3" spans="1:37" s="6" customFormat="1" ht="15.75" x14ac:dyDescent="0.25">
      <c r="A3" s="5" t="str">
        <f>IF(Kitöltendő!A3=0,"",Kitöltendő!A3)</f>
        <v/>
      </c>
      <c r="B3" s="5" t="str">
        <f>IF(Kitöltendő!B3=0,"",Kitöltendő!B3)</f>
        <v/>
      </c>
      <c r="C3" s="13" t="str">
        <f>IF(Kitöltendő!C3=0,"",Kitöltendő!C3)</f>
        <v>Színes jeltábla: 50Ft/db</v>
      </c>
      <c r="D3" s="5" t="str">
        <f>IF(Kitöltendő!D3=0,"",Kitöltendő!D3)</f>
        <v/>
      </c>
      <c r="E3" s="6" t="str">
        <f>IF(Kitöltendő!E3=0,"",Kitöltendő!E3)</f>
        <v/>
      </c>
      <c r="F3" s="61" t="str">
        <f>IF(Kitöltendő!F3=0,"",Kitöltendő!F3)</f>
        <v>cc polc</v>
      </c>
      <c r="G3" s="61" t="str">
        <f>IF(Kitöltendő!G3=0,"",Kitöltendő!G3)</f>
        <v>120 db</v>
      </c>
      <c r="H3" s="61" t="str">
        <f>IF(Kitöltendő!H3=0,"",Kitöltendő!H3)</f>
        <v>60 db</v>
      </c>
      <c r="I3" s="61" t="str">
        <f>IF(Kitöltendő!I3=0,"",Kitöltendő!I3)</f>
        <v>13 db</v>
      </c>
      <c r="J3" s="61" t="str">
        <f>IF(Kitöltendő!J3=0,"",Kitöltendő!J3)</f>
        <v>18 db</v>
      </c>
      <c r="K3" s="61" t="str">
        <f>IF(Kitöltendő!K3=0,"",Kitöltendő!K3)</f>
        <v/>
      </c>
      <c r="L3" s="6" t="str">
        <f>IF(Kitöltendő!L3=0,"",Kitöltendő!L3)</f>
        <v/>
      </c>
      <c r="M3" s="59" t="str">
        <f>IF(Kitöltendő!M3=0,"",Kitöltendő!M3)</f>
        <v xml:space="preserve">v </v>
      </c>
      <c r="N3" s="59" t="str">
        <f>IF(Kitöltendő!N3=0,"",Kitöltendő!N3)</f>
        <v xml:space="preserve">b </v>
      </c>
      <c r="O3" s="59" t="str">
        <f>IF(Kitöltendő!O3=0,"",Kitöltendő!O3)</f>
        <v xml:space="preserve">f </v>
      </c>
      <c r="P3" s="65" t="str">
        <f>IF(Kitöltendő!P3=0,"",Kitöltendő!P3)</f>
        <v xml:space="preserve">n </v>
      </c>
      <c r="Q3" s="14" t="str">
        <f>IF(Kitöltendő!Q3=0,"",Kitöltendő!Q3)</f>
        <v/>
      </c>
    </row>
    <row r="4" spans="1:37" s="6" customFormat="1" x14ac:dyDescent="0.25">
      <c r="A4" s="5" t="str">
        <f>IF(Kitöltendő!A4=0,"",Kitöltendő!A4)</f>
        <v/>
      </c>
      <c r="B4" s="5" t="str">
        <f>IF(Kitöltendő!B4=0,"",Kitöltendő!B4)</f>
        <v/>
      </c>
      <c r="C4" s="5" t="str">
        <f>IF(Kitöltendő!C4=0,"",Kitöltendő!C4)</f>
        <v/>
      </c>
      <c r="D4" s="5" t="str">
        <f>IF(Kitöltendő!D4=0,"",Kitöltendő!D4)</f>
        <v/>
      </c>
      <c r="E4" s="5" t="str">
        <f>IF(Kitöltendő!E4=0,"",Kitöltendő!E4)</f>
        <v/>
      </c>
      <c r="F4" s="6" t="str">
        <f>IF(Kitöltendő!F4=0,"",Kitöltendő!F4)</f>
        <v/>
      </c>
      <c r="G4" s="6" t="str">
        <f>IF(Kitöltendő!G4=0,"",Kitöltendő!G4)</f>
        <v/>
      </c>
      <c r="H4" s="5" t="str">
        <f>IF(Kitöltendő!H4=0,"",Kitöltendő!H4)</f>
        <v/>
      </c>
      <c r="I4" s="5" t="str">
        <f>IF(Kitöltendő!I4=0,"",Kitöltendő!I4)</f>
        <v/>
      </c>
      <c r="J4" s="5" t="str">
        <f>IF(Kitöltendő!J4=0,"",Kitöltendő!J4)</f>
        <v/>
      </c>
      <c r="K4" s="5" t="str">
        <f>IF(Kitöltendő!K4=0,"",Kitöltendő!K4)</f>
        <v/>
      </c>
      <c r="L4" s="5" t="str">
        <f>IF(Kitöltendő!L4=0,"",Kitöltendő!L4)</f>
        <v/>
      </c>
      <c r="M4" s="10" t="str">
        <f>IF(Kitöltendő!M4=0,"",Kitöltendő!M4)</f>
        <v/>
      </c>
      <c r="N4" s="15" t="str">
        <f>IF(Kitöltendő!N4=0,"",Kitöltendő!N4)</f>
        <v/>
      </c>
      <c r="O4" s="16" t="str">
        <f>IF(Kitöltendő!O4=0,"",Kitöltendő!O4)</f>
        <v/>
      </c>
      <c r="P4" s="6" t="str">
        <f>IF(Kitöltendő!P4=0,"",Kitöltendő!P4)</f>
        <v/>
      </c>
      <c r="Q4" s="6" t="str">
        <f>IF(Kitöltendő!Q4=0,"",Kitöltendő!Q4)</f>
        <v/>
      </c>
    </row>
    <row r="5" spans="1:37" s="6" customFormat="1" ht="18" x14ac:dyDescent="0.25">
      <c r="A5" s="5" t="str">
        <f>IF(Kitöltendő!A5=0,"",Kitöltendő!A5)</f>
        <v/>
      </c>
      <c r="B5" s="17" t="str">
        <f>IF(Kitöltendő!B5=0,"",Kitöltendő!B5)</f>
        <v>minden növénybe kérek jeltáblát</v>
      </c>
      <c r="C5" s="18" t="str">
        <f>IF(Kitöltendő!C5=0,"",Kitöltendő!C5)</f>
        <v/>
      </c>
      <c r="D5" s="6" t="str">
        <f>IF(Kitöltendő!D5=0,"",Kitöltendő!D5)</f>
        <v/>
      </c>
      <c r="E5" s="19" t="str">
        <f>IF(Kitöltendő!E5=0,"",Kitöltendő!E5)</f>
        <v xml:space="preserve">megrendelő:   </v>
      </c>
      <c r="F5" s="126" t="str">
        <f>IF(Kitöltendő!F5=0,"",Kitöltendő!F5)</f>
        <v/>
      </c>
      <c r="G5" s="127" t="str">
        <f>IF(Kitöltendő!G5=0,"",Kitöltendő!G5)</f>
        <v/>
      </c>
      <c r="H5" s="127" t="str">
        <f>IF(Kitöltendő!H5=0,"",Kitöltendő!H5)</f>
        <v/>
      </c>
      <c r="I5" s="127" t="str">
        <f>IF(Kitöltendő!I5=0,"",Kitöltendő!I5)</f>
        <v/>
      </c>
      <c r="J5" s="128" t="str">
        <f>IF(Kitöltendő!J5=0,"",Kitöltendő!J5)</f>
        <v/>
      </c>
      <c r="K5" s="6" t="str">
        <f>IF(Kitöltendő!K5=0,"",Kitöltendő!K5)</f>
        <v/>
      </c>
      <c r="L5" s="20" t="str">
        <f>IF(Kitöltendő!L5=0,"",Kitöltendő!L5)</f>
        <v/>
      </c>
      <c r="M5" s="6" t="str">
        <f>IF(Kitöltendő!M5=0,"",Kitöltendő!M5)</f>
        <v/>
      </c>
      <c r="N5" s="9" t="str">
        <f>IF(Kitöltendő!N5=0,"",Kitöltendő!N5)</f>
        <v/>
      </c>
      <c r="O5" s="112" t="str">
        <f>IF(Kitöltendő!O5=0,"",Kitöltendő!O5)</f>
        <v/>
      </c>
      <c r="P5" s="112" t="str">
        <f>IF(Kitöltendő!P5=0,"",Kitöltendő!P5)</f>
        <v/>
      </c>
      <c r="Q5" s="21" t="str">
        <f>IF(Kitöltendő!Q5=0,"",Kitöltendő!Q5)</f>
        <v/>
      </c>
      <c r="R5" s="21"/>
      <c r="S5" s="22"/>
    </row>
    <row r="6" spans="1:37" s="6" customFormat="1" ht="15.75" x14ac:dyDescent="0.25">
      <c r="A6" s="5" t="str">
        <f>IF(Kitöltendő!A6=0,"",Kitöltendő!A6)</f>
        <v/>
      </c>
      <c r="B6" s="23" t="str">
        <f>IF(Kitöltendő!B6=0,"",Kitöltendő!B6)</f>
        <v xml:space="preserve">minden második növénybe kérek jeltáblát  </v>
      </c>
      <c r="C6" s="18" t="str">
        <f>IF(Kitöltendő!C6=0,"",Kitöltendő!C6)</f>
        <v/>
      </c>
      <c r="D6" s="6" t="str">
        <f>IF(Kitöltendő!D6=0,"",Kitöltendő!D6)</f>
        <v/>
      </c>
      <c r="E6" s="24" t="str">
        <f>IF(Kitöltendő!E6=0,"",Kitöltendő!E6)</f>
        <v xml:space="preserve">cím:   </v>
      </c>
      <c r="F6" s="126" t="str">
        <f>IF(Kitöltendő!F6=0,"",Kitöltendő!F6)</f>
        <v/>
      </c>
      <c r="G6" s="127" t="str">
        <f>IF(Kitöltendő!G6=0,"",Kitöltendő!G6)</f>
        <v/>
      </c>
      <c r="H6" s="127" t="str">
        <f>IF(Kitöltendő!H6=0,"",Kitöltendő!H6)</f>
        <v/>
      </c>
      <c r="I6" s="127" t="str">
        <f>IF(Kitöltendő!I6=0,"",Kitöltendő!I6)</f>
        <v/>
      </c>
      <c r="J6" s="128" t="str">
        <f>IF(Kitöltendő!J6=0,"",Kitöltendő!J6)</f>
        <v/>
      </c>
      <c r="K6" s="6" t="str">
        <f>IF(Kitöltendő!K6=0,"",Kitöltendő!K6)</f>
        <v/>
      </c>
      <c r="L6" s="6" t="str">
        <f>IF(Kitöltendő!L6=0,"",Kitöltendő!L6)</f>
        <v/>
      </c>
      <c r="M6" s="9" t="str">
        <f>IF(Kitöltendő!M6=0,"",Kitöltendő!M6)</f>
        <v>szállítási hét:</v>
      </c>
      <c r="N6" s="25" t="str">
        <f>IF(Kitöltendő!N6=0,"",Kitöltendő!N6)</f>
        <v>18</v>
      </c>
      <c r="O6" s="6" t="str">
        <f>IF(Kitöltendő!O6=0,"",Kitöltendő!O6)</f>
        <v/>
      </c>
      <c r="P6" s="6" t="str">
        <f>IF(Kitöltendő!P6=0,"",Kitöltendő!P6)</f>
        <v/>
      </c>
      <c r="Q6" s="6" t="str">
        <f>IF(Kitöltendő!Q6=0,"",Kitöltendő!Q6)</f>
        <v/>
      </c>
    </row>
    <row r="7" spans="1:37" s="6" customFormat="1" ht="18" x14ac:dyDescent="0.25">
      <c r="A7" s="5" t="str">
        <f>IF(Kitöltendő!A7=0,"",Kitöltendő!A7)</f>
        <v/>
      </c>
      <c r="B7" s="17" t="str">
        <f>IF(Kitöltendő!B7=0,"",Kitöltendő!B7)</f>
        <v xml:space="preserve"> nem kérek jeltáblát       </v>
      </c>
      <c r="C7" s="18" t="str">
        <f>IF(Kitöltendő!C7=0,"",Kitöltendő!C7)</f>
        <v/>
      </c>
      <c r="D7" s="6" t="str">
        <f>IF(Kitöltendő!D7=0,"",Kitöltendő!D7)</f>
        <v/>
      </c>
      <c r="E7" s="24" t="str">
        <f>IF(Kitöltendő!E7=0,"",Kitöltendő!E7)</f>
        <v xml:space="preserve">telefon:   </v>
      </c>
      <c r="F7" s="126" t="str">
        <f>IF(Kitöltendő!F7=0,"",Kitöltendő!F7)</f>
        <v/>
      </c>
      <c r="G7" s="127" t="str">
        <f>IF(Kitöltendő!G7=0,"",Kitöltendő!G7)</f>
        <v/>
      </c>
      <c r="H7" s="127" t="str">
        <f>IF(Kitöltendő!H7=0,"",Kitöltendő!H7)</f>
        <v/>
      </c>
      <c r="I7" s="127" t="str">
        <f>IF(Kitöltendő!I7=0,"",Kitöltendő!I7)</f>
        <v/>
      </c>
      <c r="J7" s="128" t="str">
        <f>IF(Kitöltendő!J7=0,"",Kitöltendő!J7)</f>
        <v/>
      </c>
      <c r="K7" s="6" t="str">
        <f>IF(Kitöltendő!K7=0,"",Kitöltendő!K7)</f>
        <v/>
      </c>
      <c r="L7" s="6" t="str">
        <f>IF(Kitöltendő!L7=0,"",Kitöltendő!L7)</f>
        <v/>
      </c>
      <c r="M7" s="6" t="str">
        <f>IF(Kitöltendő!M7=0,"",Kitöltendő!M7)</f>
        <v/>
      </c>
      <c r="N7" s="6" t="str">
        <f>IF(Kitöltendő!N7=0,"",Kitöltendő!N7)</f>
        <v/>
      </c>
      <c r="O7" s="112" t="str">
        <f>IF(Kitöltendő!O7=0,"",Kitöltendő!O7)</f>
        <v/>
      </c>
      <c r="P7" s="112" t="str">
        <f>IF(Kitöltendő!P7=0,"",Kitöltendő!P7)</f>
        <v/>
      </c>
      <c r="Q7" s="21" t="str">
        <f>IF(Kitöltendő!Q7=0,"",Kitöltendő!Q7)</f>
        <v/>
      </c>
      <c r="R7" s="21"/>
      <c r="S7" s="21"/>
    </row>
    <row r="8" spans="1:37" s="6" customFormat="1" x14ac:dyDescent="0.25">
      <c r="A8" s="5" t="str">
        <f>IF(Kitöltendő!A8=0,"",Kitöltendő!A8)</f>
        <v/>
      </c>
      <c r="B8" s="5" t="str">
        <f>IF(Kitöltendő!B8=0,"",Kitöltendő!B8)</f>
        <v>Szaporító ládába kérem az árut</v>
      </c>
      <c r="C8" s="5" t="str">
        <f>IF(Kitöltendő!C8=0,"",Kitöltendő!C8)</f>
        <v/>
      </c>
      <c r="D8" s="5" t="e">
        <f>IF(Kitöltendő!#REF!=0,"",Kitöltendő!#REF!)</f>
        <v>#REF!</v>
      </c>
      <c r="E8" s="5" t="str">
        <f>IF(Kitöltendő!D8=0,"",Kitöltendő!D8)</f>
        <v>megjegyzés:</v>
      </c>
      <c r="F8" s="5" t="str">
        <f>IF(Kitöltendő!F8=0,"",Kitöltendő!F8)</f>
        <v/>
      </c>
      <c r="G8" s="26" t="str">
        <f>IF(Kitöltendő!G8=0,"",Kitöltendő!G8)</f>
        <v/>
      </c>
      <c r="H8" s="27" t="str">
        <f>IF(Kitöltendő!H8=0,"",Kitöltendő!H8)</f>
        <v/>
      </c>
      <c r="I8" s="6" t="str">
        <f>IF(Kitöltendő!I8=0,"",Kitöltendő!I8)</f>
        <v/>
      </c>
      <c r="J8" s="6" t="str">
        <f>IF(Kitöltendő!J8=0,"",Kitöltendő!J8)</f>
        <v/>
      </c>
      <c r="K8" s="6" t="str">
        <f>IF(Kitöltendő!K8=0,"",Kitöltendő!K8)</f>
        <v/>
      </c>
      <c r="L8" s="6" t="str">
        <f>IF(Kitöltendő!L8=0,"",Kitöltendő!L8)</f>
        <v/>
      </c>
      <c r="M8" s="6" t="str">
        <f>IF(Kitöltendő!M8=0,"",Kitöltendő!M8)</f>
        <v xml:space="preserve">   Kérem a táblázatot kitöltés után változatlan Excel formában visszaküldeni.</v>
      </c>
      <c r="N8" s="6" t="str">
        <f>IF(Kitöltendő!N8=0,"",Kitöltendő!N8)</f>
        <v/>
      </c>
      <c r="O8" s="6" t="str">
        <f>IF(Kitöltendő!O8=0,"",Kitöltendő!O8)</f>
        <v/>
      </c>
      <c r="P8" s="6" t="str">
        <f>IF(Kitöltendő!P8=0,"",Kitöltendő!P8)</f>
        <v/>
      </c>
      <c r="Q8" s="6" t="str">
        <f>IF(Kitöltendő!Q8=0,"",Kitöltendő!Q8)</f>
        <v/>
      </c>
    </row>
    <row r="9" spans="1:37" s="6" customFormat="1" x14ac:dyDescent="0.25">
      <c r="A9" s="10" t="str">
        <f>IF(Kitöltendő!A9=0,"",Kitöltendő!A9)</f>
        <v/>
      </c>
      <c r="B9" s="5" t="str">
        <f>IF(Kitöltendő!B10=0,"",Kitöltendő!B10)</f>
        <v/>
      </c>
      <c r="C9" s="105" t="str">
        <f>IF(Kitöltendő!C10=0,"",Kitöltendő!C10)</f>
        <v/>
      </c>
      <c r="D9" s="107" t="str">
        <f>IF(Kitöltendő!D10=0,"",Kitöltendő!D10)</f>
        <v/>
      </c>
      <c r="E9" s="53" t="str">
        <f>IF(Kitöltendő!E10=0,"",Kitöltendő!E10)</f>
        <v/>
      </c>
      <c r="F9" s="53" t="str">
        <f>IF(Kitöltendő!F10=0,"",Kitöltendő!F10)</f>
        <v/>
      </c>
      <c r="G9" s="53" t="str">
        <f>IF(Kitöltendő!G10=0,"",Kitöltendő!G10)</f>
        <v/>
      </c>
      <c r="H9" s="53" t="str">
        <f>IF(Kitöltendő!H10=0,"",Kitöltendő!H10)</f>
        <v/>
      </c>
      <c r="I9" s="54" t="str">
        <f>IF(Kitöltendő!I10=0,"",Kitöltendő!I10)</f>
        <v/>
      </c>
      <c r="J9" s="55" t="str">
        <f>IF(Kitöltendő!J10=0,"",Kitöltendő!J10)</f>
        <v/>
      </c>
      <c r="K9" s="55" t="str">
        <f>IF(Kitöltendő!K10=0,"",Kitöltendő!K10)</f>
        <v/>
      </c>
      <c r="L9" s="28" t="str">
        <f>IF(Kitöltendő!L10=0,"",Kitöltendő!L10)</f>
        <v/>
      </c>
      <c r="M9" s="29" t="str">
        <f>IF(Kitöltendő!M10=0,"",Kitöltendő!M10)</f>
        <v>A növények nevére kattintva  honlapunkon szereplő növények részletes leírása érhető el.</v>
      </c>
      <c r="N9" s="5" t="str">
        <f>IF(Kitöltendő!N10=0,"",Kitöltendő!N10)</f>
        <v/>
      </c>
      <c r="O9" s="5" t="str">
        <f>IF(Kitöltendő!O10=0,"",Kitöltendő!O10)</f>
        <v/>
      </c>
      <c r="P9" s="5" t="str">
        <f>IF(Kitöltendő!P10=0,"",Kitöltendő!P10)</f>
        <v/>
      </c>
      <c r="Q9" s="5" t="str">
        <f>IF(Kitöltendő!Q10=0,"",Kitöltendő!Q10)</f>
        <v/>
      </c>
      <c r="R9" s="5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</row>
    <row r="10" spans="1:37" s="6" customFormat="1" x14ac:dyDescent="0.25">
      <c r="A10" s="42" t="str">
        <f>IF(Kitöltendő!A11=0,"",Kitöltendő!A11)</f>
        <v/>
      </c>
      <c r="B10" s="43" t="str">
        <f>IF(Kitöltendő!B11=0,"",Kitöltendő!B11)</f>
        <v/>
      </c>
      <c r="C10" s="2" t="str">
        <f>IF(Kitöltendő!C11=0,"",Kitöltendő!C11)</f>
        <v/>
      </c>
      <c r="D10" s="2" t="str">
        <f>IF(Kitöltendő!D11=0,"",Kitöltendő!D11)</f>
        <v/>
      </c>
      <c r="E10" s="125" t="str">
        <f>IF(Kitöltendő!E11=0,"",Kitöltendő!E11)</f>
        <v>kitöltendő oszlop</v>
      </c>
      <c r="F10" s="125" t="str">
        <f>IF(Kitöltendő!F11=0,"",Kitöltendő!F11)</f>
        <v/>
      </c>
      <c r="G10" s="125" t="str">
        <f>IF(Kitöltendő!G11=0,"",Kitöltendő!G11)</f>
        <v/>
      </c>
      <c r="H10" s="56" t="str">
        <f>IF(Kitöltendő!H11=0,"",Kitöltendő!H11)</f>
        <v>mennyiség</v>
      </c>
      <c r="I10" s="56" t="str">
        <f>IF(Kitöltendő!I11=0,"",Kitöltendő!I11)</f>
        <v>érték</v>
      </c>
      <c r="J10" s="57" t="str">
        <f>IF(Kitöltendő!J11=0,"",Kitöltendő!J11)</f>
        <v>láda</v>
      </c>
      <c r="K10" s="57" t="str">
        <f>IF(Kitöltendő!K11=0,"",Kitöltendő!K11)</f>
        <v>polc</v>
      </c>
      <c r="L10" s="30" t="str">
        <f>IF(Kitöltendő!L11=0,"",Kitöltendő!L11)</f>
        <v/>
      </c>
      <c r="M10" s="29" t="str">
        <f>IF(Kitöltendő!M11=0,"",Kitöltendő!M11)</f>
        <v>Az árak nettó telephelyi árak. A megrendelt áru szállítására a honlapunkon feltüntetett költség hozzájárulást számítunk fel.</v>
      </c>
      <c r="N10" s="5" t="str">
        <f>IF(Kitöltendő!N11=0,"",Kitöltendő!N11)</f>
        <v/>
      </c>
      <c r="O10" s="5" t="str">
        <f>IF(Kitöltendő!O11=0,"",Kitöltendő!O11)</f>
        <v/>
      </c>
      <c r="P10" s="5" t="str">
        <f>IF(Kitöltendő!P11=0,"",Kitöltendő!P11)</f>
        <v/>
      </c>
      <c r="Q10" s="5" t="str">
        <f>IF(Kitöltendő!Q11=0,"",Kitöltendő!Q11)</f>
        <v/>
      </c>
      <c r="R10" s="5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1"/>
      <c r="AK10" s="31"/>
    </row>
    <row r="11" spans="1:37" s="6" customFormat="1" x14ac:dyDescent="0.25">
      <c r="A11" s="3" t="str">
        <f>IF(Kitöltendő!A12=0,"",Kitöltendő!A12)</f>
        <v>cikksz</v>
      </c>
      <c r="B11" s="44" t="str">
        <f>IF(Kitöltendő!B12=0,"",Kitöltendő!B12)</f>
        <v>név/cserépméret</v>
      </c>
      <c r="C11" s="45" t="str">
        <f>IF(Kitöltendő!C12=0,"",Kitöltendő!C12)</f>
        <v>ár</v>
      </c>
      <c r="D11" s="45" t="str">
        <f>IF(Kitöltendő!D12=0,"",Kitöltendő!D12)</f>
        <v>megj.</v>
      </c>
      <c r="E11" s="33" t="str">
        <f>IF(Kitöltendő!E12=0,"",Kitöltendő!E12)</f>
        <v>láda</v>
      </c>
      <c r="F11" s="33" t="str">
        <f>IF(Kitöltendő!F12=0,"",Kitöltendő!F12)</f>
        <v>db</v>
      </c>
      <c r="G11" s="32" t="str">
        <f>IF(Kitöltendő!G12=0,"",Kitöltendő!G12)</f>
        <v>cc polc</v>
      </c>
      <c r="H11" s="41" t="str">
        <f>IF(Kitöltendő!H12=0,"",Kitöltendő!H12)</f>
        <v/>
      </c>
      <c r="I11" s="41" t="str">
        <f>IF(Kitöltendő!I12=0,"",Kitöltendő!I12)</f>
        <v/>
      </c>
      <c r="J11" s="41" t="str">
        <f>IF(Kitöltendő!J12=0,"",Kitöltendő!J12)</f>
        <v/>
      </c>
      <c r="K11" s="41" t="str">
        <f>IF(Kitöltendő!K12=0,"",Kitöltendő!K12)</f>
        <v/>
      </c>
      <c r="L11" s="34" t="str">
        <f>IF(Kitöltendő!L12=0,"",Kitöltendő!L12)</f>
        <v/>
      </c>
      <c r="M11" s="34" t="str">
        <f>IF(Kitöltendő!M12=0,"",Kitöltendő!M12)</f>
        <v/>
      </c>
      <c r="N11" s="34" t="str">
        <f>IF(Kitöltendő!N12=0,"",Kitöltendő!N12)</f>
        <v/>
      </c>
      <c r="O11" s="34" t="str">
        <f>IF(Kitöltendő!O12=0,"",Kitöltendő!O12)</f>
        <v/>
      </c>
      <c r="P11" s="34" t="str">
        <f>IF(Kitöltendő!P12=0,"",Kitöltendő!P12)</f>
        <v/>
      </c>
      <c r="Q11" s="34" t="str">
        <f>IF(Kitöltendő!Q12=0,"",Kitöltendő!Q12)</f>
        <v/>
      </c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  <c r="AF11" s="34"/>
      <c r="AG11" s="34"/>
      <c r="AH11" s="34"/>
      <c r="AI11" s="34"/>
      <c r="AJ11" s="31"/>
      <c r="AK11" s="35"/>
    </row>
    <row r="12" spans="1:37" s="6" customFormat="1" x14ac:dyDescent="0.25">
      <c r="A12" s="49">
        <f>IF(Kitöltendő!A13=0,"",Kitöltendő!A13)</f>
        <v>117</v>
      </c>
      <c r="B12" s="50" t="str">
        <f>IF(Kitöltendő!B13=0,"",Kitöltendő!B13)</f>
        <v>tízes fogantyús évelőösszeállítás</v>
      </c>
      <c r="C12" s="51">
        <f>IF(Kitöltendő!C13=0,"",Kitöltendő!C13)</f>
        <v>2600</v>
      </c>
      <c r="D12" s="52" t="str">
        <f>IF(Kitöltendő!D13=0,"",Kitöltendő!D13)</f>
        <v/>
      </c>
      <c r="E12" s="36" t="str">
        <f>IF(Kitöltendő!E13=0,"",Kitöltendő!E13)</f>
        <v/>
      </c>
      <c r="F12" s="37" t="str">
        <f>IF(Kitöltendő!F13=0,"",Kitöltendő!F13)</f>
        <v/>
      </c>
      <c r="G12" s="38" t="str">
        <f>IF(Kitöltendő!G13=0,"",Kitöltendő!G13)</f>
        <v/>
      </c>
      <c r="H12" s="46" t="str">
        <f>IF(Kitöltendő!H13=0,"",Kitöltendő!H13)</f>
        <v/>
      </c>
      <c r="I12" s="47" t="str">
        <f>IF(Kitöltendő!I13=0,"",Kitöltendő!I13)</f>
        <v/>
      </c>
      <c r="J12" s="48" t="str">
        <f>IF(Kitöltendő!J13=0,"",Kitöltendő!J13)</f>
        <v/>
      </c>
      <c r="K12" s="48" t="str">
        <f>IF(Kitöltendő!K13=0,"",Kitöltendő!K13)</f>
        <v/>
      </c>
      <c r="L12" s="39" t="str">
        <f>IF(Kitöltendő!L13=0,"",Kitöltendő!L13)</f>
        <v/>
      </c>
      <c r="M12" s="39" t="str">
        <f>IF(Kitöltendő!M13=0,"",Kitöltendő!M13)</f>
        <v/>
      </c>
      <c r="N12" s="39" t="str">
        <f>IF(Kitöltendő!N13=0,"",Kitöltendő!N13)</f>
        <v/>
      </c>
      <c r="O12" s="39" t="str">
        <f>IF(Kitöltendő!O13=0,"",Kitöltendő!O13)</f>
        <v/>
      </c>
      <c r="P12" s="39" t="str">
        <f>IF(Kitöltendő!P13=0,"",Kitöltendő!P13)</f>
        <v/>
      </c>
      <c r="Q12" s="39" t="str">
        <f>IF(Kitöltendő!Q13=0,"",Kitöltendő!Q13)</f>
        <v/>
      </c>
      <c r="R12" s="39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  <c r="AF12" s="39"/>
      <c r="AG12" s="39"/>
      <c r="AH12" s="39"/>
      <c r="AI12" s="39"/>
      <c r="AJ12" s="40"/>
      <c r="AK12" s="40"/>
    </row>
    <row r="13" spans="1:37" s="6" customFormat="1" x14ac:dyDescent="0.25">
      <c r="A13" s="49">
        <f>IF(Kitöltendő!A14=0,"",Kitöltendő!A14)</f>
        <v>195</v>
      </c>
      <c r="B13" s="50" t="str">
        <f>IF(Kitöltendő!B14=0,"",Kitöltendő!B14)</f>
        <v>19 cm Sempervivum dísztál</v>
      </c>
      <c r="C13" s="51">
        <f>IF(Kitöltendő!C14=0,"",Kitöltendő!C14)</f>
        <v>1250</v>
      </c>
      <c r="D13" s="52" t="str">
        <f>IF(Kitöltendő!D14=0,"",Kitöltendő!D14)</f>
        <v/>
      </c>
      <c r="E13" s="36" t="str">
        <f>IF(Kitöltendő!E14=0,"",Kitöltendő!E14)</f>
        <v/>
      </c>
      <c r="F13" s="37" t="str">
        <f>IF(Kitöltendő!F14=0,"",Kitöltendő!F14)</f>
        <v/>
      </c>
      <c r="G13" s="38" t="str">
        <f>IF(Kitöltendő!G14=0,"",Kitöltendő!G14)</f>
        <v/>
      </c>
      <c r="H13" s="46" t="str">
        <f>IF(Kitöltendő!H14=0,"",Kitöltendő!H14)</f>
        <v/>
      </c>
      <c r="I13" s="47" t="str">
        <f>IF(Kitöltendő!I14=0,"",Kitöltendő!I14)</f>
        <v/>
      </c>
      <c r="J13" s="48" t="str">
        <f>IF(Kitöltendő!J14=0,"",Kitöltendő!J14)</f>
        <v/>
      </c>
      <c r="K13" s="48" t="str">
        <f>IF(Kitöltendő!K14=0,"",Kitöltendő!K14)</f>
        <v/>
      </c>
      <c r="L13" s="39" t="str">
        <f>IF(Kitöltendő!L14=0,"",Kitöltendő!L14)</f>
        <v/>
      </c>
      <c r="M13" s="39" t="str">
        <f>IF(Kitöltendő!M14=0,"",Kitöltendő!M14)</f>
        <v/>
      </c>
      <c r="N13" s="39" t="str">
        <f>IF(Kitöltendő!N14=0,"",Kitöltendő!N14)</f>
        <v/>
      </c>
      <c r="O13" s="39" t="str">
        <f>IF(Kitöltendő!O14=0,"",Kitöltendő!O14)</f>
        <v/>
      </c>
      <c r="P13" s="39" t="str">
        <f>IF(Kitöltendő!P14=0,"",Kitöltendő!P14)</f>
        <v/>
      </c>
      <c r="Q13" s="39" t="str">
        <f>IF(Kitöltendő!Q14=0,"",Kitöltendő!Q14)</f>
        <v/>
      </c>
      <c r="R13" s="39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  <c r="AF13" s="39"/>
      <c r="AG13" s="39"/>
      <c r="AH13" s="39"/>
      <c r="AI13" s="39"/>
      <c r="AJ13" s="40"/>
      <c r="AK13" s="40"/>
    </row>
    <row r="14" spans="1:37" s="6" customFormat="1" x14ac:dyDescent="0.25">
      <c r="A14" s="49">
        <f>IF(Kitöltendő!A15=0,"",Kitöltendő!A15)</f>
        <v>323</v>
      </c>
      <c r="B14" s="50" t="str">
        <f>IF(Kitöltendő!B15=0,"",Kitöltendő!B15)</f>
        <v>Négyes fogantyús fűszernövény összeállítás</v>
      </c>
      <c r="C14" s="51">
        <f>IF(Kitöltendő!C15=0,"",Kitöltendő!C15)</f>
        <v>1800</v>
      </c>
      <c r="D14" s="52" t="str">
        <f>IF(Kitöltendő!D15=0,"",Kitöltendő!D15)</f>
        <v/>
      </c>
      <c r="E14" s="36" t="str">
        <f>IF(Kitöltendő!E15=0,"",Kitöltendő!E15)</f>
        <v/>
      </c>
      <c r="F14" s="37" t="str">
        <f>IF(Kitöltendő!F15=0,"",Kitöltendő!F15)</f>
        <v/>
      </c>
      <c r="G14" s="38" t="str">
        <f>IF(Kitöltendő!G15=0,"",Kitöltendő!G15)</f>
        <v/>
      </c>
      <c r="H14" s="46" t="str">
        <f>IF(Kitöltendő!H15=0,"",Kitöltendő!H15)</f>
        <v/>
      </c>
      <c r="I14" s="47" t="str">
        <f>IF(Kitöltendő!I15=0,"",Kitöltendő!I15)</f>
        <v/>
      </c>
      <c r="J14" s="48" t="str">
        <f>IF(Kitöltendő!J15=0,"",Kitöltendő!J15)</f>
        <v/>
      </c>
      <c r="K14" s="48" t="str">
        <f>IF(Kitöltendő!K15=0,"",Kitöltendő!K15)</f>
        <v/>
      </c>
      <c r="L14" s="39" t="str">
        <f>IF(Kitöltendő!L15=0,"",Kitöltendő!L15)</f>
        <v/>
      </c>
      <c r="M14" s="39" t="str">
        <f>IF(Kitöltendő!M15=0,"",Kitöltendő!M15)</f>
        <v/>
      </c>
      <c r="N14" s="39" t="str">
        <f>IF(Kitöltendő!N15=0,"",Kitöltendő!N15)</f>
        <v/>
      </c>
      <c r="O14" s="39" t="str">
        <f>IF(Kitöltendő!O15=0,"",Kitöltendő!O15)</f>
        <v/>
      </c>
      <c r="P14" s="39" t="str">
        <f>IF(Kitöltendő!P15=0,"",Kitöltendő!P15)</f>
        <v/>
      </c>
      <c r="Q14" s="39" t="str">
        <f>IF(Kitöltendő!Q15=0,"",Kitöltendő!Q15)</f>
        <v/>
      </c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40"/>
      <c r="AK14" s="40"/>
    </row>
    <row r="15" spans="1:37" s="6" customFormat="1" x14ac:dyDescent="0.25">
      <c r="A15" s="49">
        <f>IF(Kitöltendő!A16=0,"",Kitöltendő!A16)</f>
        <v>106</v>
      </c>
      <c r="B15" s="50" t="str">
        <f>IF(Kitöltendő!B16=0,"",Kitöltendő!B16)</f>
        <v>Négyes fogantyús Sedum összeállítás</v>
      </c>
      <c r="C15" s="51">
        <f>IF(Kitöltendő!C16=0,"",Kitöltendő!C16)</f>
        <v>1800</v>
      </c>
      <c r="D15" s="52" t="str">
        <f>IF(Kitöltendő!D16=0,"",Kitöltendő!D16)</f>
        <v/>
      </c>
      <c r="E15" s="36" t="str">
        <f>IF(Kitöltendő!E16=0,"",Kitöltendő!E16)</f>
        <v/>
      </c>
      <c r="F15" s="37" t="str">
        <f>IF(Kitöltendő!F16=0,"",Kitöltendő!F16)</f>
        <v/>
      </c>
      <c r="G15" s="38" t="str">
        <f>IF(Kitöltendő!G16=0,"",Kitöltendő!G16)</f>
        <v/>
      </c>
      <c r="H15" s="46" t="str">
        <f>IF(Kitöltendő!H16=0,"",Kitöltendő!H16)</f>
        <v/>
      </c>
      <c r="I15" s="47" t="str">
        <f>IF(Kitöltendő!I16=0,"",Kitöltendő!I16)</f>
        <v/>
      </c>
      <c r="J15" s="48" t="str">
        <f>IF(Kitöltendő!J16=0,"",Kitöltendő!J16)</f>
        <v/>
      </c>
      <c r="K15" s="48" t="str">
        <f>IF(Kitöltendő!K16=0,"",Kitöltendő!K16)</f>
        <v/>
      </c>
      <c r="L15" s="39" t="str">
        <f>IF(Kitöltendő!L16=0,"",Kitöltendő!L16)</f>
        <v/>
      </c>
      <c r="M15" s="39" t="str">
        <f>IF(Kitöltendő!M16=0,"",Kitöltendő!M16)</f>
        <v/>
      </c>
      <c r="N15" s="39" t="str">
        <f>IF(Kitöltendő!N16=0,"",Kitöltendő!N16)</f>
        <v/>
      </c>
      <c r="O15" s="39" t="str">
        <f>IF(Kitöltendő!O16=0,"",Kitöltendő!O16)</f>
        <v/>
      </c>
      <c r="P15" s="39" t="str">
        <f>IF(Kitöltendő!P16=0,"",Kitöltendő!P16)</f>
        <v/>
      </c>
      <c r="Q15" s="39" t="str">
        <f>IF(Kitöltendő!Q16=0,"",Kitöltendő!Q16)</f>
        <v/>
      </c>
      <c r="R15" s="39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  <c r="AF15" s="39"/>
      <c r="AG15" s="39"/>
      <c r="AH15" s="39"/>
      <c r="AI15" s="39"/>
      <c r="AJ15" s="40"/>
      <c r="AK15" s="40"/>
    </row>
    <row r="16" spans="1:37" s="6" customFormat="1" x14ac:dyDescent="0.25">
      <c r="A16" s="49">
        <f>IF(Kitöltendő!A17=0,"",Kitöltendő!A17)</f>
        <v>112</v>
      </c>
      <c r="B16" s="50" t="str">
        <f>IF(Kitöltendő!B17=0,"",Kitöltendő!B17)</f>
        <v>Négyes fogantyús Sempervivum összeállítás</v>
      </c>
      <c r="C16" s="51">
        <f>IF(Kitöltendő!C17=0,"",Kitöltendő!C17)</f>
        <v>1800</v>
      </c>
      <c r="D16" s="52" t="str">
        <f>IF(Kitöltendő!D17=0,"",Kitöltendő!D17)</f>
        <v/>
      </c>
      <c r="E16" s="36" t="str">
        <f>IF(Kitöltendő!E17=0,"",Kitöltendő!E17)</f>
        <v/>
      </c>
      <c r="F16" s="37" t="str">
        <f>IF(Kitöltendő!F17=0,"",Kitöltendő!F17)</f>
        <v/>
      </c>
      <c r="G16" s="38" t="str">
        <f>IF(Kitöltendő!G17=0,"",Kitöltendő!G17)</f>
        <v/>
      </c>
      <c r="H16" s="46" t="str">
        <f>IF(Kitöltendő!H17=0,"",Kitöltendő!H17)</f>
        <v/>
      </c>
      <c r="I16" s="47" t="str">
        <f>IF(Kitöltendő!I17=0,"",Kitöltendő!I17)</f>
        <v/>
      </c>
      <c r="J16" s="48" t="str">
        <f>IF(Kitöltendő!J17=0,"",Kitöltendő!J17)</f>
        <v/>
      </c>
      <c r="K16" s="48" t="str">
        <f>IF(Kitöltendő!K17=0,"",Kitöltendő!K17)</f>
        <v/>
      </c>
      <c r="L16" s="39" t="str">
        <f>IF(Kitöltendő!L17=0,"",Kitöltendő!L17)</f>
        <v/>
      </c>
      <c r="M16" s="39" t="str">
        <f>IF(Kitöltendő!M17=0,"",Kitöltendő!M17)</f>
        <v/>
      </c>
      <c r="N16" s="39" t="str">
        <f>IF(Kitöltendő!N17=0,"",Kitöltendő!N17)</f>
        <v/>
      </c>
      <c r="O16" s="39" t="str">
        <f>IF(Kitöltendő!O17=0,"",Kitöltendő!O17)</f>
        <v/>
      </c>
      <c r="P16" s="39" t="str">
        <f>IF(Kitöltendő!P17=0,"",Kitöltendő!P17)</f>
        <v/>
      </c>
      <c r="Q16" s="39" t="str">
        <f>IF(Kitöltendő!Q17=0,"",Kitöltendő!Q17)</f>
        <v/>
      </c>
      <c r="R16" s="39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  <c r="AF16" s="39"/>
      <c r="AG16" s="39"/>
      <c r="AH16" s="39"/>
      <c r="AI16" s="39"/>
      <c r="AJ16" s="40"/>
      <c r="AK16" s="40"/>
    </row>
    <row r="17" spans="1:37" s="6" customFormat="1" x14ac:dyDescent="0.25">
      <c r="A17" s="49">
        <f>IF(Kitöltendő!A18=0,"",Kitöltendő!A18)</f>
        <v>325</v>
      </c>
      <c r="B17" s="50" t="str">
        <f>IF(Kitöltendő!B18=0,"",Kitöltendő!B18)</f>
        <v>Négyes fogantyús évelő összeállítás</v>
      </c>
      <c r="C17" s="51">
        <f>IF(Kitöltendő!C18=0,"",Kitöltendő!C18)</f>
        <v>1800</v>
      </c>
      <c r="D17" s="52" t="str">
        <f>IF(Kitöltendő!D18=0,"",Kitöltendő!D18)</f>
        <v/>
      </c>
      <c r="E17" s="36" t="str">
        <f>IF(Kitöltendő!E18=0,"",Kitöltendő!E18)</f>
        <v/>
      </c>
      <c r="F17" s="37" t="str">
        <f>IF(Kitöltendő!F18=0,"",Kitöltendő!F18)</f>
        <v/>
      </c>
      <c r="G17" s="38" t="str">
        <f>IF(Kitöltendő!G18=0,"",Kitöltendő!G18)</f>
        <v/>
      </c>
      <c r="H17" s="46" t="str">
        <f>IF(Kitöltendő!H18=0,"",Kitöltendő!H18)</f>
        <v/>
      </c>
      <c r="I17" s="47" t="str">
        <f>IF(Kitöltendő!I18=0,"",Kitöltendő!I18)</f>
        <v/>
      </c>
      <c r="J17" s="48" t="str">
        <f>IF(Kitöltendő!J18=0,"",Kitöltendő!J18)</f>
        <v/>
      </c>
      <c r="K17" s="48" t="str">
        <f>IF(Kitöltendő!K18=0,"",Kitöltendő!K18)</f>
        <v/>
      </c>
      <c r="L17" s="39" t="str">
        <f>IF(Kitöltendő!L18=0,"",Kitöltendő!L18)</f>
        <v/>
      </c>
      <c r="M17" s="39" t="str">
        <f>IF(Kitöltendő!M18=0,"",Kitöltendő!M18)</f>
        <v/>
      </c>
      <c r="N17" s="39" t="str">
        <f>IF(Kitöltendő!N18=0,"",Kitöltendő!N18)</f>
        <v/>
      </c>
      <c r="O17" s="39" t="str">
        <f>IF(Kitöltendő!O18=0,"",Kitöltendő!O18)</f>
        <v/>
      </c>
      <c r="P17" s="39" t="str">
        <f>IF(Kitöltendő!P18=0,"",Kitöltendő!P18)</f>
        <v/>
      </c>
      <c r="Q17" s="39" t="str">
        <f>IF(Kitöltendő!Q18=0,"",Kitöltendő!Q18)</f>
        <v/>
      </c>
      <c r="R17" s="39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  <c r="AF17" s="39"/>
      <c r="AG17" s="39"/>
      <c r="AH17" s="39"/>
      <c r="AI17" s="39"/>
      <c r="AJ17" s="40"/>
      <c r="AK17" s="40"/>
    </row>
    <row r="18" spans="1:37" s="6" customFormat="1" x14ac:dyDescent="0.25">
      <c r="A18" s="49">
        <f>IF(Kitöltendő!A19=0,"",Kitöltendő!A19)</f>
        <v>636</v>
      </c>
      <c r="B18" s="50" t="str">
        <f>IF(Kitöltendő!B19=0,"",Kitöltendő!B19)</f>
        <v>8-as tálcás Sedum &amp; Sempervivum dekorcsíkkal</v>
      </c>
      <c r="C18" s="51">
        <f>IF(Kitöltendő!C19=0,"",Kitöltendő!C19)</f>
        <v>3800</v>
      </c>
      <c r="D18" s="52" t="str">
        <f>IF(Kitöltendő!D19=0,"",Kitöltendő!D19)</f>
        <v/>
      </c>
      <c r="E18" s="36" t="str">
        <f>IF(Kitöltendő!E19=0,"",Kitöltendő!E19)</f>
        <v/>
      </c>
      <c r="F18" s="37" t="str">
        <f>IF(Kitöltendő!F19=0,"",Kitöltendő!F19)</f>
        <v/>
      </c>
      <c r="G18" s="38" t="str">
        <f>IF(Kitöltendő!G19=0,"",Kitöltendő!G19)</f>
        <v/>
      </c>
      <c r="H18" s="46" t="str">
        <f>IF(Kitöltendő!H19=0,"",Kitöltendő!H19)</f>
        <v/>
      </c>
      <c r="I18" s="47" t="str">
        <f>IF(Kitöltendő!I19=0,"",Kitöltendő!I19)</f>
        <v/>
      </c>
      <c r="J18" s="48" t="str">
        <f>IF(Kitöltendő!J19=0,"",Kitöltendő!J19)</f>
        <v/>
      </c>
      <c r="K18" s="48" t="str">
        <f>IF(Kitöltendő!K19=0,"",Kitöltendő!K19)</f>
        <v/>
      </c>
      <c r="L18" s="39" t="str">
        <f>IF(Kitöltendő!L19=0,"",Kitöltendő!L19)</f>
        <v/>
      </c>
      <c r="M18" s="39" t="str">
        <f>IF(Kitöltendő!M19=0,"",Kitöltendő!M19)</f>
        <v/>
      </c>
      <c r="N18" s="39" t="str">
        <f>IF(Kitöltendő!N19=0,"",Kitöltendő!N19)</f>
        <v/>
      </c>
      <c r="O18" s="39" t="str">
        <f>IF(Kitöltendő!O19=0,"",Kitöltendő!O19)</f>
        <v/>
      </c>
      <c r="P18" s="39" t="str">
        <f>IF(Kitöltendő!P19=0,"",Kitöltendő!P19)</f>
        <v/>
      </c>
      <c r="Q18" s="39" t="str">
        <f>IF(Kitöltendő!Q19=0,"",Kitöltendő!Q19)</f>
        <v/>
      </c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40"/>
      <c r="AK18" s="40"/>
    </row>
    <row r="19" spans="1:37" s="6" customFormat="1" x14ac:dyDescent="0.25">
      <c r="A19" s="49">
        <f>IF(Kitöltendő!A20=0,"",Kitöltendő!A20)</f>
        <v>638</v>
      </c>
      <c r="B19" s="50" t="str">
        <f>IF(Kitöltendő!B20=0,"",Kitöltendő!B20)</f>
        <v>8-as tálcás Sedum dekorcsíkkal</v>
      </c>
      <c r="C19" s="51">
        <f>IF(Kitöltendő!C20=0,"",Kitöltendő!C20)</f>
        <v>3800</v>
      </c>
      <c r="D19" s="52" t="str">
        <f>IF(Kitöltendő!D20=0,"",Kitöltendő!D20)</f>
        <v/>
      </c>
      <c r="E19" s="36" t="str">
        <f>IF(Kitöltendő!E20=0,"",Kitöltendő!E20)</f>
        <v/>
      </c>
      <c r="F19" s="37" t="str">
        <f>IF(Kitöltendő!F20=0,"",Kitöltendő!F20)</f>
        <v/>
      </c>
      <c r="G19" s="38" t="str">
        <f>IF(Kitöltendő!G20=0,"",Kitöltendő!G20)</f>
        <v/>
      </c>
      <c r="H19" s="46" t="str">
        <f>IF(Kitöltendő!H20=0,"",Kitöltendő!H20)</f>
        <v/>
      </c>
      <c r="I19" s="47" t="str">
        <f>IF(Kitöltendő!I20=0,"",Kitöltendő!I20)</f>
        <v/>
      </c>
      <c r="J19" s="48" t="str">
        <f>IF(Kitöltendő!J20=0,"",Kitöltendő!J20)</f>
        <v/>
      </c>
      <c r="K19" s="48" t="str">
        <f>IF(Kitöltendő!K20=0,"",Kitöltendő!K20)</f>
        <v/>
      </c>
      <c r="L19" s="39" t="str">
        <f>IF(Kitöltendő!L20=0,"",Kitöltendő!L20)</f>
        <v/>
      </c>
      <c r="M19" s="39" t="str">
        <f>IF(Kitöltendő!M20=0,"",Kitöltendő!M20)</f>
        <v/>
      </c>
      <c r="N19" s="39" t="str">
        <f>IF(Kitöltendő!N20=0,"",Kitöltendő!N20)</f>
        <v/>
      </c>
      <c r="O19" s="39" t="str">
        <f>IF(Kitöltendő!O20=0,"",Kitöltendő!O20)</f>
        <v/>
      </c>
      <c r="P19" s="39" t="str">
        <f>IF(Kitöltendő!P20=0,"",Kitöltendő!P20)</f>
        <v/>
      </c>
      <c r="Q19" s="39" t="str">
        <f>IF(Kitöltendő!Q20=0,"",Kitöltendő!Q20)</f>
        <v/>
      </c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40"/>
      <c r="AK19" s="40"/>
    </row>
    <row r="20" spans="1:37" s="6" customFormat="1" x14ac:dyDescent="0.25">
      <c r="A20" s="49">
        <f>IF(Kitöltendő!A21=0,"",Kitöltendő!A21)</f>
        <v>635</v>
      </c>
      <c r="B20" s="50" t="str">
        <f>IF(Kitöltendő!B21=0,"",Kitöltendő!B21)</f>
        <v>8-as tálcás Sempervivum dekorcsíkkal</v>
      </c>
      <c r="C20" s="51">
        <f>IF(Kitöltendő!C21=0,"",Kitöltendő!C21)</f>
        <v>3800</v>
      </c>
      <c r="D20" s="52" t="str">
        <f>IF(Kitöltendő!D21=0,"",Kitöltendő!D21)</f>
        <v/>
      </c>
      <c r="E20" s="36" t="str">
        <f>IF(Kitöltendő!E21=0,"",Kitöltendő!E21)</f>
        <v/>
      </c>
      <c r="F20" s="37" t="str">
        <f>IF(Kitöltendő!F21=0,"",Kitöltendő!F21)</f>
        <v/>
      </c>
      <c r="G20" s="38" t="str">
        <f>IF(Kitöltendő!G21=0,"",Kitöltendő!G21)</f>
        <v/>
      </c>
      <c r="H20" s="46" t="str">
        <f>IF(Kitöltendő!H21=0,"",Kitöltendő!H21)</f>
        <v/>
      </c>
      <c r="I20" s="47" t="str">
        <f>IF(Kitöltendő!I21=0,"",Kitöltendő!I21)</f>
        <v/>
      </c>
      <c r="J20" s="48" t="str">
        <f>IF(Kitöltendő!J21=0,"",Kitöltendő!J21)</f>
        <v/>
      </c>
      <c r="K20" s="48" t="str">
        <f>IF(Kitöltendő!K21=0,"",Kitöltendő!K21)</f>
        <v/>
      </c>
      <c r="L20" s="39" t="str">
        <f>IF(Kitöltendő!L21=0,"",Kitöltendő!L21)</f>
        <v/>
      </c>
      <c r="M20" s="39" t="str">
        <f>IF(Kitöltendő!M21=0,"",Kitöltendő!M21)</f>
        <v/>
      </c>
      <c r="N20" s="39" t="str">
        <f>IF(Kitöltendő!N21=0,"",Kitöltendő!N21)</f>
        <v/>
      </c>
      <c r="O20" s="39" t="str">
        <f>IF(Kitöltendő!O21=0,"",Kitöltendő!O21)</f>
        <v/>
      </c>
      <c r="P20" s="39" t="str">
        <f>IF(Kitöltendő!P21=0,"",Kitöltendő!P21)</f>
        <v/>
      </c>
      <c r="Q20" s="39" t="str">
        <f>IF(Kitöltendő!Q21=0,"",Kitöltendő!Q21)</f>
        <v/>
      </c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40"/>
      <c r="AK20" s="40"/>
    </row>
    <row r="21" spans="1:37" s="6" customFormat="1" x14ac:dyDescent="0.25">
      <c r="A21" s="49">
        <f>IF(Kitöltendő!A22=0,"",Kitöltendő!A22)</f>
        <v>561</v>
      </c>
      <c r="B21" s="50" t="str">
        <f>IF(Kitöltendő!B22=0,"",Kitöltendő!B22)</f>
        <v>Ajuga reptans 'Burgundy Glow' 10,5</v>
      </c>
      <c r="C21" s="51">
        <f>IF(Kitöltendő!C22=0,"",Kitöltendő!C22)</f>
        <v>420</v>
      </c>
      <c r="D21" s="52" t="str">
        <f>IF(Kitöltendő!D22=0,"",Kitöltendő!D22)</f>
        <v>b</v>
      </c>
      <c r="E21" s="36" t="str">
        <f>IF(Kitöltendő!E22=0,"",Kitöltendő!E22)</f>
        <v/>
      </c>
      <c r="F21" s="37" t="str">
        <f>IF(Kitöltendő!F22=0,"",Kitöltendő!F22)</f>
        <v/>
      </c>
      <c r="G21" s="38" t="str">
        <f>IF(Kitöltendő!G22=0,"",Kitöltendő!G22)</f>
        <v/>
      </c>
      <c r="H21" s="46" t="str">
        <f>IF(Kitöltendő!H22=0,"",Kitöltendő!H22)</f>
        <v/>
      </c>
      <c r="I21" s="47" t="str">
        <f>IF(Kitöltendő!I22=0,"",Kitöltendő!I22)</f>
        <v/>
      </c>
      <c r="J21" s="48" t="str">
        <f>IF(Kitöltendő!J22=0,"",Kitöltendő!J22)</f>
        <v/>
      </c>
      <c r="K21" s="48" t="str">
        <f>IF(Kitöltendő!K22=0,"",Kitöltendő!K22)</f>
        <v/>
      </c>
      <c r="L21" s="39" t="str">
        <f>IF(Kitöltendő!L22=0,"",Kitöltendő!L22)</f>
        <v/>
      </c>
      <c r="M21" s="39" t="str">
        <f>IF(Kitöltendő!M22=0,"",Kitöltendő!M22)</f>
        <v/>
      </c>
      <c r="N21" s="39" t="str">
        <f>IF(Kitöltendő!N22=0,"",Kitöltendő!N22)</f>
        <v/>
      </c>
      <c r="O21" s="39" t="str">
        <f>IF(Kitöltendő!O22=0,"",Kitöltendő!O22)</f>
        <v/>
      </c>
      <c r="P21" s="39" t="str">
        <f>IF(Kitöltendő!P22=0,"",Kitöltendő!P22)</f>
        <v/>
      </c>
      <c r="Q21" s="39" t="str">
        <f>IF(Kitöltendő!Q22=0,"",Kitöltendő!Q22)</f>
        <v/>
      </c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  <c r="AF21" s="39"/>
      <c r="AG21" s="39"/>
      <c r="AH21" s="39"/>
      <c r="AI21" s="39"/>
      <c r="AJ21" s="40"/>
      <c r="AK21" s="40"/>
    </row>
    <row r="22" spans="1:37" s="6" customFormat="1" x14ac:dyDescent="0.25">
      <c r="A22" s="49">
        <f>IF(Kitöltendő!A23=0,"",Kitöltendő!A23)</f>
        <v>308</v>
      </c>
      <c r="B22" s="50" t="str">
        <f>IF(Kitöltendő!B23=0,"",Kitöltendő!B23)</f>
        <v>Aquielegia caerulea Spring Magic 'Navy and White' 10,5</v>
      </c>
      <c r="C22" s="51">
        <f>IF(Kitöltendő!C23=0,"",Kitöltendő!C23)</f>
        <v>420</v>
      </c>
      <c r="D22" s="52" t="str">
        <f>IF(Kitöltendő!D23=0,"",Kitöltendő!D23)</f>
        <v>v</v>
      </c>
      <c r="E22" s="36" t="str">
        <f>IF(Kitöltendő!E23=0,"",Kitöltendő!E23)</f>
        <v/>
      </c>
      <c r="F22" s="37" t="str">
        <f>IF(Kitöltendő!F23=0,"",Kitöltendő!F23)</f>
        <v/>
      </c>
      <c r="G22" s="38" t="str">
        <f>IF(Kitöltendő!G23=0,"",Kitöltendő!G23)</f>
        <v/>
      </c>
      <c r="H22" s="46" t="str">
        <f>IF(Kitöltendő!H23=0,"",Kitöltendő!H23)</f>
        <v/>
      </c>
      <c r="I22" s="47" t="str">
        <f>IF(Kitöltendő!I23=0,"",Kitöltendő!I23)</f>
        <v/>
      </c>
      <c r="J22" s="48" t="str">
        <f>IF(Kitöltendő!J23=0,"",Kitöltendő!J23)</f>
        <v/>
      </c>
      <c r="K22" s="48" t="str">
        <f>IF(Kitöltendő!K23=0,"",Kitöltendő!K23)</f>
        <v/>
      </c>
      <c r="L22" s="39" t="str">
        <f>IF(Kitöltendő!L23=0,"",Kitöltendő!L23)</f>
        <v/>
      </c>
      <c r="M22" s="39" t="str">
        <f>IF(Kitöltendő!M23=0,"",Kitöltendő!M23)</f>
        <v/>
      </c>
      <c r="N22" s="39" t="str">
        <f>IF(Kitöltendő!N23=0,"",Kitöltendő!N23)</f>
        <v/>
      </c>
      <c r="O22" s="39" t="str">
        <f>IF(Kitöltendő!O23=0,"",Kitöltendő!O23)</f>
        <v/>
      </c>
      <c r="P22" s="39" t="str">
        <f>IF(Kitöltendő!P23=0,"",Kitöltendő!P23)</f>
        <v/>
      </c>
      <c r="Q22" s="39" t="str">
        <f>IF(Kitöltendő!Q23=0,"",Kitöltendő!Q23)</f>
        <v/>
      </c>
      <c r="R22" s="39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  <c r="AF22" s="39"/>
      <c r="AG22" s="39"/>
      <c r="AH22" s="39"/>
      <c r="AI22" s="39"/>
      <c r="AJ22" s="40"/>
      <c r="AK22" s="40"/>
    </row>
    <row r="23" spans="1:37" s="6" customFormat="1" x14ac:dyDescent="0.25">
      <c r="A23" s="49">
        <f>IF(Kitöltendő!A24=0,"",Kitöltendő!A24)</f>
        <v>646</v>
      </c>
      <c r="B23" s="50" t="str">
        <f>IF(Kitöltendő!B24=0,"",Kitöltendő!B24)</f>
        <v>Aquilegia vulgaris 'Winky Double Red &amp; White' 10,5</v>
      </c>
      <c r="C23" s="51">
        <f>IF(Kitöltendő!C24=0,"",Kitöltendő!C24)</f>
        <v>420</v>
      </c>
      <c r="D23" s="52" t="str">
        <f>IF(Kitöltendő!D24=0,"",Kitöltendő!D24)</f>
        <v>v</v>
      </c>
      <c r="E23" s="36" t="str">
        <f>IF(Kitöltendő!E24=0,"",Kitöltendő!E24)</f>
        <v/>
      </c>
      <c r="F23" s="37" t="str">
        <f>IF(Kitöltendő!F24=0,"",Kitöltendő!F24)</f>
        <v/>
      </c>
      <c r="G23" s="38" t="str">
        <f>IF(Kitöltendő!G24=0,"",Kitöltendő!G24)</f>
        <v/>
      </c>
      <c r="H23" s="46" t="str">
        <f>IF(Kitöltendő!H24=0,"",Kitöltendő!H24)</f>
        <v/>
      </c>
      <c r="I23" s="47" t="str">
        <f>IF(Kitöltendő!I24=0,"",Kitöltendő!I24)</f>
        <v/>
      </c>
      <c r="J23" s="48" t="str">
        <f>IF(Kitöltendő!J24=0,"",Kitöltendő!J24)</f>
        <v/>
      </c>
      <c r="K23" s="48" t="str">
        <f>IF(Kitöltendő!K24=0,"",Kitöltendő!K24)</f>
        <v/>
      </c>
      <c r="L23" s="39" t="str">
        <f>IF(Kitöltendő!L24=0,"",Kitöltendő!L24)</f>
        <v/>
      </c>
      <c r="M23" s="39" t="str">
        <f>IF(Kitöltendő!M24=0,"",Kitöltendő!M24)</f>
        <v/>
      </c>
      <c r="N23" s="39" t="str">
        <f>IF(Kitöltendő!N24=0,"",Kitöltendő!N24)</f>
        <v/>
      </c>
      <c r="O23" s="39" t="str">
        <f>IF(Kitöltendő!O24=0,"",Kitöltendő!O24)</f>
        <v/>
      </c>
      <c r="P23" s="39" t="str">
        <f>IF(Kitöltendő!P24=0,"",Kitöltendő!P24)</f>
        <v/>
      </c>
      <c r="Q23" s="39" t="str">
        <f>IF(Kitöltendő!Q24=0,"",Kitöltendő!Q24)</f>
        <v/>
      </c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40"/>
      <c r="AK23" s="40"/>
    </row>
    <row r="24" spans="1:37" s="6" customFormat="1" x14ac:dyDescent="0.25">
      <c r="A24" s="49">
        <f>IF(Kitöltendő!A25=0,"",Kitöltendő!A25)</f>
        <v>568</v>
      </c>
      <c r="B24" s="50" t="str">
        <f>IF(Kitöltendő!B25=0,"",Kitöltendő!B25)</f>
        <v>Arabis ferdinandi-couburgii 'Old Gold' 10,5</v>
      </c>
      <c r="C24" s="51">
        <f>IF(Kitöltendő!C25=0,"",Kitöltendő!C25)</f>
        <v>420</v>
      </c>
      <c r="D24" s="52" t="str">
        <f>IF(Kitöltendő!D25=0,"",Kitöltendő!D25)</f>
        <v/>
      </c>
      <c r="E24" s="36" t="str">
        <f>IF(Kitöltendő!E25=0,"",Kitöltendő!E25)</f>
        <v/>
      </c>
      <c r="F24" s="37" t="str">
        <f>IF(Kitöltendő!F25=0,"",Kitöltendő!F25)</f>
        <v/>
      </c>
      <c r="G24" s="38" t="str">
        <f>IF(Kitöltendő!G25=0,"",Kitöltendő!G25)</f>
        <v/>
      </c>
      <c r="H24" s="46" t="str">
        <f>IF(Kitöltendő!H25=0,"",Kitöltendő!H25)</f>
        <v/>
      </c>
      <c r="I24" s="47" t="str">
        <f>IF(Kitöltendő!I25=0,"",Kitöltendő!I25)</f>
        <v/>
      </c>
      <c r="J24" s="48" t="str">
        <f>IF(Kitöltendő!J25=0,"",Kitöltendő!J25)</f>
        <v/>
      </c>
      <c r="K24" s="48" t="str">
        <f>IF(Kitöltendő!K25=0,"",Kitöltendő!K25)</f>
        <v/>
      </c>
      <c r="L24" s="39" t="str">
        <f>IF(Kitöltendő!L25=0,"",Kitöltendő!L25)</f>
        <v/>
      </c>
      <c r="M24" s="39" t="str">
        <f>IF(Kitöltendő!M25=0,"",Kitöltendő!M25)</f>
        <v/>
      </c>
      <c r="N24" s="39" t="str">
        <f>IF(Kitöltendő!N25=0,"",Kitöltendő!N25)</f>
        <v/>
      </c>
      <c r="O24" s="39" t="str">
        <f>IF(Kitöltendő!O25=0,"",Kitöltendő!O25)</f>
        <v/>
      </c>
      <c r="P24" s="39" t="str">
        <f>IF(Kitöltendő!P25=0,"",Kitöltendő!P25)</f>
        <v/>
      </c>
      <c r="Q24" s="39" t="str">
        <f>IF(Kitöltendő!Q25=0,"",Kitöltendő!Q25)</f>
        <v/>
      </c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40"/>
      <c r="AK24" s="40"/>
    </row>
    <row r="25" spans="1:37" s="6" customFormat="1" x14ac:dyDescent="0.25">
      <c r="A25" s="49">
        <f>IF(Kitöltendő!A26=0,"",Kitöltendő!A26)</f>
        <v>300</v>
      </c>
      <c r="B25" s="50" t="str">
        <f>IF(Kitöltendő!B26=0,"",Kitöltendő!B26)</f>
        <v>Arabis ferdinandi-couburgii 'Variegata'10,5</v>
      </c>
      <c r="C25" s="51">
        <f>IF(Kitöltendő!C26=0,"",Kitöltendő!C26)</f>
        <v>420</v>
      </c>
      <c r="D25" s="52" t="str">
        <f>IF(Kitöltendő!D26=0,"",Kitöltendő!D26)</f>
        <v/>
      </c>
      <c r="E25" s="36" t="str">
        <f>IF(Kitöltendő!E26=0,"",Kitöltendő!E26)</f>
        <v/>
      </c>
      <c r="F25" s="37" t="str">
        <f>IF(Kitöltendő!F26=0,"",Kitöltendő!F26)</f>
        <v/>
      </c>
      <c r="G25" s="38" t="str">
        <f>IF(Kitöltendő!G26=0,"",Kitöltendő!G26)</f>
        <v/>
      </c>
      <c r="H25" s="46" t="str">
        <f>IF(Kitöltendő!H26=0,"",Kitöltendő!H26)</f>
        <v/>
      </c>
      <c r="I25" s="47" t="str">
        <f>IF(Kitöltendő!I26=0,"",Kitöltendő!I26)</f>
        <v/>
      </c>
      <c r="J25" s="48" t="str">
        <f>IF(Kitöltendő!J26=0,"",Kitöltendő!J26)</f>
        <v/>
      </c>
      <c r="K25" s="48" t="str">
        <f>IF(Kitöltendő!K26=0,"",Kitöltendő!K26)</f>
        <v/>
      </c>
      <c r="L25" s="39" t="str">
        <f>IF(Kitöltendő!L26=0,"",Kitöltendő!L26)</f>
        <v/>
      </c>
      <c r="M25" s="39" t="str">
        <f>IF(Kitöltendő!M26=0,"",Kitöltendő!M26)</f>
        <v/>
      </c>
      <c r="N25" s="39" t="str">
        <f>IF(Kitöltendő!N26=0,"",Kitöltendő!N26)</f>
        <v/>
      </c>
      <c r="O25" s="39" t="str">
        <f>IF(Kitöltendő!O26=0,"",Kitöltendő!O26)</f>
        <v/>
      </c>
      <c r="P25" s="39" t="str">
        <f>IF(Kitöltendő!P26=0,"",Kitöltendő!P26)</f>
        <v/>
      </c>
      <c r="Q25" s="39" t="str">
        <f>IF(Kitöltendő!Q26=0,"",Kitöltendő!Q26)</f>
        <v/>
      </c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40"/>
      <c r="AK25" s="40"/>
    </row>
    <row r="26" spans="1:37" s="6" customFormat="1" x14ac:dyDescent="0.25">
      <c r="A26" s="49">
        <f>IF(Kitöltendő!A27=0,"",Kitöltendő!A27)</f>
        <v>814</v>
      </c>
      <c r="B26" s="50" t="str">
        <f>IF(Kitöltendő!B27=0,"",Kitöltendő!B27)</f>
        <v>Armeria pseudarmeria 'Ballerina  White' 10,5</v>
      </c>
      <c r="C26" s="51">
        <f>IF(Kitöltendő!C27=0,"",Kitöltendő!C27)</f>
        <v>420</v>
      </c>
      <c r="D26" s="52" t="str">
        <f>IF(Kitöltendő!D27=0,"",Kitöltendő!D27)</f>
        <v/>
      </c>
      <c r="E26" s="36" t="str">
        <f>IF(Kitöltendő!E27=0,"",Kitöltendő!E27)</f>
        <v/>
      </c>
      <c r="F26" s="37" t="str">
        <f>IF(Kitöltendő!F27=0,"",Kitöltendő!F27)</f>
        <v/>
      </c>
      <c r="G26" s="38" t="str">
        <f>IF(Kitöltendő!G27=0,"",Kitöltendő!G27)</f>
        <v/>
      </c>
      <c r="H26" s="46" t="str">
        <f>IF(Kitöltendő!H27=0,"",Kitöltendő!H27)</f>
        <v/>
      </c>
      <c r="I26" s="47" t="str">
        <f>IF(Kitöltendő!I27=0,"",Kitöltendő!I27)</f>
        <v/>
      </c>
      <c r="J26" s="48" t="str">
        <f>IF(Kitöltendő!J27=0,"",Kitöltendő!J27)</f>
        <v/>
      </c>
      <c r="K26" s="48" t="str">
        <f>IF(Kitöltendő!K27=0,"",Kitöltendő!K27)</f>
        <v/>
      </c>
      <c r="L26" s="39" t="str">
        <f>IF(Kitöltendő!L27=0,"",Kitöltendő!L27)</f>
        <v/>
      </c>
      <c r="M26" s="39" t="str">
        <f>IF(Kitöltendő!M27=0,"",Kitöltendő!M27)</f>
        <v/>
      </c>
      <c r="N26" s="39" t="str">
        <f>IF(Kitöltendő!N27=0,"",Kitöltendő!N27)</f>
        <v/>
      </c>
      <c r="O26" s="39" t="str">
        <f>IF(Kitöltendő!O27=0,"",Kitöltendő!O27)</f>
        <v/>
      </c>
      <c r="P26" s="39" t="str">
        <f>IF(Kitöltendő!P27=0,"",Kitöltendő!P27)</f>
        <v/>
      </c>
      <c r="Q26" s="39" t="str">
        <f>IF(Kitöltendő!Q27=0,"",Kitöltendő!Q27)</f>
        <v/>
      </c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  <c r="AF26" s="39"/>
      <c r="AG26" s="39"/>
      <c r="AH26" s="39"/>
      <c r="AI26" s="39"/>
      <c r="AJ26" s="40"/>
      <c r="AK26" s="40"/>
    </row>
    <row r="27" spans="1:37" s="6" customFormat="1" x14ac:dyDescent="0.25">
      <c r="A27" s="49">
        <f>IF(Kitöltendő!A28=0,"",Kitöltendő!A28)</f>
        <v>458</v>
      </c>
      <c r="B27" s="50" t="str">
        <f>IF(Kitöltendő!B28=0,"",Kitöltendő!B28)</f>
        <v>Armeria pseudarmeria 'Ballerina Lilac' 10,5</v>
      </c>
      <c r="C27" s="51">
        <f>IF(Kitöltendő!C28=0,"",Kitöltendő!C28)</f>
        <v>420</v>
      </c>
      <c r="D27" s="52" t="str">
        <f>IF(Kitöltendő!D28=0,"",Kitöltendő!D28)</f>
        <v/>
      </c>
      <c r="E27" s="36" t="str">
        <f>IF(Kitöltendő!E28=0,"",Kitöltendő!E28)</f>
        <v/>
      </c>
      <c r="F27" s="37" t="str">
        <f>IF(Kitöltendő!F28=0,"",Kitöltendő!F28)</f>
        <v/>
      </c>
      <c r="G27" s="38" t="str">
        <f>IF(Kitöltendő!G28=0,"",Kitöltendő!G28)</f>
        <v/>
      </c>
      <c r="H27" s="46" t="str">
        <f>IF(Kitöltendő!H28=0,"",Kitöltendő!H28)</f>
        <v/>
      </c>
      <c r="I27" s="47" t="str">
        <f>IF(Kitöltendő!I28=0,"",Kitöltendő!I28)</f>
        <v/>
      </c>
      <c r="J27" s="48" t="str">
        <f>IF(Kitöltendő!J28=0,"",Kitöltendő!J28)</f>
        <v/>
      </c>
      <c r="K27" s="48" t="str">
        <f>IF(Kitöltendő!K28=0,"",Kitöltendő!K28)</f>
        <v/>
      </c>
      <c r="L27" s="39" t="str">
        <f>IF(Kitöltendő!L28=0,"",Kitöltendő!L28)</f>
        <v/>
      </c>
      <c r="M27" s="39" t="str">
        <f>IF(Kitöltendő!M28=0,"",Kitöltendő!M28)</f>
        <v/>
      </c>
      <c r="N27" s="39" t="str">
        <f>IF(Kitöltendő!N28=0,"",Kitöltendő!N28)</f>
        <v/>
      </c>
      <c r="O27" s="39" t="str">
        <f>IF(Kitöltendő!O28=0,"",Kitöltendő!O28)</f>
        <v/>
      </c>
      <c r="P27" s="39" t="str">
        <f>IF(Kitöltendő!P28=0,"",Kitöltendő!P28)</f>
        <v/>
      </c>
      <c r="Q27" s="39" t="str">
        <f>IF(Kitöltendő!Q28=0,"",Kitöltendő!Q28)</f>
        <v/>
      </c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40"/>
      <c r="AK27" s="40"/>
    </row>
    <row r="28" spans="1:37" s="6" customFormat="1" x14ac:dyDescent="0.25">
      <c r="A28" s="49">
        <f>IF(Kitöltendő!A29=0,"",Kitöltendő!A29)</f>
        <v>651</v>
      </c>
      <c r="B28" s="50" t="str">
        <f>IF(Kitöltendő!B29=0,"",Kitöltendő!B29)</f>
        <v>Armeria pseudarmeria Ballerina Red 10,5</v>
      </c>
      <c r="C28" s="51">
        <f>IF(Kitöltendő!C29=0,"",Kitöltendő!C29)</f>
        <v>420</v>
      </c>
      <c r="D28" s="52" t="str">
        <f>IF(Kitöltendő!D29=0,"",Kitöltendő!D29)</f>
        <v/>
      </c>
      <c r="E28" s="36" t="str">
        <f>IF(Kitöltendő!E29=0,"",Kitöltendő!E29)</f>
        <v/>
      </c>
      <c r="F28" s="37" t="str">
        <f>IF(Kitöltendő!F29=0,"",Kitöltendő!F29)</f>
        <v/>
      </c>
      <c r="G28" s="38" t="str">
        <f>IF(Kitöltendő!G29=0,"",Kitöltendő!G29)</f>
        <v/>
      </c>
      <c r="H28" s="46" t="str">
        <f>IF(Kitöltendő!H29=0,"",Kitöltendő!H29)</f>
        <v/>
      </c>
      <c r="I28" s="47" t="str">
        <f>IF(Kitöltendő!I29=0,"",Kitöltendő!I29)</f>
        <v/>
      </c>
      <c r="J28" s="48" t="str">
        <f>IF(Kitöltendő!J29=0,"",Kitöltendő!J29)</f>
        <v/>
      </c>
      <c r="K28" s="48" t="str">
        <f>IF(Kitöltendő!K29=0,"",Kitöltendő!K29)</f>
        <v/>
      </c>
      <c r="L28" s="39" t="str">
        <f>IF(Kitöltendő!L29=0,"",Kitöltendő!L29)</f>
        <v/>
      </c>
      <c r="M28" s="39" t="str">
        <f>IF(Kitöltendő!M29=0,"",Kitöltendő!M29)</f>
        <v/>
      </c>
      <c r="N28" s="39" t="str">
        <f>IF(Kitöltendő!N29=0,"",Kitöltendő!N29)</f>
        <v/>
      </c>
      <c r="O28" s="39" t="str">
        <f>IF(Kitöltendő!O29=0,"",Kitöltendő!O29)</f>
        <v/>
      </c>
      <c r="P28" s="39" t="str">
        <f>IF(Kitöltendő!P29=0,"",Kitöltendő!P29)</f>
        <v/>
      </c>
      <c r="Q28" s="39" t="str">
        <f>IF(Kitöltendő!Q29=0,"",Kitöltendő!Q29)</f>
        <v/>
      </c>
      <c r="R28" s="39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  <c r="AF28" s="39"/>
      <c r="AG28" s="39"/>
      <c r="AH28" s="39"/>
      <c r="AI28" s="39"/>
      <c r="AJ28" s="40"/>
      <c r="AK28" s="40"/>
    </row>
    <row r="29" spans="1:37" s="6" customFormat="1" x14ac:dyDescent="0.25">
      <c r="A29" s="49">
        <f>IF(Kitöltendő!A30=0,"",Kitöltendő!A30)</f>
        <v>353</v>
      </c>
      <c r="B29" s="50" t="str">
        <f>IF(Kitöltendő!B30=0,"",Kitöltendő!B30)</f>
        <v>Aster alpinus 'White'10,5</v>
      </c>
      <c r="C29" s="51">
        <f>IF(Kitöltendő!C30=0,"",Kitöltendő!C30)</f>
        <v>420</v>
      </c>
      <c r="D29" s="52" t="str">
        <f>IF(Kitöltendő!D30=0,"",Kitöltendő!D30)</f>
        <v>b</v>
      </c>
      <c r="E29" s="36" t="str">
        <f>IF(Kitöltendő!E30=0,"",Kitöltendő!E30)</f>
        <v/>
      </c>
      <c r="F29" s="37" t="str">
        <f>IF(Kitöltendő!F30=0,"",Kitöltendő!F30)</f>
        <v/>
      </c>
      <c r="G29" s="38" t="str">
        <f>IF(Kitöltendő!G30=0,"",Kitöltendő!G30)</f>
        <v/>
      </c>
      <c r="H29" s="46" t="str">
        <f>IF(Kitöltendő!H30=0,"",Kitöltendő!H30)</f>
        <v/>
      </c>
      <c r="I29" s="47" t="str">
        <f>IF(Kitöltendő!I30=0,"",Kitöltendő!I30)</f>
        <v/>
      </c>
      <c r="J29" s="48" t="str">
        <f>IF(Kitöltendő!J30=0,"",Kitöltendő!J30)</f>
        <v/>
      </c>
      <c r="K29" s="48" t="str">
        <f>IF(Kitöltendő!K30=0,"",Kitöltendő!K30)</f>
        <v/>
      </c>
      <c r="L29" s="39" t="str">
        <f>IF(Kitöltendő!L30=0,"",Kitöltendő!L30)</f>
        <v/>
      </c>
      <c r="M29" s="39" t="str">
        <f>IF(Kitöltendő!M30=0,"",Kitöltendő!M30)</f>
        <v/>
      </c>
      <c r="N29" s="39" t="str">
        <f>IF(Kitöltendő!N30=0,"",Kitöltendő!N30)</f>
        <v/>
      </c>
      <c r="O29" s="39" t="str">
        <f>IF(Kitöltendő!O30=0,"",Kitöltendő!O30)</f>
        <v/>
      </c>
      <c r="P29" s="39" t="str">
        <f>IF(Kitöltendő!P30=0,"",Kitöltendő!P30)</f>
        <v/>
      </c>
      <c r="Q29" s="39" t="str">
        <f>IF(Kitöltendő!Q30=0,"",Kitöltendő!Q30)</f>
        <v/>
      </c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40"/>
      <c r="AK29" s="40"/>
    </row>
    <row r="30" spans="1:37" s="6" customFormat="1" x14ac:dyDescent="0.25">
      <c r="A30" s="49">
        <f>IF(Kitöltendő!A31=0,"",Kitöltendő!A31)</f>
        <v>488</v>
      </c>
      <c r="B30" s="50" t="str">
        <f>IF(Kitöltendő!B31=0,"",Kitöltendő!B31)</f>
        <v>Aster alpinus 'Violet' 10,5</v>
      </c>
      <c r="C30" s="51">
        <f>IF(Kitöltendő!C31=0,"",Kitöltendő!C31)</f>
        <v>420</v>
      </c>
      <c r="D30" s="52" t="str">
        <f>IF(Kitöltendő!D31=0,"",Kitöltendő!D31)</f>
        <v>b</v>
      </c>
      <c r="E30" s="36" t="str">
        <f>IF(Kitöltendő!E31=0,"",Kitöltendő!E31)</f>
        <v/>
      </c>
      <c r="F30" s="37" t="str">
        <f>IF(Kitöltendő!F31=0,"",Kitöltendő!F31)</f>
        <v/>
      </c>
      <c r="G30" s="38" t="str">
        <f>IF(Kitöltendő!G31=0,"",Kitöltendő!G31)</f>
        <v/>
      </c>
      <c r="H30" s="46" t="str">
        <f>IF(Kitöltendő!H31=0,"",Kitöltendő!H31)</f>
        <v/>
      </c>
      <c r="I30" s="47" t="str">
        <f>IF(Kitöltendő!I31=0,"",Kitöltendő!I31)</f>
        <v/>
      </c>
      <c r="J30" s="48" t="str">
        <f>IF(Kitöltendő!J31=0,"",Kitöltendő!J31)</f>
        <v/>
      </c>
      <c r="K30" s="48" t="str">
        <f>IF(Kitöltendő!K31=0,"",Kitöltendő!K31)</f>
        <v/>
      </c>
      <c r="L30" s="39" t="str">
        <f>IF(Kitöltendő!L31=0,"",Kitöltendő!L31)</f>
        <v/>
      </c>
      <c r="M30" s="39" t="str">
        <f>IF(Kitöltendő!M31=0,"",Kitöltendő!M31)</f>
        <v/>
      </c>
      <c r="N30" s="39" t="str">
        <f>IF(Kitöltendő!N31=0,"",Kitöltendő!N31)</f>
        <v/>
      </c>
      <c r="O30" s="39" t="str">
        <f>IF(Kitöltendő!O31=0,"",Kitöltendő!O31)</f>
        <v/>
      </c>
      <c r="P30" s="39" t="str">
        <f>IF(Kitöltendő!P31=0,"",Kitöltendő!P31)</f>
        <v/>
      </c>
      <c r="Q30" s="39" t="str">
        <f>IF(Kitöltendő!Q31=0,"",Kitöltendő!Q31)</f>
        <v/>
      </c>
      <c r="R30" s="39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  <c r="AF30" s="39"/>
      <c r="AG30" s="39"/>
      <c r="AH30" s="39"/>
      <c r="AI30" s="39"/>
      <c r="AJ30" s="40"/>
      <c r="AK30" s="40"/>
    </row>
    <row r="31" spans="1:37" s="6" customFormat="1" x14ac:dyDescent="0.25">
      <c r="A31" s="49">
        <f>IF(Kitöltendő!A32=0,"",Kitöltendő!A32)</f>
        <v>870</v>
      </c>
      <c r="B31" s="50" t="str">
        <f>IF(Kitöltendő!B32=0,"",Kitöltendő!B32)</f>
        <v>Astilbe x arendsii Astary Mix 10,5</v>
      </c>
      <c r="C31" s="51">
        <f>IF(Kitöltendő!C32=0,"",Kitöltendő!C32)</f>
        <v>420</v>
      </c>
      <c r="D31" s="52" t="str">
        <f>IF(Kitöltendő!D32=0,"",Kitöltendő!D32)</f>
        <v/>
      </c>
      <c r="E31" s="36" t="str">
        <f>IF(Kitöltendő!E32=0,"",Kitöltendő!E32)</f>
        <v/>
      </c>
      <c r="F31" s="37" t="str">
        <f>IF(Kitöltendő!F32=0,"",Kitöltendő!F32)</f>
        <v/>
      </c>
      <c r="G31" s="38" t="str">
        <f>IF(Kitöltendő!G32=0,"",Kitöltendő!G32)</f>
        <v/>
      </c>
      <c r="H31" s="46" t="str">
        <f>IF(Kitöltendő!H32=0,"",Kitöltendő!H32)</f>
        <v/>
      </c>
      <c r="I31" s="47" t="str">
        <f>IF(Kitöltendő!I32=0,"",Kitöltendő!I32)</f>
        <v/>
      </c>
      <c r="J31" s="48" t="str">
        <f>IF(Kitöltendő!J32=0,"",Kitöltendő!J32)</f>
        <v/>
      </c>
      <c r="K31" s="48" t="str">
        <f>IF(Kitöltendő!K32=0,"",Kitöltendő!K32)</f>
        <v/>
      </c>
      <c r="L31" s="39" t="str">
        <f>IF(Kitöltendő!L32=0,"",Kitöltendő!L32)</f>
        <v/>
      </c>
      <c r="M31" s="39" t="str">
        <f>IF(Kitöltendő!M32=0,"",Kitöltendő!M32)</f>
        <v/>
      </c>
      <c r="N31" s="39" t="str">
        <f>IF(Kitöltendő!N32=0,"",Kitöltendő!N32)</f>
        <v/>
      </c>
      <c r="O31" s="39" t="str">
        <f>IF(Kitöltendő!O32=0,"",Kitöltendő!O32)</f>
        <v/>
      </c>
      <c r="P31" s="39" t="str">
        <f>IF(Kitöltendő!P32=0,"",Kitöltendő!P32)</f>
        <v/>
      </c>
      <c r="Q31" s="39" t="str">
        <f>IF(Kitöltendő!Q32=0,"",Kitöltendő!Q32)</f>
        <v/>
      </c>
      <c r="R31" s="39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  <c r="AF31" s="39"/>
      <c r="AG31" s="39"/>
      <c r="AH31" s="39"/>
      <c r="AI31" s="39"/>
      <c r="AJ31" s="40"/>
      <c r="AK31" s="40"/>
    </row>
    <row r="32" spans="1:37" s="6" customFormat="1" x14ac:dyDescent="0.25">
      <c r="A32" s="49">
        <f>IF(Kitöltendő!A33=0,"",Kitöltendő!A33)</f>
        <v>825</v>
      </c>
      <c r="B32" s="50" t="str">
        <f>IF(Kitöltendő!B33=0,"",Kitöltendő!B33)</f>
        <v>Campanula carpatica 'Carillon Blue' 10,5</v>
      </c>
      <c r="C32" s="51">
        <f>IF(Kitöltendő!C33=0,"",Kitöltendő!C33)</f>
        <v>420</v>
      </c>
      <c r="D32" s="52" t="str">
        <f>IF(Kitöltendő!D33=0,"",Kitöltendő!D33)</f>
        <v/>
      </c>
      <c r="E32" s="36" t="str">
        <f>IF(Kitöltendő!E33=0,"",Kitöltendő!E33)</f>
        <v/>
      </c>
      <c r="F32" s="37" t="str">
        <f>IF(Kitöltendő!F33=0,"",Kitöltendő!F33)</f>
        <v/>
      </c>
      <c r="G32" s="38" t="str">
        <f>IF(Kitöltendő!G33=0,"",Kitöltendő!G33)</f>
        <v/>
      </c>
      <c r="H32" s="46" t="str">
        <f>IF(Kitöltendő!H33=0,"",Kitöltendő!H33)</f>
        <v/>
      </c>
      <c r="I32" s="47" t="str">
        <f>IF(Kitöltendő!I33=0,"",Kitöltendő!I33)</f>
        <v/>
      </c>
      <c r="J32" s="48" t="str">
        <f>IF(Kitöltendő!J33=0,"",Kitöltendő!J33)</f>
        <v/>
      </c>
      <c r="K32" s="48" t="str">
        <f>IF(Kitöltendő!K33=0,"",Kitöltendő!K33)</f>
        <v/>
      </c>
      <c r="L32" s="39" t="str">
        <f>IF(Kitöltendő!L33=0,"",Kitöltendő!L33)</f>
        <v/>
      </c>
      <c r="M32" s="39" t="str">
        <f>IF(Kitöltendő!M33=0,"",Kitöltendő!M33)</f>
        <v/>
      </c>
      <c r="N32" s="39" t="str">
        <f>IF(Kitöltendő!N33=0,"",Kitöltendő!N33)</f>
        <v/>
      </c>
      <c r="O32" s="39" t="str">
        <f>IF(Kitöltendő!O33=0,"",Kitöltendő!O33)</f>
        <v/>
      </c>
      <c r="P32" s="39" t="str">
        <f>IF(Kitöltendő!P33=0,"",Kitöltendő!P33)</f>
        <v/>
      </c>
      <c r="Q32" s="39" t="str">
        <f>IF(Kitöltendő!Q33=0,"",Kitöltendő!Q33)</f>
        <v/>
      </c>
      <c r="R32" s="39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  <c r="AF32" s="39"/>
      <c r="AG32" s="39"/>
      <c r="AH32" s="39"/>
      <c r="AI32" s="39"/>
      <c r="AJ32" s="40"/>
      <c r="AK32" s="40"/>
    </row>
    <row r="33" spans="1:37" s="6" customFormat="1" x14ac:dyDescent="0.25">
      <c r="A33" s="49">
        <f>IF(Kitöltendő!A34=0,"",Kitöltendő!A34)</f>
        <v>826</v>
      </c>
      <c r="B33" s="50" t="str">
        <f>IF(Kitöltendő!B34=0,"",Kitöltendő!B34)</f>
        <v>Campanula carpatica 'Carillon White' 10,5</v>
      </c>
      <c r="C33" s="51">
        <f>IF(Kitöltendő!C34=0,"",Kitöltendő!C34)</f>
        <v>420</v>
      </c>
      <c r="D33" s="52" t="str">
        <f>IF(Kitöltendő!D34=0,"",Kitöltendő!D34)</f>
        <v/>
      </c>
      <c r="E33" s="36" t="str">
        <f>IF(Kitöltendő!E34=0,"",Kitöltendő!E34)</f>
        <v/>
      </c>
      <c r="F33" s="37" t="str">
        <f>IF(Kitöltendő!F34=0,"",Kitöltendő!F34)</f>
        <v/>
      </c>
      <c r="G33" s="38" t="str">
        <f>IF(Kitöltendő!G34=0,"",Kitöltendő!G34)</f>
        <v/>
      </c>
      <c r="H33" s="46" t="str">
        <f>IF(Kitöltendő!H34=0,"",Kitöltendő!H34)</f>
        <v/>
      </c>
      <c r="I33" s="47" t="str">
        <f>IF(Kitöltendő!I34=0,"",Kitöltendő!I34)</f>
        <v/>
      </c>
      <c r="J33" s="48" t="str">
        <f>IF(Kitöltendő!J34=0,"",Kitöltendő!J34)</f>
        <v/>
      </c>
      <c r="K33" s="48" t="str">
        <f>IF(Kitöltendő!K34=0,"",Kitöltendő!K34)</f>
        <v/>
      </c>
      <c r="L33" s="39" t="str">
        <f>IF(Kitöltendő!L34=0,"",Kitöltendő!L34)</f>
        <v/>
      </c>
      <c r="M33" s="39" t="str">
        <f>IF(Kitöltendő!M34=0,"",Kitöltendő!M34)</f>
        <v/>
      </c>
      <c r="N33" s="39" t="str">
        <f>IF(Kitöltendő!N34=0,"",Kitöltendő!N34)</f>
        <v/>
      </c>
      <c r="O33" s="39" t="str">
        <f>IF(Kitöltendő!O34=0,"",Kitöltendő!O34)</f>
        <v/>
      </c>
      <c r="P33" s="39" t="str">
        <f>IF(Kitöltendő!P34=0,"",Kitöltendő!P34)</f>
        <v/>
      </c>
      <c r="Q33" s="39" t="str">
        <f>IF(Kitöltendő!Q34=0,"",Kitöltendő!Q34)</f>
        <v/>
      </c>
      <c r="R33" s="39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  <c r="AF33" s="39"/>
      <c r="AG33" s="39"/>
      <c r="AH33" s="39"/>
      <c r="AI33" s="39"/>
      <c r="AJ33" s="40"/>
      <c r="AK33" s="40"/>
    </row>
    <row r="34" spans="1:37" s="6" customFormat="1" x14ac:dyDescent="0.25">
      <c r="A34" s="49">
        <f>IF(Kitöltendő!A35=0,"",Kitöltendő!A35)</f>
        <v>249</v>
      </c>
      <c r="B34" s="50" t="str">
        <f>IF(Kitöltendő!B35=0,"",Kitöltendő!B35)</f>
        <v xml:space="preserve">CAMPANULA portenschlagiana 'Clockwise Bright Stellar </v>
      </c>
      <c r="C34" s="51">
        <f>IF(Kitöltendő!C35=0,"",Kitöltendő!C35)</f>
        <v>420</v>
      </c>
      <c r="D34" s="52" t="str">
        <f>IF(Kitöltendő!D35=0,"",Kitöltendő!D35)</f>
        <v/>
      </c>
      <c r="E34" s="36" t="str">
        <f>IF(Kitöltendő!E35=0,"",Kitöltendő!E35)</f>
        <v/>
      </c>
      <c r="F34" s="37" t="str">
        <f>IF(Kitöltendő!F35=0,"",Kitöltendő!F35)</f>
        <v/>
      </c>
      <c r="G34" s="38" t="str">
        <f>IF(Kitöltendő!G35=0,"",Kitöltendő!G35)</f>
        <v/>
      </c>
      <c r="H34" s="46" t="str">
        <f>IF(Kitöltendő!H35=0,"",Kitöltendő!H35)</f>
        <v/>
      </c>
      <c r="I34" s="47" t="str">
        <f>IF(Kitöltendő!I35=0,"",Kitöltendő!I35)</f>
        <v/>
      </c>
      <c r="J34" s="48" t="str">
        <f>IF(Kitöltendő!J35=0,"",Kitöltendő!J35)</f>
        <v/>
      </c>
      <c r="K34" s="48" t="str">
        <f>IF(Kitöltendő!K35=0,"",Kitöltendő!K35)</f>
        <v/>
      </c>
      <c r="L34" s="39" t="str">
        <f>IF(Kitöltendő!L35=0,"",Kitöltendő!L35)</f>
        <v/>
      </c>
      <c r="M34" s="39" t="str">
        <f>IF(Kitöltendő!M35=0,"",Kitöltendő!M35)</f>
        <v/>
      </c>
      <c r="N34" s="39" t="str">
        <f>IF(Kitöltendő!N35=0,"",Kitöltendő!N35)</f>
        <v/>
      </c>
      <c r="O34" s="39" t="str">
        <f>IF(Kitöltendő!O35=0,"",Kitöltendő!O35)</f>
        <v/>
      </c>
      <c r="P34" s="39" t="str">
        <f>IF(Kitöltendő!P35=0,"",Kitöltendő!P35)</f>
        <v/>
      </c>
      <c r="Q34" s="39" t="str">
        <f>IF(Kitöltendő!Q35=0,"",Kitöltendő!Q35)</f>
        <v/>
      </c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40"/>
      <c r="AK34" s="40"/>
    </row>
    <row r="35" spans="1:37" s="6" customFormat="1" x14ac:dyDescent="0.25">
      <c r="A35" s="49">
        <f>IF(Kitöltendő!A36=0,"",Kitöltendő!A36)</f>
        <v>719</v>
      </c>
      <c r="B35" s="50" t="str">
        <f>IF(Kitöltendő!B36=0,"",Kitöltendő!B36)</f>
        <v>Carex comans 'Amazon Mist' 10,5</v>
      </c>
      <c r="C35" s="51">
        <f>IF(Kitöltendő!C36=0,"",Kitöltendő!C36)</f>
        <v>420</v>
      </c>
      <c r="D35" s="52" t="str">
        <f>IF(Kitöltendő!D36=0,"",Kitöltendő!D36)</f>
        <v/>
      </c>
      <c r="E35" s="36" t="str">
        <f>IF(Kitöltendő!E36=0,"",Kitöltendő!E36)</f>
        <v/>
      </c>
      <c r="F35" s="37" t="str">
        <f>IF(Kitöltendő!F36=0,"",Kitöltendő!F36)</f>
        <v/>
      </c>
      <c r="G35" s="38" t="str">
        <f>IF(Kitöltendő!G36=0,"",Kitöltendő!G36)</f>
        <v/>
      </c>
      <c r="H35" s="46" t="str">
        <f>IF(Kitöltendő!H36=0,"",Kitöltendő!H36)</f>
        <v/>
      </c>
      <c r="I35" s="47" t="str">
        <f>IF(Kitöltendő!I36=0,"",Kitöltendő!I36)</f>
        <v/>
      </c>
      <c r="J35" s="48" t="str">
        <f>IF(Kitöltendő!J36=0,"",Kitöltendő!J36)</f>
        <v/>
      </c>
      <c r="K35" s="48" t="str">
        <f>IF(Kitöltendő!K36=0,"",Kitöltendő!K36)</f>
        <v/>
      </c>
      <c r="L35" s="39" t="str">
        <f>IF(Kitöltendő!L36=0,"",Kitöltendő!L36)</f>
        <v/>
      </c>
      <c r="M35" s="39" t="str">
        <f>IF(Kitöltendő!M36=0,"",Kitöltendő!M36)</f>
        <v/>
      </c>
      <c r="N35" s="39" t="str">
        <f>IF(Kitöltendő!N36=0,"",Kitöltendő!N36)</f>
        <v/>
      </c>
      <c r="O35" s="39" t="str">
        <f>IF(Kitöltendő!O36=0,"",Kitöltendő!O36)</f>
        <v/>
      </c>
      <c r="P35" s="39" t="str">
        <f>IF(Kitöltendő!P36=0,"",Kitöltendő!P36)</f>
        <v/>
      </c>
      <c r="Q35" s="39" t="str">
        <f>IF(Kitöltendő!Q36=0,"",Kitöltendő!Q36)</f>
        <v/>
      </c>
      <c r="R35" s="39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  <c r="AF35" s="39"/>
      <c r="AG35" s="39"/>
      <c r="AH35" s="39"/>
      <c r="AI35" s="39"/>
      <c r="AJ35" s="40"/>
      <c r="AK35" s="40"/>
    </row>
    <row r="36" spans="1:37" s="6" customFormat="1" x14ac:dyDescent="0.25">
      <c r="A36" s="49">
        <f>IF(Kitöltendő!A37=0,"",Kitöltendő!A37)</f>
        <v>487</v>
      </c>
      <c r="B36" s="50" t="str">
        <f>IF(Kitöltendő!B37=0,"",Kitöltendő!B37)</f>
        <v>Chaenarhinum origanifolium 'Dreamcatcher' 10,5</v>
      </c>
      <c r="C36" s="51">
        <f>IF(Kitöltendő!C37=0,"",Kitöltendő!C37)</f>
        <v>420</v>
      </c>
      <c r="D36" s="52" t="str">
        <f>IF(Kitöltendő!D37=0,"",Kitöltendő!D37)</f>
        <v/>
      </c>
      <c r="E36" s="36" t="str">
        <f>IF(Kitöltendő!E37=0,"",Kitöltendő!E37)</f>
        <v/>
      </c>
      <c r="F36" s="37" t="str">
        <f>IF(Kitöltendő!F37=0,"",Kitöltendő!F37)</f>
        <v/>
      </c>
      <c r="G36" s="38" t="str">
        <f>IF(Kitöltendő!G37=0,"",Kitöltendő!G37)</f>
        <v/>
      </c>
      <c r="H36" s="46" t="str">
        <f>IF(Kitöltendő!H37=0,"",Kitöltendő!H37)</f>
        <v/>
      </c>
      <c r="I36" s="47" t="str">
        <f>IF(Kitöltendő!I37=0,"",Kitöltendő!I37)</f>
        <v/>
      </c>
      <c r="J36" s="48" t="str">
        <f>IF(Kitöltendő!J37=0,"",Kitöltendő!J37)</f>
        <v/>
      </c>
      <c r="K36" s="48" t="str">
        <f>IF(Kitöltendő!K37=0,"",Kitöltendő!K37)</f>
        <v/>
      </c>
      <c r="L36" s="39" t="str">
        <f>IF(Kitöltendő!L37=0,"",Kitöltendő!L37)</f>
        <v/>
      </c>
      <c r="M36" s="39" t="str">
        <f>IF(Kitöltendő!M37=0,"",Kitöltendő!M37)</f>
        <v/>
      </c>
      <c r="N36" s="39" t="str">
        <f>IF(Kitöltendő!N37=0,"",Kitöltendő!N37)</f>
        <v/>
      </c>
      <c r="O36" s="39" t="str">
        <f>IF(Kitöltendő!O37=0,"",Kitöltendő!O37)</f>
        <v/>
      </c>
      <c r="P36" s="39" t="str">
        <f>IF(Kitöltendő!P37=0,"",Kitöltendő!P37)</f>
        <v/>
      </c>
      <c r="Q36" s="39" t="str">
        <f>IF(Kitöltendő!Q37=0,"",Kitöltendő!Q37)</f>
        <v/>
      </c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40"/>
      <c r="AK36" s="40"/>
    </row>
    <row r="37" spans="1:37" s="6" customFormat="1" x14ac:dyDescent="0.25">
      <c r="A37" s="49">
        <f>IF(Kitöltendő!A38=0,"",Kitöltendő!A38)</f>
        <v>658</v>
      </c>
      <c r="B37" s="50" t="str">
        <f>IF(Kitöltendő!B38=0,"",Kitöltendő!B38)</f>
        <v>Coreopsis grandiflora ’Illico’ 10,5</v>
      </c>
      <c r="C37" s="51">
        <f>IF(Kitöltendő!C38=0,"",Kitöltendő!C38)</f>
        <v>420</v>
      </c>
      <c r="D37" s="52" t="str">
        <f>IF(Kitöltendő!D38=0,"",Kitöltendő!D38)</f>
        <v/>
      </c>
      <c r="E37" s="36" t="str">
        <f>IF(Kitöltendő!E38=0,"",Kitöltendő!E38)</f>
        <v/>
      </c>
      <c r="F37" s="37" t="str">
        <f>IF(Kitöltendő!F38=0,"",Kitöltendő!F38)</f>
        <v/>
      </c>
      <c r="G37" s="38" t="str">
        <f>IF(Kitöltendő!G38=0,"",Kitöltendő!G38)</f>
        <v/>
      </c>
      <c r="H37" s="46" t="str">
        <f>IF(Kitöltendő!H38=0,"",Kitöltendő!H38)</f>
        <v/>
      </c>
      <c r="I37" s="47" t="str">
        <f>IF(Kitöltendő!I38=0,"",Kitöltendő!I38)</f>
        <v/>
      </c>
      <c r="J37" s="48" t="str">
        <f>IF(Kitöltendő!J38=0,"",Kitöltendő!J38)</f>
        <v/>
      </c>
      <c r="K37" s="48" t="str">
        <f>IF(Kitöltendő!K38=0,"",Kitöltendő!K38)</f>
        <v/>
      </c>
      <c r="L37" s="39" t="str">
        <f>IF(Kitöltendő!L38=0,"",Kitöltendő!L38)</f>
        <v/>
      </c>
      <c r="M37" s="39" t="str">
        <f>IF(Kitöltendő!M38=0,"",Kitöltendő!M38)</f>
        <v/>
      </c>
      <c r="N37" s="39" t="str">
        <f>IF(Kitöltendő!N38=0,"",Kitöltendő!N38)</f>
        <v/>
      </c>
      <c r="O37" s="39" t="str">
        <f>IF(Kitöltendő!O38=0,"",Kitöltendő!O38)</f>
        <v/>
      </c>
      <c r="P37" s="39" t="str">
        <f>IF(Kitöltendő!P38=0,"",Kitöltendő!P38)</f>
        <v/>
      </c>
      <c r="Q37" s="39" t="str">
        <f>IF(Kitöltendő!Q38=0,"",Kitöltendő!Q38)</f>
        <v/>
      </c>
      <c r="R37" s="39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  <c r="AF37" s="39"/>
      <c r="AG37" s="39"/>
      <c r="AH37" s="39"/>
      <c r="AI37" s="39"/>
      <c r="AJ37" s="40"/>
      <c r="AK37" s="40"/>
    </row>
    <row r="38" spans="1:37" s="6" customFormat="1" x14ac:dyDescent="0.25">
      <c r="A38" s="49">
        <f>IF(Kitöltendő!A39=0,"",Kitöltendő!A39)</f>
        <v>425</v>
      </c>
      <c r="B38" s="50" t="str">
        <f>IF(Kitöltendő!B39=0,"",Kitöltendő!B39)</f>
        <v>Coreopsis verticillata 'Zagreb' 10,5</v>
      </c>
      <c r="C38" s="51">
        <f>IF(Kitöltendő!C39=0,"",Kitöltendő!C39)</f>
        <v>420</v>
      </c>
      <c r="D38" s="52" t="str">
        <f>IF(Kitöltendő!D39=0,"",Kitöltendő!D39)</f>
        <v/>
      </c>
      <c r="E38" s="36" t="str">
        <f>IF(Kitöltendő!E39=0,"",Kitöltendő!E39)</f>
        <v/>
      </c>
      <c r="F38" s="37" t="str">
        <f>IF(Kitöltendő!F39=0,"",Kitöltendő!F39)</f>
        <v/>
      </c>
      <c r="G38" s="38" t="str">
        <f>IF(Kitöltendő!G39=0,"",Kitöltendő!G39)</f>
        <v/>
      </c>
      <c r="H38" s="46" t="str">
        <f>IF(Kitöltendő!H39=0,"",Kitöltendő!H39)</f>
        <v/>
      </c>
      <c r="I38" s="47" t="str">
        <f>IF(Kitöltendő!I39=0,"",Kitöltendő!I39)</f>
        <v/>
      </c>
      <c r="J38" s="48" t="str">
        <f>IF(Kitöltendő!J39=0,"",Kitöltendő!J39)</f>
        <v/>
      </c>
      <c r="K38" s="48" t="str">
        <f>IF(Kitöltendő!K39=0,"",Kitöltendő!K39)</f>
        <v/>
      </c>
      <c r="L38" s="39" t="str">
        <f>IF(Kitöltendő!L39=0,"",Kitöltendő!L39)</f>
        <v/>
      </c>
      <c r="M38" s="39" t="str">
        <f>IF(Kitöltendő!M39=0,"",Kitöltendő!M39)</f>
        <v/>
      </c>
      <c r="N38" s="39" t="str">
        <f>IF(Kitöltendő!N39=0,"",Kitöltendő!N39)</f>
        <v/>
      </c>
      <c r="O38" s="39" t="str">
        <f>IF(Kitöltendő!O39=0,"",Kitöltendő!O39)</f>
        <v/>
      </c>
      <c r="P38" s="39" t="str">
        <f>IF(Kitöltendő!P39=0,"",Kitöltendő!P39)</f>
        <v/>
      </c>
      <c r="Q38" s="39" t="str">
        <f>IF(Kitöltendő!Q39=0,"",Kitöltendő!Q39)</f>
        <v/>
      </c>
      <c r="R38" s="39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  <c r="AF38" s="39"/>
      <c r="AG38" s="39"/>
      <c r="AH38" s="39"/>
      <c r="AI38" s="39"/>
      <c r="AJ38" s="40"/>
      <c r="AK38" s="40"/>
    </row>
    <row r="39" spans="1:37" s="6" customFormat="1" x14ac:dyDescent="0.25">
      <c r="A39" s="49">
        <f>IF(Kitöltendő!A40=0,"",Kitöltendő!A40)</f>
        <v>474</v>
      </c>
      <c r="B39" s="50" t="str">
        <f>IF(Kitöltendő!B40=0,"",Kitöltendő!B40)</f>
        <v>Crassula setulosa var. Curta 10,5</v>
      </c>
      <c r="C39" s="51">
        <f>IF(Kitöltendő!C40=0,"",Kitöltendő!C40)</f>
        <v>420</v>
      </c>
      <c r="D39" s="52" t="str">
        <f>IF(Kitöltendő!D40=0,"",Kitöltendő!D40)</f>
        <v/>
      </c>
      <c r="E39" s="36" t="str">
        <f>IF(Kitöltendő!E40=0,"",Kitöltendő!E40)</f>
        <v/>
      </c>
      <c r="F39" s="37" t="str">
        <f>IF(Kitöltendő!F40=0,"",Kitöltendő!F40)</f>
        <v/>
      </c>
      <c r="G39" s="38" t="str">
        <f>IF(Kitöltendő!G40=0,"",Kitöltendő!G40)</f>
        <v/>
      </c>
      <c r="H39" s="46" t="str">
        <f>IF(Kitöltendő!H40=0,"",Kitöltendő!H40)</f>
        <v/>
      </c>
      <c r="I39" s="47" t="str">
        <f>IF(Kitöltendő!I40=0,"",Kitöltendő!I40)</f>
        <v/>
      </c>
      <c r="J39" s="48" t="str">
        <f>IF(Kitöltendő!J40=0,"",Kitöltendő!J40)</f>
        <v/>
      </c>
      <c r="K39" s="48" t="str">
        <f>IF(Kitöltendő!K40=0,"",Kitöltendő!K40)</f>
        <v/>
      </c>
      <c r="L39" s="39" t="str">
        <f>IF(Kitöltendő!L40=0,"",Kitöltendő!L40)</f>
        <v/>
      </c>
      <c r="M39" s="39" t="str">
        <f>IF(Kitöltendő!M40=0,"",Kitöltendő!M40)</f>
        <v/>
      </c>
      <c r="N39" s="39" t="str">
        <f>IF(Kitöltendő!N40=0,"",Kitöltendő!N40)</f>
        <v/>
      </c>
      <c r="O39" s="39" t="str">
        <f>IF(Kitöltendő!O40=0,"",Kitöltendő!O40)</f>
        <v/>
      </c>
      <c r="P39" s="39" t="str">
        <f>IF(Kitöltendő!P40=0,"",Kitöltendő!P40)</f>
        <v/>
      </c>
      <c r="Q39" s="39" t="str">
        <f>IF(Kitöltendő!Q40=0,"",Kitöltendő!Q40)</f>
        <v/>
      </c>
      <c r="R39" s="39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  <c r="AF39" s="39"/>
      <c r="AG39" s="39"/>
      <c r="AH39" s="39"/>
      <c r="AI39" s="39"/>
      <c r="AJ39" s="40"/>
      <c r="AK39" s="40"/>
    </row>
    <row r="40" spans="1:37" s="6" customFormat="1" x14ac:dyDescent="0.25">
      <c r="A40" s="49">
        <f>IF(Kitöltendő!A41=0,"",Kitöltendő!A41)</f>
        <v>101</v>
      </c>
      <c r="B40" s="50" t="str">
        <f>IF(Kitöltendő!B41=0,"",Kitöltendő!B41)</f>
        <v>Delosperma cooperii 'Mesa Verde' 10,5</v>
      </c>
      <c r="C40" s="51">
        <f>IF(Kitöltendő!C41=0,"",Kitöltendő!C41)</f>
        <v>420</v>
      </c>
      <c r="D40" s="52" t="str">
        <f>IF(Kitöltendő!D41=0,"",Kitöltendő!D41)</f>
        <v/>
      </c>
      <c r="E40" s="36" t="str">
        <f>IF(Kitöltendő!E41=0,"",Kitöltendő!E41)</f>
        <v/>
      </c>
      <c r="F40" s="37" t="str">
        <f>IF(Kitöltendő!F41=0,"",Kitöltendő!F41)</f>
        <v/>
      </c>
      <c r="G40" s="38" t="str">
        <f>IF(Kitöltendő!G41=0,"",Kitöltendő!G41)</f>
        <v/>
      </c>
      <c r="H40" s="46" t="str">
        <f>IF(Kitöltendő!H41=0,"",Kitöltendő!H41)</f>
        <v/>
      </c>
      <c r="I40" s="47" t="str">
        <f>IF(Kitöltendő!I41=0,"",Kitöltendő!I41)</f>
        <v/>
      </c>
      <c r="J40" s="48" t="str">
        <f>IF(Kitöltendő!J41=0,"",Kitöltendő!J41)</f>
        <v/>
      </c>
      <c r="K40" s="48" t="str">
        <f>IF(Kitöltendő!K41=0,"",Kitöltendő!K41)</f>
        <v/>
      </c>
      <c r="L40" s="39" t="str">
        <f>IF(Kitöltendő!L41=0,"",Kitöltendő!L41)</f>
        <v/>
      </c>
      <c r="M40" s="39" t="str">
        <f>IF(Kitöltendő!M41=0,"",Kitöltendő!M41)</f>
        <v/>
      </c>
      <c r="N40" s="39" t="str">
        <f>IF(Kitöltendő!N41=0,"",Kitöltendő!N41)</f>
        <v/>
      </c>
      <c r="O40" s="39" t="str">
        <f>IF(Kitöltendő!O41=0,"",Kitöltendő!O41)</f>
        <v/>
      </c>
      <c r="P40" s="39" t="str">
        <f>IF(Kitöltendő!P41=0,"",Kitöltendő!P41)</f>
        <v/>
      </c>
      <c r="Q40" s="39" t="str">
        <f>IF(Kitöltendő!Q41=0,"",Kitöltendő!Q41)</f>
        <v/>
      </c>
      <c r="R40" s="39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  <c r="AF40" s="39"/>
      <c r="AG40" s="39"/>
      <c r="AH40" s="39"/>
      <c r="AI40" s="39"/>
      <c r="AJ40" s="40"/>
      <c r="AK40" s="40"/>
    </row>
    <row r="41" spans="1:37" s="6" customFormat="1" x14ac:dyDescent="0.25">
      <c r="A41" s="49">
        <f>IF(Kitöltendő!A42=0,"",Kitöltendő!A42)</f>
        <v>393</v>
      </c>
      <c r="B41" s="50" t="str">
        <f>IF(Kitöltendő!B42=0,"",Kitöltendő!B42)</f>
        <v>Delosperma 'Fire spiner' 10,5</v>
      </c>
      <c r="C41" s="51">
        <f>IF(Kitöltendő!C42=0,"",Kitöltendő!C42)</f>
        <v>420</v>
      </c>
      <c r="D41" s="52" t="str">
        <f>IF(Kitöltendő!D42=0,"",Kitöltendő!D42)</f>
        <v/>
      </c>
      <c r="E41" s="36" t="str">
        <f>IF(Kitöltendő!E42=0,"",Kitöltendő!E42)</f>
        <v/>
      </c>
      <c r="F41" s="37" t="str">
        <f>IF(Kitöltendő!F42=0,"",Kitöltendő!F42)</f>
        <v/>
      </c>
      <c r="G41" s="38" t="str">
        <f>IF(Kitöltendő!G42=0,"",Kitöltendő!G42)</f>
        <v/>
      </c>
      <c r="H41" s="46" t="str">
        <f>IF(Kitöltendő!H42=0,"",Kitöltendő!H42)</f>
        <v/>
      </c>
      <c r="I41" s="47" t="str">
        <f>IF(Kitöltendő!I42=0,"",Kitöltendő!I42)</f>
        <v/>
      </c>
      <c r="J41" s="48" t="str">
        <f>IF(Kitöltendő!J42=0,"",Kitöltendő!J42)</f>
        <v/>
      </c>
      <c r="K41" s="48" t="str">
        <f>IF(Kitöltendő!K42=0,"",Kitöltendő!K42)</f>
        <v/>
      </c>
      <c r="L41" s="39" t="str">
        <f>IF(Kitöltendő!L42=0,"",Kitöltendő!L42)</f>
        <v/>
      </c>
      <c r="M41" s="39" t="str">
        <f>IF(Kitöltendő!M42=0,"",Kitöltendő!M42)</f>
        <v/>
      </c>
      <c r="N41" s="39" t="str">
        <f>IF(Kitöltendő!N42=0,"",Kitöltendő!N42)</f>
        <v/>
      </c>
      <c r="O41" s="39" t="str">
        <f>IF(Kitöltendő!O42=0,"",Kitöltendő!O42)</f>
        <v/>
      </c>
      <c r="P41" s="39" t="str">
        <f>IF(Kitöltendő!P42=0,"",Kitöltendő!P42)</f>
        <v/>
      </c>
      <c r="Q41" s="39" t="str">
        <f>IF(Kitöltendő!Q42=0,"",Kitöltendő!Q42)</f>
        <v/>
      </c>
      <c r="R41" s="39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  <c r="AF41" s="39"/>
      <c r="AG41" s="39"/>
      <c r="AH41" s="39"/>
      <c r="AI41" s="39"/>
      <c r="AJ41" s="40"/>
      <c r="AK41" s="40"/>
    </row>
    <row r="42" spans="1:37" s="6" customFormat="1" x14ac:dyDescent="0.25">
      <c r="A42" s="49">
        <f>IF(Kitöltendő!A43=0,"",Kitöltendő!A43)</f>
        <v>603</v>
      </c>
      <c r="B42" s="50" t="str">
        <f>IF(Kitöltendő!B43=0,"",Kitöltendő!B43)</f>
        <v>Delosperma 'Sondella Lavender' 10,5</v>
      </c>
      <c r="C42" s="51">
        <f>IF(Kitöltendő!C43=0,"",Kitöltendő!C43)</f>
        <v>420</v>
      </c>
      <c r="D42" s="52" t="str">
        <f>IF(Kitöltendő!D43=0,"",Kitöltendő!D43)</f>
        <v/>
      </c>
      <c r="E42" s="36" t="str">
        <f>IF(Kitöltendő!E43=0,"",Kitöltendő!E43)</f>
        <v/>
      </c>
      <c r="F42" s="37" t="str">
        <f>IF(Kitöltendő!F43=0,"",Kitöltendő!F43)</f>
        <v/>
      </c>
      <c r="G42" s="38" t="str">
        <f>IF(Kitöltendő!G43=0,"",Kitöltendő!G43)</f>
        <v/>
      </c>
      <c r="H42" s="46" t="str">
        <f>IF(Kitöltendő!H43=0,"",Kitöltendő!H43)</f>
        <v/>
      </c>
      <c r="I42" s="47" t="str">
        <f>IF(Kitöltendő!I43=0,"",Kitöltendő!I43)</f>
        <v/>
      </c>
      <c r="J42" s="48" t="str">
        <f>IF(Kitöltendő!J43=0,"",Kitöltendő!J43)</f>
        <v/>
      </c>
      <c r="K42" s="48" t="str">
        <f>IF(Kitöltendő!K43=0,"",Kitöltendő!K43)</f>
        <v/>
      </c>
      <c r="L42" s="39" t="str">
        <f>IF(Kitöltendő!L43=0,"",Kitöltendő!L43)</f>
        <v/>
      </c>
      <c r="M42" s="39" t="str">
        <f>IF(Kitöltendő!M43=0,"",Kitöltendő!M43)</f>
        <v/>
      </c>
      <c r="N42" s="39" t="str">
        <f>IF(Kitöltendő!N43=0,"",Kitöltendő!N43)</f>
        <v/>
      </c>
      <c r="O42" s="39" t="str">
        <f>IF(Kitöltendő!O43=0,"",Kitöltendő!O43)</f>
        <v/>
      </c>
      <c r="P42" s="39" t="str">
        <f>IF(Kitöltendő!P43=0,"",Kitöltendő!P43)</f>
        <v/>
      </c>
      <c r="Q42" s="39" t="str">
        <f>IF(Kitöltendő!Q43=0,"",Kitöltendő!Q43)</f>
        <v/>
      </c>
      <c r="R42" s="39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  <c r="AF42" s="39"/>
      <c r="AG42" s="39"/>
      <c r="AH42" s="39"/>
      <c r="AI42" s="39"/>
      <c r="AJ42" s="40"/>
      <c r="AK42" s="40"/>
    </row>
    <row r="43" spans="1:37" s="6" customFormat="1" x14ac:dyDescent="0.25">
      <c r="A43" s="49">
        <f>IF(Kitöltendő!A44=0,"",Kitöltendő!A44)</f>
        <v>276</v>
      </c>
      <c r="B43" s="50" t="str">
        <f>IF(Kitöltendő!B44=0,"",Kitöltendő!B44)</f>
        <v>Delosperma 'Sundella Apricot' 10,5</v>
      </c>
      <c r="C43" s="51">
        <f>IF(Kitöltendő!C44=0,"",Kitöltendő!C44)</f>
        <v>420</v>
      </c>
      <c r="D43" s="52" t="str">
        <f>IF(Kitöltendő!D44=0,"",Kitöltendő!D44)</f>
        <v/>
      </c>
      <c r="E43" s="36" t="str">
        <f>IF(Kitöltendő!E44=0,"",Kitöltendő!E44)</f>
        <v/>
      </c>
      <c r="F43" s="37" t="str">
        <f>IF(Kitöltendő!F44=0,"",Kitöltendő!F44)</f>
        <v/>
      </c>
      <c r="G43" s="38" t="str">
        <f>IF(Kitöltendő!G44=0,"",Kitöltendő!G44)</f>
        <v/>
      </c>
      <c r="H43" s="46" t="str">
        <f>IF(Kitöltendő!H44=0,"",Kitöltendő!H44)</f>
        <v/>
      </c>
      <c r="I43" s="47" t="str">
        <f>IF(Kitöltendő!I44=0,"",Kitöltendő!I44)</f>
        <v/>
      </c>
      <c r="J43" s="48" t="str">
        <f>IF(Kitöltendő!J44=0,"",Kitöltendő!J44)</f>
        <v/>
      </c>
      <c r="K43" s="48" t="str">
        <f>IF(Kitöltendő!K44=0,"",Kitöltendő!K44)</f>
        <v/>
      </c>
      <c r="L43" s="39" t="str">
        <f>IF(Kitöltendő!L44=0,"",Kitöltendő!L44)</f>
        <v/>
      </c>
      <c r="M43" s="39" t="str">
        <f>IF(Kitöltendő!M44=0,"",Kitöltendő!M44)</f>
        <v/>
      </c>
      <c r="N43" s="39" t="str">
        <f>IF(Kitöltendő!N44=0,"",Kitöltendő!N44)</f>
        <v/>
      </c>
      <c r="O43" s="39" t="str">
        <f>IF(Kitöltendő!O44=0,"",Kitöltendő!O44)</f>
        <v/>
      </c>
      <c r="P43" s="39" t="str">
        <f>IF(Kitöltendő!P44=0,"",Kitöltendő!P44)</f>
        <v/>
      </c>
      <c r="Q43" s="39" t="str">
        <f>IF(Kitöltendő!Q44=0,"",Kitöltendő!Q44)</f>
        <v/>
      </c>
      <c r="R43" s="39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  <c r="AF43" s="39"/>
      <c r="AG43" s="39"/>
      <c r="AH43" s="39"/>
      <c r="AI43" s="39"/>
      <c r="AJ43" s="40"/>
      <c r="AK43" s="40"/>
    </row>
    <row r="44" spans="1:37" s="6" customFormat="1" x14ac:dyDescent="0.25">
      <c r="A44" s="49">
        <f>IF(Kitöltendő!A45=0,"",Kitöltendő!A45)</f>
        <v>389</v>
      </c>
      <c r="B44" s="50" t="str">
        <f>IF(Kitöltendő!B45=0,"",Kitöltendő!B45)</f>
        <v>Delosperma 'Sundella Red' 10,5</v>
      </c>
      <c r="C44" s="51">
        <f>IF(Kitöltendő!C45=0,"",Kitöltendő!C45)</f>
        <v>420</v>
      </c>
      <c r="D44" s="52" t="str">
        <f>IF(Kitöltendő!D45=0,"",Kitöltendő!D45)</f>
        <v/>
      </c>
      <c r="E44" s="36" t="str">
        <f>IF(Kitöltendő!E45=0,"",Kitöltendő!E45)</f>
        <v/>
      </c>
      <c r="F44" s="37" t="str">
        <f>IF(Kitöltendő!F45=0,"",Kitöltendő!F45)</f>
        <v/>
      </c>
      <c r="G44" s="38" t="str">
        <f>IF(Kitöltendő!G45=0,"",Kitöltendő!G45)</f>
        <v/>
      </c>
      <c r="H44" s="46" t="str">
        <f>IF(Kitöltendő!H45=0,"",Kitöltendő!H45)</f>
        <v/>
      </c>
      <c r="I44" s="47" t="str">
        <f>IF(Kitöltendő!I45=0,"",Kitöltendő!I45)</f>
        <v/>
      </c>
      <c r="J44" s="48" t="str">
        <f>IF(Kitöltendő!J45=0,"",Kitöltendő!J45)</f>
        <v/>
      </c>
      <c r="K44" s="48" t="str">
        <f>IF(Kitöltendő!K45=0,"",Kitöltendő!K45)</f>
        <v/>
      </c>
      <c r="L44" s="39" t="str">
        <f>IF(Kitöltendő!L45=0,"",Kitöltendő!L45)</f>
        <v/>
      </c>
      <c r="M44" s="39" t="str">
        <f>IF(Kitöltendő!M45=0,"",Kitöltendő!M45)</f>
        <v/>
      </c>
      <c r="N44" s="39" t="str">
        <f>IF(Kitöltendő!N45=0,"",Kitöltendő!N45)</f>
        <v/>
      </c>
      <c r="O44" s="39" t="str">
        <f>IF(Kitöltendő!O45=0,"",Kitöltendő!O45)</f>
        <v/>
      </c>
      <c r="P44" s="39" t="str">
        <f>IF(Kitöltendő!P45=0,"",Kitöltendő!P45)</f>
        <v/>
      </c>
      <c r="Q44" s="39" t="str">
        <f>IF(Kitöltendő!Q45=0,"",Kitöltendő!Q45)</f>
        <v/>
      </c>
      <c r="R44" s="39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  <c r="AF44" s="39"/>
      <c r="AG44" s="39"/>
      <c r="AH44" s="39"/>
      <c r="AI44" s="39"/>
      <c r="AJ44" s="40"/>
      <c r="AK44" s="40"/>
    </row>
    <row r="45" spans="1:37" s="6" customFormat="1" x14ac:dyDescent="0.25">
      <c r="A45" s="49">
        <f>IF(Kitöltendő!A46=0,"",Kitöltendő!A46)</f>
        <v>287</v>
      </c>
      <c r="B45" s="50" t="str">
        <f>IF(Kitöltendő!B46=0,"",Kitöltendő!B46)</f>
        <v>Dianthus barbatus 'Barbarini Formula Mix' 10,5</v>
      </c>
      <c r="C45" s="51">
        <f>IF(Kitöltendő!C46=0,"",Kitöltendő!C46)</f>
        <v>420</v>
      </c>
      <c r="D45" s="52" t="str">
        <f>IF(Kitöltendő!D46=0,"",Kitöltendő!D46)</f>
        <v/>
      </c>
      <c r="E45" s="36" t="str">
        <f>IF(Kitöltendő!E46=0,"",Kitöltendő!E46)</f>
        <v/>
      </c>
      <c r="F45" s="37" t="str">
        <f>IF(Kitöltendő!F46=0,"",Kitöltendő!F46)</f>
        <v/>
      </c>
      <c r="G45" s="38" t="str">
        <f>IF(Kitöltendő!G46=0,"",Kitöltendő!G46)</f>
        <v/>
      </c>
      <c r="H45" s="46" t="str">
        <f>IF(Kitöltendő!H46=0,"",Kitöltendő!H46)</f>
        <v/>
      </c>
      <c r="I45" s="47" t="str">
        <f>IF(Kitöltendő!I46=0,"",Kitöltendő!I46)</f>
        <v/>
      </c>
      <c r="J45" s="48" t="str">
        <f>IF(Kitöltendő!J46=0,"",Kitöltendő!J46)</f>
        <v/>
      </c>
      <c r="K45" s="48" t="str">
        <f>IF(Kitöltendő!K46=0,"",Kitöltendő!K46)</f>
        <v/>
      </c>
      <c r="L45" s="39" t="str">
        <f>IF(Kitöltendő!L46=0,"",Kitöltendő!L46)</f>
        <v/>
      </c>
      <c r="M45" s="39" t="str">
        <f>IF(Kitöltendő!M46=0,"",Kitöltendő!M46)</f>
        <v/>
      </c>
      <c r="N45" s="39" t="str">
        <f>IF(Kitöltendő!N46=0,"",Kitöltendő!N46)</f>
        <v/>
      </c>
      <c r="O45" s="39" t="str">
        <f>IF(Kitöltendő!O46=0,"",Kitöltendő!O46)</f>
        <v/>
      </c>
      <c r="P45" s="39" t="str">
        <f>IF(Kitöltendő!P46=0,"",Kitöltendő!P46)</f>
        <v/>
      </c>
      <c r="Q45" s="39" t="str">
        <f>IF(Kitöltendő!Q46=0,"",Kitöltendő!Q46)</f>
        <v/>
      </c>
      <c r="R45" s="39"/>
      <c r="S45" s="39"/>
      <c r="T45" s="39"/>
      <c r="U45" s="39"/>
      <c r="V45" s="39"/>
      <c r="W45" s="39"/>
      <c r="X45" s="39"/>
      <c r="Y45" s="39"/>
      <c r="Z45" s="39"/>
      <c r="AA45" s="39"/>
      <c r="AB45" s="39"/>
      <c r="AC45" s="39"/>
      <c r="AD45" s="39"/>
      <c r="AE45" s="39"/>
      <c r="AF45" s="39"/>
      <c r="AG45" s="39"/>
      <c r="AH45" s="39"/>
      <c r="AI45" s="39"/>
      <c r="AJ45" s="40"/>
      <c r="AK45" s="40"/>
    </row>
    <row r="46" spans="1:37" s="6" customFormat="1" x14ac:dyDescent="0.25">
      <c r="A46" s="49">
        <f>IF(Kitöltendő!A47=0,"",Kitöltendő!A47)</f>
        <v>546</v>
      </c>
      <c r="B46" s="50" t="str">
        <f>IF(Kitöltendő!B47=0,"",Kitöltendő!B47)</f>
        <v>Dianthus caryophyllus 'Bright Red' 10,5</v>
      </c>
      <c r="C46" s="51">
        <f>IF(Kitöltendő!C47=0,"",Kitöltendő!C47)</f>
        <v>420</v>
      </c>
      <c r="D46" s="52" t="str">
        <f>IF(Kitöltendő!D47=0,"",Kitöltendő!D47)</f>
        <v/>
      </c>
      <c r="E46" s="36" t="str">
        <f>IF(Kitöltendő!E47=0,"",Kitöltendő!E47)</f>
        <v/>
      </c>
      <c r="F46" s="37" t="str">
        <f>IF(Kitöltendő!F47=0,"",Kitöltendő!F47)</f>
        <v/>
      </c>
      <c r="G46" s="38" t="str">
        <f>IF(Kitöltendő!G47=0,"",Kitöltendő!G47)</f>
        <v/>
      </c>
      <c r="H46" s="46" t="str">
        <f>IF(Kitöltendő!H47=0,"",Kitöltendő!H47)</f>
        <v/>
      </c>
      <c r="I46" s="47" t="str">
        <f>IF(Kitöltendő!I47=0,"",Kitöltendő!I47)</f>
        <v/>
      </c>
      <c r="J46" s="48" t="str">
        <f>IF(Kitöltendő!J47=0,"",Kitöltendő!J47)</f>
        <v/>
      </c>
      <c r="K46" s="48" t="str">
        <f>IF(Kitöltendő!K47=0,"",Kitöltendő!K47)</f>
        <v/>
      </c>
      <c r="L46" s="39" t="str">
        <f>IF(Kitöltendő!L47=0,"",Kitöltendő!L47)</f>
        <v/>
      </c>
      <c r="M46" s="39" t="str">
        <f>IF(Kitöltendő!M47=0,"",Kitöltendő!M47)</f>
        <v/>
      </c>
      <c r="N46" s="39" t="str">
        <f>IF(Kitöltendő!N47=0,"",Kitöltendő!N47)</f>
        <v/>
      </c>
      <c r="O46" s="39" t="str">
        <f>IF(Kitöltendő!O47=0,"",Kitöltendő!O47)</f>
        <v/>
      </c>
      <c r="P46" s="39" t="str">
        <f>IF(Kitöltendő!P47=0,"",Kitöltendő!P47)</f>
        <v/>
      </c>
      <c r="Q46" s="39" t="str">
        <f>IF(Kitöltendő!Q47=0,"",Kitöltendő!Q47)</f>
        <v/>
      </c>
      <c r="R46" s="39"/>
      <c r="S46" s="39"/>
      <c r="T46" s="39"/>
      <c r="U46" s="39"/>
      <c r="V46" s="39"/>
      <c r="W46" s="39"/>
      <c r="X46" s="39"/>
      <c r="Y46" s="39"/>
      <c r="Z46" s="39"/>
      <c r="AA46" s="39"/>
      <c r="AB46" s="39"/>
      <c r="AC46" s="39"/>
      <c r="AD46" s="39"/>
      <c r="AE46" s="39"/>
      <c r="AF46" s="39"/>
      <c r="AG46" s="39"/>
      <c r="AH46" s="39"/>
      <c r="AI46" s="39"/>
      <c r="AJ46" s="40"/>
      <c r="AK46" s="40"/>
    </row>
    <row r="47" spans="1:37" s="6" customFormat="1" x14ac:dyDescent="0.25">
      <c r="A47" s="49">
        <f>IF(Kitöltendő!A48=0,"",Kitöltendő!A48)</f>
        <v>185</v>
      </c>
      <c r="B47" s="50" t="str">
        <f>IF(Kitöltendő!B48=0,"",Kitöltendő!B48)</f>
        <v>Dianthus caryophyllus 'Code Bicolor' 10,5</v>
      </c>
      <c r="C47" s="51">
        <f>IF(Kitöltendő!C48=0,"",Kitöltendő!C48)</f>
        <v>420</v>
      </c>
      <c r="D47" s="52" t="str">
        <f>IF(Kitöltendő!D48=0,"",Kitöltendő!D48)</f>
        <v/>
      </c>
      <c r="E47" s="36" t="str">
        <f>IF(Kitöltendő!E48=0,"",Kitöltendő!E48)</f>
        <v/>
      </c>
      <c r="F47" s="37" t="str">
        <f>IF(Kitöltendő!F48=0,"",Kitöltendő!F48)</f>
        <v/>
      </c>
      <c r="G47" s="38" t="str">
        <f>IF(Kitöltendő!G48=0,"",Kitöltendő!G48)</f>
        <v/>
      </c>
      <c r="H47" s="46" t="str">
        <f>IF(Kitöltendő!H48=0,"",Kitöltendő!H48)</f>
        <v/>
      </c>
      <c r="I47" s="47" t="str">
        <f>IF(Kitöltendő!I48=0,"",Kitöltendő!I48)</f>
        <v/>
      </c>
      <c r="J47" s="48" t="str">
        <f>IF(Kitöltendő!J48=0,"",Kitöltendő!J48)</f>
        <v/>
      </c>
      <c r="K47" s="48" t="str">
        <f>IF(Kitöltendő!K48=0,"",Kitöltendő!K48)</f>
        <v/>
      </c>
      <c r="L47" s="39" t="str">
        <f>IF(Kitöltendő!L48=0,"",Kitöltendő!L48)</f>
        <v/>
      </c>
      <c r="M47" s="39" t="str">
        <f>IF(Kitöltendő!M48=0,"",Kitöltendő!M48)</f>
        <v/>
      </c>
      <c r="N47" s="39" t="str">
        <f>IF(Kitöltendő!N48=0,"",Kitöltendő!N48)</f>
        <v/>
      </c>
      <c r="O47" s="39" t="str">
        <f>IF(Kitöltendő!O48=0,"",Kitöltendő!O48)</f>
        <v/>
      </c>
      <c r="P47" s="39" t="str">
        <f>IF(Kitöltendő!P48=0,"",Kitöltendő!P48)</f>
        <v/>
      </c>
      <c r="Q47" s="39" t="str">
        <f>IF(Kitöltendő!Q48=0,"",Kitöltendő!Q48)</f>
        <v/>
      </c>
      <c r="R47" s="39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39"/>
      <c r="AF47" s="39"/>
      <c r="AG47" s="39"/>
      <c r="AH47" s="39"/>
      <c r="AI47" s="39"/>
      <c r="AJ47" s="40"/>
      <c r="AK47" s="40"/>
    </row>
    <row r="48" spans="1:37" s="6" customFormat="1" x14ac:dyDescent="0.25">
      <c r="A48" s="49">
        <f>IF(Kitöltendő!A49=0,"",Kitöltendő!A49)</f>
        <v>503</v>
      </c>
      <c r="B48" s="50" t="str">
        <f>IF(Kitöltendő!B49=0,"",Kitöltendő!B49)</f>
        <v>Dianthus caryophyllus 'Code Pink' 10,5</v>
      </c>
      <c r="C48" s="51">
        <f>IF(Kitöltendő!C49=0,"",Kitöltendő!C49)</f>
        <v>420</v>
      </c>
      <c r="D48" s="52" t="str">
        <f>IF(Kitöltendő!D49=0,"",Kitöltendő!D49)</f>
        <v/>
      </c>
      <c r="E48" s="36" t="str">
        <f>IF(Kitöltendő!E49=0,"",Kitöltendő!E49)</f>
        <v/>
      </c>
      <c r="F48" s="37" t="str">
        <f>IF(Kitöltendő!F49=0,"",Kitöltendő!F49)</f>
        <v/>
      </c>
      <c r="G48" s="38" t="str">
        <f>IF(Kitöltendő!G49=0,"",Kitöltendő!G49)</f>
        <v/>
      </c>
      <c r="H48" s="46" t="str">
        <f>IF(Kitöltendő!H49=0,"",Kitöltendő!H49)</f>
        <v/>
      </c>
      <c r="I48" s="47" t="str">
        <f>IF(Kitöltendő!I49=0,"",Kitöltendő!I49)</f>
        <v/>
      </c>
      <c r="J48" s="48" t="str">
        <f>IF(Kitöltendő!J49=0,"",Kitöltendő!J49)</f>
        <v/>
      </c>
      <c r="K48" s="48" t="str">
        <f>IF(Kitöltendő!K49=0,"",Kitöltendő!K49)</f>
        <v/>
      </c>
      <c r="L48" s="39" t="str">
        <f>IF(Kitöltendő!L49=0,"",Kitöltendő!L49)</f>
        <v/>
      </c>
      <c r="M48" s="39" t="str">
        <f>IF(Kitöltendő!M49=0,"",Kitöltendő!M49)</f>
        <v/>
      </c>
      <c r="N48" s="39" t="str">
        <f>IF(Kitöltendő!N49=0,"",Kitöltendő!N49)</f>
        <v/>
      </c>
      <c r="O48" s="39" t="str">
        <f>IF(Kitöltendő!O49=0,"",Kitöltendő!O49)</f>
        <v/>
      </c>
      <c r="P48" s="39" t="str">
        <f>IF(Kitöltendő!P49=0,"",Kitöltendő!P49)</f>
        <v/>
      </c>
      <c r="Q48" s="39" t="str">
        <f>IF(Kitöltendő!Q49=0,"",Kitöltendő!Q49)</f>
        <v/>
      </c>
      <c r="R48" s="39"/>
      <c r="S48" s="39"/>
      <c r="T48" s="39"/>
      <c r="U48" s="39"/>
      <c r="V48" s="39"/>
      <c r="W48" s="39"/>
      <c r="X48" s="39"/>
      <c r="Y48" s="39"/>
      <c r="Z48" s="39"/>
      <c r="AA48" s="39"/>
      <c r="AB48" s="39"/>
      <c r="AC48" s="39"/>
      <c r="AD48" s="39"/>
      <c r="AE48" s="39"/>
      <c r="AF48" s="39"/>
      <c r="AG48" s="39"/>
      <c r="AH48" s="39"/>
      <c r="AI48" s="39"/>
      <c r="AJ48" s="40"/>
      <c r="AK48" s="40"/>
    </row>
    <row r="49" spans="1:37" s="6" customFormat="1" x14ac:dyDescent="0.25">
      <c r="A49" s="49">
        <f>IF(Kitöltendő!A50=0,"",Kitöltendő!A50)</f>
        <v>262</v>
      </c>
      <c r="B49" s="50" t="str">
        <f>IF(Kitöltendő!B50=0,"",Kitöltendő!B50)</f>
        <v>Festuca cinerea 10,5</v>
      </c>
      <c r="C49" s="51">
        <f>IF(Kitöltendő!C50=0,"",Kitöltendő!C50)</f>
        <v>420</v>
      </c>
      <c r="D49" s="52" t="str">
        <f>IF(Kitöltendő!D50=0,"",Kitöltendő!D50)</f>
        <v/>
      </c>
      <c r="E49" s="36" t="str">
        <f>IF(Kitöltendő!E50=0,"",Kitöltendő!E50)</f>
        <v/>
      </c>
      <c r="F49" s="37" t="str">
        <f>IF(Kitöltendő!F50=0,"",Kitöltendő!F50)</f>
        <v/>
      </c>
      <c r="G49" s="38" t="str">
        <f>IF(Kitöltendő!G50=0,"",Kitöltendő!G50)</f>
        <v/>
      </c>
      <c r="H49" s="46" t="str">
        <f>IF(Kitöltendő!H50=0,"",Kitöltendő!H50)</f>
        <v/>
      </c>
      <c r="I49" s="47" t="str">
        <f>IF(Kitöltendő!I50=0,"",Kitöltendő!I50)</f>
        <v/>
      </c>
      <c r="J49" s="48" t="str">
        <f>IF(Kitöltendő!J50=0,"",Kitöltendő!J50)</f>
        <v/>
      </c>
      <c r="K49" s="48" t="str">
        <f>IF(Kitöltendő!K50=0,"",Kitöltendő!K50)</f>
        <v/>
      </c>
      <c r="L49" s="39" t="str">
        <f>IF(Kitöltendő!L50=0,"",Kitöltendő!L50)</f>
        <v/>
      </c>
      <c r="M49" s="39" t="str">
        <f>IF(Kitöltendő!M50=0,"",Kitöltendő!M50)</f>
        <v/>
      </c>
      <c r="N49" s="39" t="str">
        <f>IF(Kitöltendő!N50=0,"",Kitöltendő!N50)</f>
        <v/>
      </c>
      <c r="O49" s="39" t="str">
        <f>IF(Kitöltendő!O50=0,"",Kitöltendő!O50)</f>
        <v/>
      </c>
      <c r="P49" s="39" t="str">
        <f>IF(Kitöltendő!P50=0,"",Kitöltendő!P50)</f>
        <v/>
      </c>
      <c r="Q49" s="39" t="str">
        <f>IF(Kitöltendő!Q50=0,"",Kitöltendő!Q50)</f>
        <v/>
      </c>
      <c r="R49" s="39"/>
      <c r="S49" s="39"/>
      <c r="T49" s="39"/>
      <c r="U49" s="39"/>
      <c r="V49" s="39"/>
      <c r="W49" s="39"/>
      <c r="X49" s="39"/>
      <c r="Y49" s="39"/>
      <c r="Z49" s="39"/>
      <c r="AA49" s="39"/>
      <c r="AB49" s="39"/>
      <c r="AC49" s="39"/>
      <c r="AD49" s="39"/>
      <c r="AE49" s="39"/>
      <c r="AF49" s="39"/>
      <c r="AG49" s="39"/>
      <c r="AH49" s="39"/>
      <c r="AI49" s="39"/>
      <c r="AJ49" s="40"/>
      <c r="AK49" s="40"/>
    </row>
    <row r="50" spans="1:37" s="6" customFormat="1" x14ac:dyDescent="0.25">
      <c r="A50" s="49">
        <f>IF(Kitöltendő!A51=0,"",Kitöltendő!A51)</f>
        <v>404</v>
      </c>
      <c r="B50" s="50" t="str">
        <f>IF(Kitöltendő!B51=0,"",Kitöltendő!B51)</f>
        <v>Festuca gautieri 10,5</v>
      </c>
      <c r="C50" s="51">
        <f>IF(Kitöltendő!C51=0,"",Kitöltendő!C51)</f>
        <v>420</v>
      </c>
      <c r="D50" s="52" t="str">
        <f>IF(Kitöltendő!D51=0,"",Kitöltendő!D51)</f>
        <v/>
      </c>
      <c r="E50" s="36" t="str">
        <f>IF(Kitöltendő!E51=0,"",Kitöltendő!E51)</f>
        <v/>
      </c>
      <c r="F50" s="37" t="str">
        <f>IF(Kitöltendő!F51=0,"",Kitöltendő!F51)</f>
        <v/>
      </c>
      <c r="G50" s="38" t="str">
        <f>IF(Kitöltendő!G51=0,"",Kitöltendő!G51)</f>
        <v/>
      </c>
      <c r="H50" s="46" t="str">
        <f>IF(Kitöltendő!H51=0,"",Kitöltendő!H51)</f>
        <v/>
      </c>
      <c r="I50" s="47" t="str">
        <f>IF(Kitöltendő!I51=0,"",Kitöltendő!I51)</f>
        <v/>
      </c>
      <c r="J50" s="48" t="str">
        <f>IF(Kitöltendő!J51=0,"",Kitöltendő!J51)</f>
        <v/>
      </c>
      <c r="K50" s="48" t="str">
        <f>IF(Kitöltendő!K51=0,"",Kitöltendő!K51)</f>
        <v/>
      </c>
      <c r="L50" s="39" t="str">
        <f>IF(Kitöltendő!L51=0,"",Kitöltendő!L51)</f>
        <v/>
      </c>
      <c r="M50" s="39" t="str">
        <f>IF(Kitöltendő!M51=0,"",Kitöltendő!M51)</f>
        <v/>
      </c>
      <c r="N50" s="39" t="str">
        <f>IF(Kitöltendő!N51=0,"",Kitöltendő!N51)</f>
        <v/>
      </c>
      <c r="O50" s="39" t="str">
        <f>IF(Kitöltendő!O51=0,"",Kitöltendő!O51)</f>
        <v/>
      </c>
      <c r="P50" s="39" t="str">
        <f>IF(Kitöltendő!P51=0,"",Kitöltendő!P51)</f>
        <v/>
      </c>
      <c r="Q50" s="39" t="str">
        <f>IF(Kitöltendő!Q51=0,"",Kitöltendő!Q51)</f>
        <v/>
      </c>
      <c r="R50" s="39"/>
      <c r="S50" s="39"/>
      <c r="T50" s="39"/>
      <c r="U50" s="39"/>
      <c r="V50" s="39"/>
      <c r="W50" s="39"/>
      <c r="X50" s="39"/>
      <c r="Y50" s="39"/>
      <c r="Z50" s="39"/>
      <c r="AA50" s="39"/>
      <c r="AB50" s="39"/>
      <c r="AC50" s="39"/>
      <c r="AD50" s="39"/>
      <c r="AE50" s="39"/>
      <c r="AF50" s="39"/>
      <c r="AG50" s="39"/>
      <c r="AH50" s="39"/>
      <c r="AI50" s="39"/>
      <c r="AJ50" s="40"/>
      <c r="AK50" s="40"/>
    </row>
    <row r="51" spans="1:37" s="6" customFormat="1" x14ac:dyDescent="0.25">
      <c r="A51" s="49">
        <f>IF(Kitöltendő!A52=0,"",Kitöltendő!A52)</f>
        <v>835</v>
      </c>
      <c r="B51" s="50" t="str">
        <f>IF(Kitöltendő!B52=0,"",Kitöltendő!B52)</f>
        <v>Gaillardia aristata 'African Sunset' 10,5</v>
      </c>
      <c r="C51" s="51">
        <f>IF(Kitöltendő!C52=0,"",Kitöltendő!C52)</f>
        <v>420</v>
      </c>
      <c r="D51" s="52" t="str">
        <f>IF(Kitöltendő!D52=0,"",Kitöltendő!D52)</f>
        <v/>
      </c>
      <c r="E51" s="36" t="str">
        <f>IF(Kitöltendő!E52=0,"",Kitöltendő!E52)</f>
        <v/>
      </c>
      <c r="F51" s="37" t="str">
        <f>IF(Kitöltendő!F52=0,"",Kitöltendő!F52)</f>
        <v/>
      </c>
      <c r="G51" s="38" t="str">
        <f>IF(Kitöltendő!G52=0,"",Kitöltendő!G52)</f>
        <v/>
      </c>
      <c r="H51" s="46" t="str">
        <f>IF(Kitöltendő!H52=0,"",Kitöltendő!H52)</f>
        <v/>
      </c>
      <c r="I51" s="47" t="str">
        <f>IF(Kitöltendő!I52=0,"",Kitöltendő!I52)</f>
        <v/>
      </c>
      <c r="J51" s="48" t="str">
        <f>IF(Kitöltendő!J52=0,"",Kitöltendő!J52)</f>
        <v/>
      </c>
      <c r="K51" s="48" t="str">
        <f>IF(Kitöltendő!K52=0,"",Kitöltendő!K52)</f>
        <v/>
      </c>
      <c r="L51" s="39" t="str">
        <f>IF(Kitöltendő!L52=0,"",Kitöltendő!L52)</f>
        <v/>
      </c>
      <c r="M51" s="39" t="str">
        <f>IF(Kitöltendő!M52=0,"",Kitöltendő!M52)</f>
        <v/>
      </c>
      <c r="N51" s="39" t="str">
        <f>IF(Kitöltendő!N52=0,"",Kitöltendő!N52)</f>
        <v/>
      </c>
      <c r="O51" s="39" t="str">
        <f>IF(Kitöltendő!O52=0,"",Kitöltendő!O52)</f>
        <v/>
      </c>
      <c r="P51" s="39" t="str">
        <f>IF(Kitöltendő!P52=0,"",Kitöltendő!P52)</f>
        <v/>
      </c>
      <c r="Q51" s="39" t="str">
        <f>IF(Kitöltendő!Q52=0,"",Kitöltendő!Q52)</f>
        <v/>
      </c>
      <c r="R51" s="39"/>
      <c r="S51" s="39"/>
      <c r="T51" s="39"/>
      <c r="U51" s="39"/>
      <c r="V51" s="39"/>
      <c r="W51" s="39"/>
      <c r="X51" s="39"/>
      <c r="Y51" s="39"/>
      <c r="Z51" s="39"/>
      <c r="AA51" s="39"/>
      <c r="AB51" s="39"/>
      <c r="AC51" s="39"/>
      <c r="AD51" s="39"/>
      <c r="AE51" s="39"/>
      <c r="AF51" s="39"/>
      <c r="AG51" s="39"/>
      <c r="AH51" s="39"/>
      <c r="AI51" s="39"/>
      <c r="AJ51" s="40"/>
      <c r="AK51" s="40"/>
    </row>
    <row r="52" spans="1:37" s="6" customFormat="1" x14ac:dyDescent="0.25">
      <c r="A52" s="49" t="e">
        <f>IF(Kitöltendő!#REF!=0,"",Kitöltendő!#REF!)</f>
        <v>#REF!</v>
      </c>
      <c r="B52" s="50" t="e">
        <f>IF(Kitöltendő!#REF!=0,"",Kitöltendő!#REF!)</f>
        <v>#REF!</v>
      </c>
      <c r="C52" s="51" t="e">
        <f>IF(Kitöltendő!#REF!=0,"",Kitöltendő!#REF!)</f>
        <v>#REF!</v>
      </c>
      <c r="D52" s="52" t="e">
        <f>IF(Kitöltendő!#REF!=0,"",Kitöltendő!#REF!)</f>
        <v>#REF!</v>
      </c>
      <c r="E52" s="36" t="e">
        <f>IF(Kitöltendő!#REF!=0,"",Kitöltendő!#REF!)</f>
        <v>#REF!</v>
      </c>
      <c r="F52" s="37" t="e">
        <f>IF(Kitöltendő!#REF!=0,"",Kitöltendő!#REF!)</f>
        <v>#REF!</v>
      </c>
      <c r="G52" s="38" t="e">
        <f>IF(Kitöltendő!#REF!=0,"",Kitöltendő!#REF!)</f>
        <v>#REF!</v>
      </c>
      <c r="H52" s="46" t="e">
        <f>IF(Kitöltendő!#REF!=0,"",Kitöltendő!#REF!)</f>
        <v>#REF!</v>
      </c>
      <c r="I52" s="47" t="e">
        <f>IF(Kitöltendő!#REF!=0,"",Kitöltendő!#REF!)</f>
        <v>#REF!</v>
      </c>
      <c r="J52" s="48" t="e">
        <f>IF(Kitöltendő!#REF!=0,"",Kitöltendő!#REF!)</f>
        <v>#REF!</v>
      </c>
      <c r="K52" s="48" t="e">
        <f>IF(Kitöltendő!#REF!=0,"",Kitöltendő!#REF!)</f>
        <v>#REF!</v>
      </c>
      <c r="L52" s="39" t="e">
        <f>IF(Kitöltendő!#REF!=0,"",Kitöltendő!#REF!)</f>
        <v>#REF!</v>
      </c>
      <c r="M52" s="39" t="e">
        <f>IF(Kitöltendő!#REF!=0,"",Kitöltendő!#REF!)</f>
        <v>#REF!</v>
      </c>
      <c r="N52" s="39" t="e">
        <f>IF(Kitöltendő!#REF!=0,"",Kitöltendő!#REF!)</f>
        <v>#REF!</v>
      </c>
      <c r="O52" s="39" t="e">
        <f>IF(Kitöltendő!#REF!=0,"",Kitöltendő!#REF!)</f>
        <v>#REF!</v>
      </c>
      <c r="P52" s="39" t="e">
        <f>IF(Kitöltendő!#REF!=0,"",Kitöltendő!#REF!)</f>
        <v>#REF!</v>
      </c>
      <c r="Q52" s="39" t="e">
        <f>IF(Kitöltendő!#REF!=0,"",Kitöltendő!#REF!)</f>
        <v>#REF!</v>
      </c>
      <c r="R52" s="39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  <c r="AF52" s="39"/>
      <c r="AG52" s="39"/>
      <c r="AH52" s="39"/>
      <c r="AI52" s="39"/>
      <c r="AJ52" s="40"/>
      <c r="AK52" s="40"/>
    </row>
    <row r="53" spans="1:37" s="6" customFormat="1" x14ac:dyDescent="0.25">
      <c r="A53" s="49" t="e">
        <f>IF(Kitöltendő!#REF!=0,"",Kitöltendő!#REF!)</f>
        <v>#REF!</v>
      </c>
      <c r="B53" s="50" t="e">
        <f>IF(Kitöltendő!#REF!=0,"",Kitöltendő!#REF!)</f>
        <v>#REF!</v>
      </c>
      <c r="C53" s="51" t="e">
        <f>IF(Kitöltendő!#REF!=0,"",Kitöltendő!#REF!)</f>
        <v>#REF!</v>
      </c>
      <c r="D53" s="52" t="e">
        <f>IF(Kitöltendő!#REF!=0,"",Kitöltendő!#REF!)</f>
        <v>#REF!</v>
      </c>
      <c r="E53" s="36" t="e">
        <f>IF(Kitöltendő!#REF!=0,"",Kitöltendő!#REF!)</f>
        <v>#REF!</v>
      </c>
      <c r="F53" s="37" t="e">
        <f>IF(Kitöltendő!#REF!=0,"",Kitöltendő!#REF!)</f>
        <v>#REF!</v>
      </c>
      <c r="G53" s="38" t="e">
        <f>IF(Kitöltendő!#REF!=0,"",Kitöltendő!#REF!)</f>
        <v>#REF!</v>
      </c>
      <c r="H53" s="46" t="e">
        <f>IF(Kitöltendő!#REF!=0,"",Kitöltendő!#REF!)</f>
        <v>#REF!</v>
      </c>
      <c r="I53" s="47" t="e">
        <f>IF(Kitöltendő!#REF!=0,"",Kitöltendő!#REF!)</f>
        <v>#REF!</v>
      </c>
      <c r="J53" s="48" t="e">
        <f>IF(Kitöltendő!#REF!=0,"",Kitöltendő!#REF!)</f>
        <v>#REF!</v>
      </c>
      <c r="K53" s="48" t="e">
        <f>IF(Kitöltendő!#REF!=0,"",Kitöltendő!#REF!)</f>
        <v>#REF!</v>
      </c>
      <c r="L53" s="39" t="e">
        <f>IF(Kitöltendő!#REF!=0,"",Kitöltendő!#REF!)</f>
        <v>#REF!</v>
      </c>
      <c r="M53" s="39" t="e">
        <f>IF(Kitöltendő!#REF!=0,"",Kitöltendő!#REF!)</f>
        <v>#REF!</v>
      </c>
      <c r="N53" s="39" t="e">
        <f>IF(Kitöltendő!#REF!=0,"",Kitöltendő!#REF!)</f>
        <v>#REF!</v>
      </c>
      <c r="O53" s="39" t="e">
        <f>IF(Kitöltendő!#REF!=0,"",Kitöltendő!#REF!)</f>
        <v>#REF!</v>
      </c>
      <c r="P53" s="39" t="e">
        <f>IF(Kitöltendő!#REF!=0,"",Kitöltendő!#REF!)</f>
        <v>#REF!</v>
      </c>
      <c r="Q53" s="39" t="e">
        <f>IF(Kitöltendő!#REF!=0,"",Kitöltendő!#REF!)</f>
        <v>#REF!</v>
      </c>
      <c r="R53" s="39"/>
      <c r="S53" s="39"/>
      <c r="T53" s="39"/>
      <c r="U53" s="39"/>
      <c r="V53" s="39"/>
      <c r="W53" s="39"/>
      <c r="X53" s="39"/>
      <c r="Y53" s="39"/>
      <c r="Z53" s="39"/>
      <c r="AA53" s="39"/>
      <c r="AB53" s="39"/>
      <c r="AC53" s="39"/>
      <c r="AD53" s="39"/>
      <c r="AE53" s="39"/>
      <c r="AF53" s="39"/>
      <c r="AG53" s="39"/>
      <c r="AH53" s="39"/>
      <c r="AI53" s="39"/>
      <c r="AJ53" s="40"/>
      <c r="AK53" s="40"/>
    </row>
    <row r="54" spans="1:37" s="6" customFormat="1" x14ac:dyDescent="0.25">
      <c r="A54" s="49" t="e">
        <f>IF(Kitöltendő!#REF!=0,"",Kitöltendő!#REF!)</f>
        <v>#REF!</v>
      </c>
      <c r="B54" s="50" t="e">
        <f>IF(Kitöltendő!#REF!=0,"",Kitöltendő!#REF!)</f>
        <v>#REF!</v>
      </c>
      <c r="C54" s="51" t="e">
        <f>IF(Kitöltendő!#REF!=0,"",Kitöltendő!#REF!)</f>
        <v>#REF!</v>
      </c>
      <c r="D54" s="52" t="e">
        <f>IF(Kitöltendő!#REF!=0,"",Kitöltendő!#REF!)</f>
        <v>#REF!</v>
      </c>
      <c r="E54" s="36" t="e">
        <f>IF(Kitöltendő!#REF!=0,"",Kitöltendő!#REF!)</f>
        <v>#REF!</v>
      </c>
      <c r="F54" s="37" t="e">
        <f>IF(Kitöltendő!#REF!=0,"",Kitöltendő!#REF!)</f>
        <v>#REF!</v>
      </c>
      <c r="G54" s="38" t="e">
        <f>IF(Kitöltendő!#REF!=0,"",Kitöltendő!#REF!)</f>
        <v>#REF!</v>
      </c>
      <c r="H54" s="46" t="e">
        <f>IF(Kitöltendő!#REF!=0,"",Kitöltendő!#REF!)</f>
        <v>#REF!</v>
      </c>
      <c r="I54" s="47" t="e">
        <f>IF(Kitöltendő!#REF!=0,"",Kitöltendő!#REF!)</f>
        <v>#REF!</v>
      </c>
      <c r="J54" s="48" t="e">
        <f>IF(Kitöltendő!#REF!=0,"",Kitöltendő!#REF!)</f>
        <v>#REF!</v>
      </c>
      <c r="K54" s="48" t="e">
        <f>IF(Kitöltendő!#REF!=0,"",Kitöltendő!#REF!)</f>
        <v>#REF!</v>
      </c>
      <c r="L54" s="39" t="e">
        <f>IF(Kitöltendő!#REF!=0,"",Kitöltendő!#REF!)</f>
        <v>#REF!</v>
      </c>
      <c r="M54" s="39" t="e">
        <f>IF(Kitöltendő!#REF!=0,"",Kitöltendő!#REF!)</f>
        <v>#REF!</v>
      </c>
      <c r="N54" s="39" t="e">
        <f>IF(Kitöltendő!#REF!=0,"",Kitöltendő!#REF!)</f>
        <v>#REF!</v>
      </c>
      <c r="O54" s="39" t="e">
        <f>IF(Kitöltendő!#REF!=0,"",Kitöltendő!#REF!)</f>
        <v>#REF!</v>
      </c>
      <c r="P54" s="39" t="e">
        <f>IF(Kitöltendő!#REF!=0,"",Kitöltendő!#REF!)</f>
        <v>#REF!</v>
      </c>
      <c r="Q54" s="39" t="e">
        <f>IF(Kitöltendő!#REF!=0,"",Kitöltendő!#REF!)</f>
        <v>#REF!</v>
      </c>
      <c r="R54" s="39"/>
      <c r="S54" s="39"/>
      <c r="T54" s="39"/>
      <c r="U54" s="39"/>
      <c r="V54" s="39"/>
      <c r="W54" s="39"/>
      <c r="X54" s="39"/>
      <c r="Y54" s="39"/>
      <c r="Z54" s="39"/>
      <c r="AA54" s="39"/>
      <c r="AB54" s="39"/>
      <c r="AC54" s="39"/>
      <c r="AD54" s="39"/>
      <c r="AE54" s="39"/>
      <c r="AF54" s="39"/>
      <c r="AG54" s="39"/>
      <c r="AH54" s="39"/>
      <c r="AI54" s="39"/>
      <c r="AJ54" s="40"/>
      <c r="AK54" s="40"/>
    </row>
    <row r="55" spans="1:37" s="6" customFormat="1" x14ac:dyDescent="0.25">
      <c r="A55" s="49" t="e">
        <f>IF(Kitöltendő!#REF!=0,"",Kitöltendő!#REF!)</f>
        <v>#REF!</v>
      </c>
      <c r="B55" s="50" t="e">
        <f>IF(Kitöltendő!#REF!=0,"",Kitöltendő!#REF!)</f>
        <v>#REF!</v>
      </c>
      <c r="C55" s="51" t="e">
        <f>IF(Kitöltendő!#REF!=0,"",Kitöltendő!#REF!)</f>
        <v>#REF!</v>
      </c>
      <c r="D55" s="52" t="e">
        <f>IF(Kitöltendő!#REF!=0,"",Kitöltendő!#REF!)</f>
        <v>#REF!</v>
      </c>
      <c r="E55" s="36" t="e">
        <f>IF(Kitöltendő!#REF!=0,"",Kitöltendő!#REF!)</f>
        <v>#REF!</v>
      </c>
      <c r="F55" s="37" t="e">
        <f>IF(Kitöltendő!#REF!=0,"",Kitöltendő!#REF!)</f>
        <v>#REF!</v>
      </c>
      <c r="G55" s="38" t="e">
        <f>IF(Kitöltendő!#REF!=0,"",Kitöltendő!#REF!)</f>
        <v>#REF!</v>
      </c>
      <c r="H55" s="46" t="e">
        <f>IF(Kitöltendő!#REF!=0,"",Kitöltendő!#REF!)</f>
        <v>#REF!</v>
      </c>
      <c r="I55" s="47" t="e">
        <f>IF(Kitöltendő!#REF!=0,"",Kitöltendő!#REF!)</f>
        <v>#REF!</v>
      </c>
      <c r="J55" s="48" t="e">
        <f>IF(Kitöltendő!#REF!=0,"",Kitöltendő!#REF!)</f>
        <v>#REF!</v>
      </c>
      <c r="K55" s="48" t="e">
        <f>IF(Kitöltendő!#REF!=0,"",Kitöltendő!#REF!)</f>
        <v>#REF!</v>
      </c>
      <c r="L55" s="39" t="e">
        <f>IF(Kitöltendő!#REF!=0,"",Kitöltendő!#REF!)</f>
        <v>#REF!</v>
      </c>
      <c r="M55" s="39" t="e">
        <f>IF(Kitöltendő!#REF!=0,"",Kitöltendő!#REF!)</f>
        <v>#REF!</v>
      </c>
      <c r="N55" s="39" t="e">
        <f>IF(Kitöltendő!#REF!=0,"",Kitöltendő!#REF!)</f>
        <v>#REF!</v>
      </c>
      <c r="O55" s="39" t="e">
        <f>IF(Kitöltendő!#REF!=0,"",Kitöltendő!#REF!)</f>
        <v>#REF!</v>
      </c>
      <c r="P55" s="39" t="e">
        <f>IF(Kitöltendő!#REF!=0,"",Kitöltendő!#REF!)</f>
        <v>#REF!</v>
      </c>
      <c r="Q55" s="39" t="e">
        <f>IF(Kitöltendő!#REF!=0,"",Kitöltendő!#REF!)</f>
        <v>#REF!</v>
      </c>
      <c r="R55" s="39"/>
      <c r="S55" s="39"/>
      <c r="T55" s="39"/>
      <c r="U55" s="39"/>
      <c r="V55" s="39"/>
      <c r="W55" s="39"/>
      <c r="X55" s="39"/>
      <c r="Y55" s="39"/>
      <c r="Z55" s="39"/>
      <c r="AA55" s="39"/>
      <c r="AB55" s="39"/>
      <c r="AC55" s="39"/>
      <c r="AD55" s="39"/>
      <c r="AE55" s="39"/>
      <c r="AF55" s="39"/>
      <c r="AG55" s="39"/>
      <c r="AH55" s="39"/>
      <c r="AI55" s="39"/>
      <c r="AJ55" s="40"/>
      <c r="AK55" s="40"/>
    </row>
    <row r="56" spans="1:37" s="6" customFormat="1" x14ac:dyDescent="0.25">
      <c r="A56" s="49" t="e">
        <f>IF(Kitöltendő!#REF!=0,"",Kitöltendő!#REF!)</f>
        <v>#REF!</v>
      </c>
      <c r="B56" s="50" t="e">
        <f>IF(Kitöltendő!#REF!=0,"",Kitöltendő!#REF!)</f>
        <v>#REF!</v>
      </c>
      <c r="C56" s="51" t="e">
        <f>IF(Kitöltendő!#REF!=0,"",Kitöltendő!#REF!)</f>
        <v>#REF!</v>
      </c>
      <c r="D56" s="52" t="e">
        <f>IF(Kitöltendő!#REF!=0,"",Kitöltendő!#REF!)</f>
        <v>#REF!</v>
      </c>
      <c r="E56" s="36" t="e">
        <f>IF(Kitöltendő!#REF!=0,"",Kitöltendő!#REF!)</f>
        <v>#REF!</v>
      </c>
      <c r="F56" s="37" t="e">
        <f>IF(Kitöltendő!#REF!=0,"",Kitöltendő!#REF!)</f>
        <v>#REF!</v>
      </c>
      <c r="G56" s="38" t="e">
        <f>IF(Kitöltendő!#REF!=0,"",Kitöltendő!#REF!)</f>
        <v>#REF!</v>
      </c>
      <c r="H56" s="46" t="e">
        <f>IF(Kitöltendő!#REF!=0,"",Kitöltendő!#REF!)</f>
        <v>#REF!</v>
      </c>
      <c r="I56" s="47" t="e">
        <f>IF(Kitöltendő!#REF!=0,"",Kitöltendő!#REF!)</f>
        <v>#REF!</v>
      </c>
      <c r="J56" s="48" t="e">
        <f>IF(Kitöltendő!#REF!=0,"",Kitöltendő!#REF!)</f>
        <v>#REF!</v>
      </c>
      <c r="K56" s="48" t="e">
        <f>IF(Kitöltendő!#REF!=0,"",Kitöltendő!#REF!)</f>
        <v>#REF!</v>
      </c>
      <c r="L56" s="39" t="e">
        <f>IF(Kitöltendő!#REF!=0,"",Kitöltendő!#REF!)</f>
        <v>#REF!</v>
      </c>
      <c r="M56" s="39" t="e">
        <f>IF(Kitöltendő!#REF!=0,"",Kitöltendő!#REF!)</f>
        <v>#REF!</v>
      </c>
      <c r="N56" s="39" t="e">
        <f>IF(Kitöltendő!#REF!=0,"",Kitöltendő!#REF!)</f>
        <v>#REF!</v>
      </c>
      <c r="O56" s="39" t="e">
        <f>IF(Kitöltendő!#REF!=0,"",Kitöltendő!#REF!)</f>
        <v>#REF!</v>
      </c>
      <c r="P56" s="39" t="e">
        <f>IF(Kitöltendő!#REF!=0,"",Kitöltendő!#REF!)</f>
        <v>#REF!</v>
      </c>
      <c r="Q56" s="39" t="e">
        <f>IF(Kitöltendő!#REF!=0,"",Kitöltendő!#REF!)</f>
        <v>#REF!</v>
      </c>
      <c r="R56" s="39"/>
      <c r="S56" s="39"/>
      <c r="T56" s="39"/>
      <c r="U56" s="39"/>
      <c r="V56" s="39"/>
      <c r="W56" s="39"/>
      <c r="X56" s="39"/>
      <c r="Y56" s="39"/>
      <c r="Z56" s="39"/>
      <c r="AA56" s="39"/>
      <c r="AB56" s="39"/>
      <c r="AC56" s="39"/>
      <c r="AD56" s="39"/>
      <c r="AE56" s="39"/>
      <c r="AF56" s="39"/>
      <c r="AG56" s="39"/>
      <c r="AH56" s="39"/>
      <c r="AI56" s="39"/>
      <c r="AJ56" s="40"/>
      <c r="AK56" s="40"/>
    </row>
    <row r="57" spans="1:37" s="6" customFormat="1" x14ac:dyDescent="0.25">
      <c r="A57" s="49" t="e">
        <f>IF(Kitöltendő!#REF!=0,"",Kitöltendő!#REF!)</f>
        <v>#REF!</v>
      </c>
      <c r="B57" s="50" t="e">
        <f>IF(Kitöltendő!#REF!=0,"",Kitöltendő!#REF!)</f>
        <v>#REF!</v>
      </c>
      <c r="C57" s="51" t="e">
        <f>IF(Kitöltendő!#REF!=0,"",Kitöltendő!#REF!)</f>
        <v>#REF!</v>
      </c>
      <c r="D57" s="52" t="e">
        <f>IF(Kitöltendő!#REF!=0,"",Kitöltendő!#REF!)</f>
        <v>#REF!</v>
      </c>
      <c r="E57" s="36" t="e">
        <f>IF(Kitöltendő!#REF!=0,"",Kitöltendő!#REF!)</f>
        <v>#REF!</v>
      </c>
      <c r="F57" s="37" t="e">
        <f>IF(Kitöltendő!#REF!=0,"",Kitöltendő!#REF!)</f>
        <v>#REF!</v>
      </c>
      <c r="G57" s="38" t="e">
        <f>IF(Kitöltendő!#REF!=0,"",Kitöltendő!#REF!)</f>
        <v>#REF!</v>
      </c>
      <c r="H57" s="46" t="e">
        <f>IF(Kitöltendő!#REF!=0,"",Kitöltendő!#REF!)</f>
        <v>#REF!</v>
      </c>
      <c r="I57" s="47" t="e">
        <f>IF(Kitöltendő!#REF!=0,"",Kitöltendő!#REF!)</f>
        <v>#REF!</v>
      </c>
      <c r="J57" s="48" t="e">
        <f>IF(Kitöltendő!#REF!=0,"",Kitöltendő!#REF!)</f>
        <v>#REF!</v>
      </c>
      <c r="K57" s="48" t="e">
        <f>IF(Kitöltendő!#REF!=0,"",Kitöltendő!#REF!)</f>
        <v>#REF!</v>
      </c>
      <c r="L57" s="39" t="e">
        <f>IF(Kitöltendő!#REF!=0,"",Kitöltendő!#REF!)</f>
        <v>#REF!</v>
      </c>
      <c r="M57" s="39" t="e">
        <f>IF(Kitöltendő!#REF!=0,"",Kitöltendő!#REF!)</f>
        <v>#REF!</v>
      </c>
      <c r="N57" s="39" t="e">
        <f>IF(Kitöltendő!#REF!=0,"",Kitöltendő!#REF!)</f>
        <v>#REF!</v>
      </c>
      <c r="O57" s="39" t="e">
        <f>IF(Kitöltendő!#REF!=0,"",Kitöltendő!#REF!)</f>
        <v>#REF!</v>
      </c>
      <c r="P57" s="39" t="e">
        <f>IF(Kitöltendő!#REF!=0,"",Kitöltendő!#REF!)</f>
        <v>#REF!</v>
      </c>
      <c r="Q57" s="39" t="e">
        <f>IF(Kitöltendő!#REF!=0,"",Kitöltendő!#REF!)</f>
        <v>#REF!</v>
      </c>
      <c r="R57" s="39"/>
      <c r="S57" s="39"/>
      <c r="T57" s="39"/>
      <c r="U57" s="39"/>
      <c r="V57" s="39"/>
      <c r="W57" s="39"/>
      <c r="X57" s="39"/>
      <c r="Y57" s="39"/>
      <c r="Z57" s="39"/>
      <c r="AA57" s="39"/>
      <c r="AB57" s="39"/>
      <c r="AC57" s="39"/>
      <c r="AD57" s="39"/>
      <c r="AE57" s="39"/>
      <c r="AF57" s="39"/>
      <c r="AG57" s="39"/>
      <c r="AH57" s="39"/>
      <c r="AI57" s="39"/>
      <c r="AJ57" s="40"/>
      <c r="AK57" s="40"/>
    </row>
    <row r="58" spans="1:37" s="6" customFormat="1" x14ac:dyDescent="0.25">
      <c r="A58" s="49" t="e">
        <f>IF(Kitöltendő!#REF!=0,"",Kitöltendő!#REF!)</f>
        <v>#REF!</v>
      </c>
      <c r="B58" s="50" t="e">
        <f>IF(Kitöltendő!#REF!=0,"",Kitöltendő!#REF!)</f>
        <v>#REF!</v>
      </c>
      <c r="C58" s="51" t="e">
        <f>IF(Kitöltendő!#REF!=0,"",Kitöltendő!#REF!)</f>
        <v>#REF!</v>
      </c>
      <c r="D58" s="52" t="e">
        <f>IF(Kitöltendő!#REF!=0,"",Kitöltendő!#REF!)</f>
        <v>#REF!</v>
      </c>
      <c r="E58" s="36" t="e">
        <f>IF(Kitöltendő!#REF!=0,"",Kitöltendő!#REF!)</f>
        <v>#REF!</v>
      </c>
      <c r="F58" s="37" t="e">
        <f>IF(Kitöltendő!#REF!=0,"",Kitöltendő!#REF!)</f>
        <v>#REF!</v>
      </c>
      <c r="G58" s="38" t="e">
        <f>IF(Kitöltendő!#REF!=0,"",Kitöltendő!#REF!)</f>
        <v>#REF!</v>
      </c>
      <c r="H58" s="46" t="e">
        <f>IF(Kitöltendő!#REF!=0,"",Kitöltendő!#REF!)</f>
        <v>#REF!</v>
      </c>
      <c r="I58" s="47" t="e">
        <f>IF(Kitöltendő!#REF!=0,"",Kitöltendő!#REF!)</f>
        <v>#REF!</v>
      </c>
      <c r="J58" s="48" t="e">
        <f>IF(Kitöltendő!#REF!=0,"",Kitöltendő!#REF!)</f>
        <v>#REF!</v>
      </c>
      <c r="K58" s="48" t="e">
        <f>IF(Kitöltendő!#REF!=0,"",Kitöltendő!#REF!)</f>
        <v>#REF!</v>
      </c>
      <c r="L58" s="39" t="e">
        <f>IF(Kitöltendő!#REF!=0,"",Kitöltendő!#REF!)</f>
        <v>#REF!</v>
      </c>
      <c r="M58" s="39" t="e">
        <f>IF(Kitöltendő!#REF!=0,"",Kitöltendő!#REF!)</f>
        <v>#REF!</v>
      </c>
      <c r="N58" s="39" t="e">
        <f>IF(Kitöltendő!#REF!=0,"",Kitöltendő!#REF!)</f>
        <v>#REF!</v>
      </c>
      <c r="O58" s="39" t="e">
        <f>IF(Kitöltendő!#REF!=0,"",Kitöltendő!#REF!)</f>
        <v>#REF!</v>
      </c>
      <c r="P58" s="39" t="e">
        <f>IF(Kitöltendő!#REF!=0,"",Kitöltendő!#REF!)</f>
        <v>#REF!</v>
      </c>
      <c r="Q58" s="39" t="e">
        <f>IF(Kitöltendő!#REF!=0,"",Kitöltendő!#REF!)</f>
        <v>#REF!</v>
      </c>
      <c r="R58" s="39"/>
      <c r="S58" s="39"/>
      <c r="T58" s="39"/>
      <c r="U58" s="39"/>
      <c r="V58" s="39"/>
      <c r="W58" s="39"/>
      <c r="X58" s="39"/>
      <c r="Y58" s="39"/>
      <c r="Z58" s="39"/>
      <c r="AA58" s="39"/>
      <c r="AB58" s="39"/>
      <c r="AC58" s="39"/>
      <c r="AD58" s="39"/>
      <c r="AE58" s="39"/>
      <c r="AF58" s="39"/>
      <c r="AG58" s="39"/>
      <c r="AH58" s="39"/>
      <c r="AI58" s="39"/>
      <c r="AJ58" s="40"/>
      <c r="AK58" s="40"/>
    </row>
    <row r="59" spans="1:37" s="6" customFormat="1" x14ac:dyDescent="0.25">
      <c r="A59" s="49" t="e">
        <f>IF(Kitöltendő!#REF!=0,"",Kitöltendő!#REF!)</f>
        <v>#REF!</v>
      </c>
      <c r="B59" s="50" t="e">
        <f>IF(Kitöltendő!#REF!=0,"",Kitöltendő!#REF!)</f>
        <v>#REF!</v>
      </c>
      <c r="C59" s="51" t="e">
        <f>IF(Kitöltendő!#REF!=0,"",Kitöltendő!#REF!)</f>
        <v>#REF!</v>
      </c>
      <c r="D59" s="52" t="e">
        <f>IF(Kitöltendő!#REF!=0,"",Kitöltendő!#REF!)</f>
        <v>#REF!</v>
      </c>
      <c r="E59" s="36" t="e">
        <f>IF(Kitöltendő!#REF!=0,"",Kitöltendő!#REF!)</f>
        <v>#REF!</v>
      </c>
      <c r="F59" s="37" t="e">
        <f>IF(Kitöltendő!#REF!=0,"",Kitöltendő!#REF!)</f>
        <v>#REF!</v>
      </c>
      <c r="G59" s="38" t="e">
        <f>IF(Kitöltendő!#REF!=0,"",Kitöltendő!#REF!)</f>
        <v>#REF!</v>
      </c>
      <c r="H59" s="46" t="e">
        <f>IF(Kitöltendő!#REF!=0,"",Kitöltendő!#REF!)</f>
        <v>#REF!</v>
      </c>
      <c r="I59" s="47" t="e">
        <f>IF(Kitöltendő!#REF!=0,"",Kitöltendő!#REF!)</f>
        <v>#REF!</v>
      </c>
      <c r="J59" s="48" t="e">
        <f>IF(Kitöltendő!#REF!=0,"",Kitöltendő!#REF!)</f>
        <v>#REF!</v>
      </c>
      <c r="K59" s="48" t="e">
        <f>IF(Kitöltendő!#REF!=0,"",Kitöltendő!#REF!)</f>
        <v>#REF!</v>
      </c>
      <c r="L59" s="39" t="e">
        <f>IF(Kitöltendő!#REF!=0,"",Kitöltendő!#REF!)</f>
        <v>#REF!</v>
      </c>
      <c r="M59" s="39" t="e">
        <f>IF(Kitöltendő!#REF!=0,"",Kitöltendő!#REF!)</f>
        <v>#REF!</v>
      </c>
      <c r="N59" s="39" t="e">
        <f>IF(Kitöltendő!#REF!=0,"",Kitöltendő!#REF!)</f>
        <v>#REF!</v>
      </c>
      <c r="O59" s="39" t="e">
        <f>IF(Kitöltendő!#REF!=0,"",Kitöltendő!#REF!)</f>
        <v>#REF!</v>
      </c>
      <c r="P59" s="39" t="e">
        <f>IF(Kitöltendő!#REF!=0,"",Kitöltendő!#REF!)</f>
        <v>#REF!</v>
      </c>
      <c r="Q59" s="39" t="e">
        <f>IF(Kitöltendő!#REF!=0,"",Kitöltendő!#REF!)</f>
        <v>#REF!</v>
      </c>
      <c r="R59" s="39"/>
      <c r="S59" s="39"/>
      <c r="T59" s="39"/>
      <c r="U59" s="39"/>
      <c r="V59" s="39"/>
      <c r="W59" s="39"/>
      <c r="X59" s="39"/>
      <c r="Y59" s="39"/>
      <c r="Z59" s="39"/>
      <c r="AA59" s="39"/>
      <c r="AB59" s="39"/>
      <c r="AC59" s="39"/>
      <c r="AD59" s="39"/>
      <c r="AE59" s="39"/>
      <c r="AF59" s="39"/>
      <c r="AG59" s="39"/>
      <c r="AH59" s="39"/>
      <c r="AI59" s="39"/>
      <c r="AJ59" s="40"/>
      <c r="AK59" s="40"/>
    </row>
    <row r="60" spans="1:37" s="6" customFormat="1" x14ac:dyDescent="0.25">
      <c r="A60" s="49" t="e">
        <f>IF(Kitöltendő!#REF!=0,"",Kitöltendő!#REF!)</f>
        <v>#REF!</v>
      </c>
      <c r="B60" s="50" t="e">
        <f>IF(Kitöltendő!#REF!=0,"",Kitöltendő!#REF!)</f>
        <v>#REF!</v>
      </c>
      <c r="C60" s="51" t="e">
        <f>IF(Kitöltendő!#REF!=0,"",Kitöltendő!#REF!)</f>
        <v>#REF!</v>
      </c>
      <c r="D60" s="52" t="e">
        <f>IF(Kitöltendő!#REF!=0,"",Kitöltendő!#REF!)</f>
        <v>#REF!</v>
      </c>
      <c r="E60" s="36" t="e">
        <f>IF(Kitöltendő!#REF!=0,"",Kitöltendő!#REF!)</f>
        <v>#REF!</v>
      </c>
      <c r="F60" s="37" t="e">
        <f>IF(Kitöltendő!#REF!=0,"",Kitöltendő!#REF!)</f>
        <v>#REF!</v>
      </c>
      <c r="G60" s="38" t="e">
        <f>IF(Kitöltendő!#REF!=0,"",Kitöltendő!#REF!)</f>
        <v>#REF!</v>
      </c>
      <c r="H60" s="46" t="e">
        <f>IF(Kitöltendő!#REF!=0,"",Kitöltendő!#REF!)</f>
        <v>#REF!</v>
      </c>
      <c r="I60" s="47" t="e">
        <f>IF(Kitöltendő!#REF!=0,"",Kitöltendő!#REF!)</f>
        <v>#REF!</v>
      </c>
      <c r="J60" s="48" t="e">
        <f>IF(Kitöltendő!#REF!=0,"",Kitöltendő!#REF!)</f>
        <v>#REF!</v>
      </c>
      <c r="K60" s="48" t="e">
        <f>IF(Kitöltendő!#REF!=0,"",Kitöltendő!#REF!)</f>
        <v>#REF!</v>
      </c>
      <c r="L60" s="39" t="e">
        <f>IF(Kitöltendő!#REF!=0,"",Kitöltendő!#REF!)</f>
        <v>#REF!</v>
      </c>
      <c r="M60" s="39" t="e">
        <f>IF(Kitöltendő!#REF!=0,"",Kitöltendő!#REF!)</f>
        <v>#REF!</v>
      </c>
      <c r="N60" s="39" t="e">
        <f>IF(Kitöltendő!#REF!=0,"",Kitöltendő!#REF!)</f>
        <v>#REF!</v>
      </c>
      <c r="O60" s="39" t="e">
        <f>IF(Kitöltendő!#REF!=0,"",Kitöltendő!#REF!)</f>
        <v>#REF!</v>
      </c>
      <c r="P60" s="39" t="e">
        <f>IF(Kitöltendő!#REF!=0,"",Kitöltendő!#REF!)</f>
        <v>#REF!</v>
      </c>
      <c r="Q60" s="39" t="e">
        <f>IF(Kitöltendő!#REF!=0,"",Kitöltendő!#REF!)</f>
        <v>#REF!</v>
      </c>
      <c r="R60" s="39"/>
      <c r="S60" s="39"/>
      <c r="T60" s="39"/>
      <c r="U60" s="39"/>
      <c r="V60" s="39"/>
      <c r="W60" s="39"/>
      <c r="X60" s="39"/>
      <c r="Y60" s="39"/>
      <c r="Z60" s="39"/>
      <c r="AA60" s="39"/>
      <c r="AB60" s="39"/>
      <c r="AC60" s="39"/>
      <c r="AD60" s="39"/>
      <c r="AE60" s="39"/>
      <c r="AF60" s="39"/>
      <c r="AG60" s="39"/>
      <c r="AH60" s="39"/>
      <c r="AI60" s="39"/>
      <c r="AJ60" s="40"/>
      <c r="AK60" s="40"/>
    </row>
    <row r="61" spans="1:37" s="6" customFormat="1" x14ac:dyDescent="0.25">
      <c r="A61" s="49" t="e">
        <f>IF(Kitöltendő!#REF!=0,"",Kitöltendő!#REF!)</f>
        <v>#REF!</v>
      </c>
      <c r="B61" s="50" t="e">
        <f>IF(Kitöltendő!#REF!=0,"",Kitöltendő!#REF!)</f>
        <v>#REF!</v>
      </c>
      <c r="C61" s="51" t="e">
        <f>IF(Kitöltendő!#REF!=0,"",Kitöltendő!#REF!)</f>
        <v>#REF!</v>
      </c>
      <c r="D61" s="52" t="e">
        <f>IF(Kitöltendő!#REF!=0,"",Kitöltendő!#REF!)</f>
        <v>#REF!</v>
      </c>
      <c r="E61" s="36" t="e">
        <f>IF(Kitöltendő!#REF!=0,"",Kitöltendő!#REF!)</f>
        <v>#REF!</v>
      </c>
      <c r="F61" s="37" t="e">
        <f>IF(Kitöltendő!#REF!=0,"",Kitöltendő!#REF!)</f>
        <v>#REF!</v>
      </c>
      <c r="G61" s="38" t="e">
        <f>IF(Kitöltendő!#REF!=0,"",Kitöltendő!#REF!)</f>
        <v>#REF!</v>
      </c>
      <c r="H61" s="46" t="e">
        <f>IF(Kitöltendő!#REF!=0,"",Kitöltendő!#REF!)</f>
        <v>#REF!</v>
      </c>
      <c r="I61" s="47" t="e">
        <f>IF(Kitöltendő!#REF!=0,"",Kitöltendő!#REF!)</f>
        <v>#REF!</v>
      </c>
      <c r="J61" s="48" t="e">
        <f>IF(Kitöltendő!#REF!=0,"",Kitöltendő!#REF!)</f>
        <v>#REF!</v>
      </c>
      <c r="K61" s="48" t="e">
        <f>IF(Kitöltendő!#REF!=0,"",Kitöltendő!#REF!)</f>
        <v>#REF!</v>
      </c>
      <c r="L61" s="39" t="e">
        <f>IF(Kitöltendő!#REF!=0,"",Kitöltendő!#REF!)</f>
        <v>#REF!</v>
      </c>
      <c r="M61" s="39" t="e">
        <f>IF(Kitöltendő!#REF!=0,"",Kitöltendő!#REF!)</f>
        <v>#REF!</v>
      </c>
      <c r="N61" s="39" t="e">
        <f>IF(Kitöltendő!#REF!=0,"",Kitöltendő!#REF!)</f>
        <v>#REF!</v>
      </c>
      <c r="O61" s="39" t="e">
        <f>IF(Kitöltendő!#REF!=0,"",Kitöltendő!#REF!)</f>
        <v>#REF!</v>
      </c>
      <c r="P61" s="39" t="e">
        <f>IF(Kitöltendő!#REF!=0,"",Kitöltendő!#REF!)</f>
        <v>#REF!</v>
      </c>
      <c r="Q61" s="39" t="e">
        <f>IF(Kitöltendő!#REF!=0,"",Kitöltendő!#REF!)</f>
        <v>#REF!</v>
      </c>
      <c r="R61" s="39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  <c r="AF61" s="39"/>
      <c r="AG61" s="39"/>
      <c r="AH61" s="39"/>
      <c r="AI61" s="39"/>
      <c r="AJ61" s="40"/>
      <c r="AK61" s="40"/>
    </row>
    <row r="62" spans="1:37" s="6" customFormat="1" x14ac:dyDescent="0.25">
      <c r="A62" s="49" t="e">
        <f>IF(Kitöltendő!#REF!=0,"",Kitöltendő!#REF!)</f>
        <v>#REF!</v>
      </c>
      <c r="B62" s="50" t="e">
        <f>IF(Kitöltendő!#REF!=0,"",Kitöltendő!#REF!)</f>
        <v>#REF!</v>
      </c>
      <c r="C62" s="51" t="e">
        <f>IF(Kitöltendő!#REF!=0,"",Kitöltendő!#REF!)</f>
        <v>#REF!</v>
      </c>
      <c r="D62" s="52" t="e">
        <f>IF(Kitöltendő!#REF!=0,"",Kitöltendő!#REF!)</f>
        <v>#REF!</v>
      </c>
      <c r="E62" s="36" t="e">
        <f>IF(Kitöltendő!#REF!=0,"",Kitöltendő!#REF!)</f>
        <v>#REF!</v>
      </c>
      <c r="F62" s="37" t="e">
        <f>IF(Kitöltendő!#REF!=0,"",Kitöltendő!#REF!)</f>
        <v>#REF!</v>
      </c>
      <c r="G62" s="38" t="e">
        <f>IF(Kitöltendő!#REF!=0,"",Kitöltendő!#REF!)</f>
        <v>#REF!</v>
      </c>
      <c r="H62" s="46" t="e">
        <f>IF(Kitöltendő!#REF!=0,"",Kitöltendő!#REF!)</f>
        <v>#REF!</v>
      </c>
      <c r="I62" s="47" t="e">
        <f>IF(Kitöltendő!#REF!=0,"",Kitöltendő!#REF!)</f>
        <v>#REF!</v>
      </c>
      <c r="J62" s="48" t="e">
        <f>IF(Kitöltendő!#REF!=0,"",Kitöltendő!#REF!)</f>
        <v>#REF!</v>
      </c>
      <c r="K62" s="48" t="e">
        <f>IF(Kitöltendő!#REF!=0,"",Kitöltendő!#REF!)</f>
        <v>#REF!</v>
      </c>
      <c r="L62" s="39" t="e">
        <f>IF(Kitöltendő!#REF!=0,"",Kitöltendő!#REF!)</f>
        <v>#REF!</v>
      </c>
      <c r="M62" s="39" t="e">
        <f>IF(Kitöltendő!#REF!=0,"",Kitöltendő!#REF!)</f>
        <v>#REF!</v>
      </c>
      <c r="N62" s="39" t="e">
        <f>IF(Kitöltendő!#REF!=0,"",Kitöltendő!#REF!)</f>
        <v>#REF!</v>
      </c>
      <c r="O62" s="39" t="e">
        <f>IF(Kitöltendő!#REF!=0,"",Kitöltendő!#REF!)</f>
        <v>#REF!</v>
      </c>
      <c r="P62" s="39" t="e">
        <f>IF(Kitöltendő!#REF!=0,"",Kitöltendő!#REF!)</f>
        <v>#REF!</v>
      </c>
      <c r="Q62" s="39" t="e">
        <f>IF(Kitöltendő!#REF!=0,"",Kitöltendő!#REF!)</f>
        <v>#REF!</v>
      </c>
      <c r="R62" s="39"/>
      <c r="S62" s="39"/>
      <c r="T62" s="39"/>
      <c r="U62" s="39"/>
      <c r="V62" s="39"/>
      <c r="W62" s="39"/>
      <c r="X62" s="39"/>
      <c r="Y62" s="39"/>
      <c r="Z62" s="39"/>
      <c r="AA62" s="39"/>
      <c r="AB62" s="39"/>
      <c r="AC62" s="39"/>
      <c r="AD62" s="39"/>
      <c r="AE62" s="39"/>
      <c r="AF62" s="39"/>
      <c r="AG62" s="39"/>
      <c r="AH62" s="39"/>
      <c r="AI62" s="39"/>
      <c r="AJ62" s="40"/>
      <c r="AK62" s="40"/>
    </row>
    <row r="63" spans="1:37" s="6" customFormat="1" x14ac:dyDescent="0.25">
      <c r="A63" s="49" t="e">
        <f>IF(Kitöltendő!#REF!=0,"",Kitöltendő!#REF!)</f>
        <v>#REF!</v>
      </c>
      <c r="B63" s="50" t="e">
        <f>IF(Kitöltendő!#REF!=0,"",Kitöltendő!#REF!)</f>
        <v>#REF!</v>
      </c>
      <c r="C63" s="51" t="e">
        <f>IF(Kitöltendő!#REF!=0,"",Kitöltendő!#REF!)</f>
        <v>#REF!</v>
      </c>
      <c r="D63" s="52" t="e">
        <f>IF(Kitöltendő!#REF!=0,"",Kitöltendő!#REF!)</f>
        <v>#REF!</v>
      </c>
      <c r="E63" s="36" t="e">
        <f>IF(Kitöltendő!#REF!=0,"",Kitöltendő!#REF!)</f>
        <v>#REF!</v>
      </c>
      <c r="F63" s="37" t="e">
        <f>IF(Kitöltendő!#REF!=0,"",Kitöltendő!#REF!)</f>
        <v>#REF!</v>
      </c>
      <c r="G63" s="38" t="e">
        <f>IF(Kitöltendő!#REF!=0,"",Kitöltendő!#REF!)</f>
        <v>#REF!</v>
      </c>
      <c r="H63" s="46" t="e">
        <f>IF(Kitöltendő!#REF!=0,"",Kitöltendő!#REF!)</f>
        <v>#REF!</v>
      </c>
      <c r="I63" s="47" t="e">
        <f>IF(Kitöltendő!#REF!=0,"",Kitöltendő!#REF!)</f>
        <v>#REF!</v>
      </c>
      <c r="J63" s="48" t="e">
        <f>IF(Kitöltendő!#REF!=0,"",Kitöltendő!#REF!)</f>
        <v>#REF!</v>
      </c>
      <c r="K63" s="48" t="e">
        <f>IF(Kitöltendő!#REF!=0,"",Kitöltendő!#REF!)</f>
        <v>#REF!</v>
      </c>
      <c r="L63" s="39" t="e">
        <f>IF(Kitöltendő!#REF!=0,"",Kitöltendő!#REF!)</f>
        <v>#REF!</v>
      </c>
      <c r="M63" s="39" t="e">
        <f>IF(Kitöltendő!#REF!=0,"",Kitöltendő!#REF!)</f>
        <v>#REF!</v>
      </c>
      <c r="N63" s="39" t="e">
        <f>IF(Kitöltendő!#REF!=0,"",Kitöltendő!#REF!)</f>
        <v>#REF!</v>
      </c>
      <c r="O63" s="39" t="e">
        <f>IF(Kitöltendő!#REF!=0,"",Kitöltendő!#REF!)</f>
        <v>#REF!</v>
      </c>
      <c r="P63" s="39" t="e">
        <f>IF(Kitöltendő!#REF!=0,"",Kitöltendő!#REF!)</f>
        <v>#REF!</v>
      </c>
      <c r="Q63" s="39" t="e">
        <f>IF(Kitöltendő!#REF!=0,"",Kitöltendő!#REF!)</f>
        <v>#REF!</v>
      </c>
      <c r="R63" s="39"/>
      <c r="S63" s="39"/>
      <c r="T63" s="39"/>
      <c r="U63" s="39"/>
      <c r="V63" s="39"/>
      <c r="W63" s="39"/>
      <c r="X63" s="39"/>
      <c r="Y63" s="39"/>
      <c r="Z63" s="39"/>
      <c r="AA63" s="39"/>
      <c r="AB63" s="39"/>
      <c r="AC63" s="39"/>
      <c r="AD63" s="39"/>
      <c r="AE63" s="39"/>
      <c r="AF63" s="39"/>
      <c r="AG63" s="39"/>
      <c r="AH63" s="39"/>
      <c r="AI63" s="39"/>
      <c r="AJ63" s="40"/>
      <c r="AK63" s="40"/>
    </row>
    <row r="64" spans="1:37" s="6" customFormat="1" x14ac:dyDescent="0.25">
      <c r="A64" s="49" t="e">
        <f>IF(Kitöltendő!#REF!=0,"",Kitöltendő!#REF!)</f>
        <v>#REF!</v>
      </c>
      <c r="B64" s="50" t="e">
        <f>IF(Kitöltendő!#REF!=0,"",Kitöltendő!#REF!)</f>
        <v>#REF!</v>
      </c>
      <c r="C64" s="51" t="e">
        <f>IF(Kitöltendő!#REF!=0,"",Kitöltendő!#REF!)</f>
        <v>#REF!</v>
      </c>
      <c r="D64" s="52" t="e">
        <f>IF(Kitöltendő!#REF!=0,"",Kitöltendő!#REF!)</f>
        <v>#REF!</v>
      </c>
      <c r="E64" s="36" t="e">
        <f>IF(Kitöltendő!#REF!=0,"",Kitöltendő!#REF!)</f>
        <v>#REF!</v>
      </c>
      <c r="F64" s="37" t="e">
        <f>IF(Kitöltendő!#REF!=0,"",Kitöltendő!#REF!)</f>
        <v>#REF!</v>
      </c>
      <c r="G64" s="38" t="e">
        <f>IF(Kitöltendő!#REF!=0,"",Kitöltendő!#REF!)</f>
        <v>#REF!</v>
      </c>
      <c r="H64" s="46" t="e">
        <f>IF(Kitöltendő!#REF!=0,"",Kitöltendő!#REF!)</f>
        <v>#REF!</v>
      </c>
      <c r="I64" s="47" t="e">
        <f>IF(Kitöltendő!#REF!=0,"",Kitöltendő!#REF!)</f>
        <v>#REF!</v>
      </c>
      <c r="J64" s="48" t="e">
        <f>IF(Kitöltendő!#REF!=0,"",Kitöltendő!#REF!)</f>
        <v>#REF!</v>
      </c>
      <c r="K64" s="48" t="e">
        <f>IF(Kitöltendő!#REF!=0,"",Kitöltendő!#REF!)</f>
        <v>#REF!</v>
      </c>
      <c r="L64" s="39" t="e">
        <f>IF(Kitöltendő!#REF!=0,"",Kitöltendő!#REF!)</f>
        <v>#REF!</v>
      </c>
      <c r="M64" s="39" t="e">
        <f>IF(Kitöltendő!#REF!=0,"",Kitöltendő!#REF!)</f>
        <v>#REF!</v>
      </c>
      <c r="N64" s="39" t="e">
        <f>IF(Kitöltendő!#REF!=0,"",Kitöltendő!#REF!)</f>
        <v>#REF!</v>
      </c>
      <c r="O64" s="39" t="e">
        <f>IF(Kitöltendő!#REF!=0,"",Kitöltendő!#REF!)</f>
        <v>#REF!</v>
      </c>
      <c r="P64" s="39" t="e">
        <f>IF(Kitöltendő!#REF!=0,"",Kitöltendő!#REF!)</f>
        <v>#REF!</v>
      </c>
      <c r="Q64" s="39" t="e">
        <f>IF(Kitöltendő!#REF!=0,"",Kitöltendő!#REF!)</f>
        <v>#REF!</v>
      </c>
      <c r="R64" s="39"/>
      <c r="S64" s="39"/>
      <c r="T64" s="39"/>
      <c r="U64" s="39"/>
      <c r="V64" s="39"/>
      <c r="W64" s="39"/>
      <c r="X64" s="39"/>
      <c r="Y64" s="39"/>
      <c r="Z64" s="39"/>
      <c r="AA64" s="39"/>
      <c r="AB64" s="39"/>
      <c r="AC64" s="39"/>
      <c r="AD64" s="39"/>
      <c r="AE64" s="39"/>
      <c r="AF64" s="39"/>
      <c r="AG64" s="39"/>
      <c r="AH64" s="39"/>
      <c r="AI64" s="39"/>
      <c r="AJ64" s="40"/>
      <c r="AK64" s="40"/>
    </row>
    <row r="65" spans="1:37" s="6" customFormat="1" x14ac:dyDescent="0.25">
      <c r="A65" s="49" t="e">
        <f>IF(Kitöltendő!#REF!=0,"",Kitöltendő!#REF!)</f>
        <v>#REF!</v>
      </c>
      <c r="B65" s="50" t="e">
        <f>IF(Kitöltendő!#REF!=0,"",Kitöltendő!#REF!)</f>
        <v>#REF!</v>
      </c>
      <c r="C65" s="51" t="e">
        <f>IF(Kitöltendő!#REF!=0,"",Kitöltendő!#REF!)</f>
        <v>#REF!</v>
      </c>
      <c r="D65" s="52" t="e">
        <f>IF(Kitöltendő!#REF!=0,"",Kitöltendő!#REF!)</f>
        <v>#REF!</v>
      </c>
      <c r="E65" s="36" t="e">
        <f>IF(Kitöltendő!#REF!=0,"",Kitöltendő!#REF!)</f>
        <v>#REF!</v>
      </c>
      <c r="F65" s="37" t="e">
        <f>IF(Kitöltendő!#REF!=0,"",Kitöltendő!#REF!)</f>
        <v>#REF!</v>
      </c>
      <c r="G65" s="38" t="e">
        <f>IF(Kitöltendő!#REF!=0,"",Kitöltendő!#REF!)</f>
        <v>#REF!</v>
      </c>
      <c r="H65" s="46" t="e">
        <f>IF(Kitöltendő!#REF!=0,"",Kitöltendő!#REF!)</f>
        <v>#REF!</v>
      </c>
      <c r="I65" s="47" t="e">
        <f>IF(Kitöltendő!#REF!=0,"",Kitöltendő!#REF!)</f>
        <v>#REF!</v>
      </c>
      <c r="J65" s="48" t="e">
        <f>IF(Kitöltendő!#REF!=0,"",Kitöltendő!#REF!)</f>
        <v>#REF!</v>
      </c>
      <c r="K65" s="48" t="e">
        <f>IF(Kitöltendő!#REF!=0,"",Kitöltendő!#REF!)</f>
        <v>#REF!</v>
      </c>
      <c r="L65" s="39" t="e">
        <f>IF(Kitöltendő!#REF!=0,"",Kitöltendő!#REF!)</f>
        <v>#REF!</v>
      </c>
      <c r="M65" s="39" t="e">
        <f>IF(Kitöltendő!#REF!=0,"",Kitöltendő!#REF!)</f>
        <v>#REF!</v>
      </c>
      <c r="N65" s="39" t="e">
        <f>IF(Kitöltendő!#REF!=0,"",Kitöltendő!#REF!)</f>
        <v>#REF!</v>
      </c>
      <c r="O65" s="39" t="e">
        <f>IF(Kitöltendő!#REF!=0,"",Kitöltendő!#REF!)</f>
        <v>#REF!</v>
      </c>
      <c r="P65" s="39" t="e">
        <f>IF(Kitöltendő!#REF!=0,"",Kitöltendő!#REF!)</f>
        <v>#REF!</v>
      </c>
      <c r="Q65" s="39" t="e">
        <f>IF(Kitöltendő!#REF!=0,"",Kitöltendő!#REF!)</f>
        <v>#REF!</v>
      </c>
      <c r="R65" s="39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  <c r="AF65" s="39"/>
      <c r="AG65" s="39"/>
      <c r="AH65" s="39"/>
      <c r="AI65" s="39"/>
      <c r="AJ65" s="40"/>
      <c r="AK65" s="40"/>
    </row>
    <row r="66" spans="1:37" s="6" customFormat="1" x14ac:dyDescent="0.25">
      <c r="A66" s="49" t="e">
        <f>IF(Kitöltendő!#REF!=0,"",Kitöltendő!#REF!)</f>
        <v>#REF!</v>
      </c>
      <c r="B66" s="50" t="e">
        <f>IF(Kitöltendő!#REF!=0,"",Kitöltendő!#REF!)</f>
        <v>#REF!</v>
      </c>
      <c r="C66" s="51" t="e">
        <f>IF(Kitöltendő!#REF!=0,"",Kitöltendő!#REF!)</f>
        <v>#REF!</v>
      </c>
      <c r="D66" s="52" t="e">
        <f>IF(Kitöltendő!#REF!=0,"",Kitöltendő!#REF!)</f>
        <v>#REF!</v>
      </c>
      <c r="E66" s="36" t="e">
        <f>IF(Kitöltendő!#REF!=0,"",Kitöltendő!#REF!)</f>
        <v>#REF!</v>
      </c>
      <c r="F66" s="37" t="e">
        <f>IF(Kitöltendő!#REF!=0,"",Kitöltendő!#REF!)</f>
        <v>#REF!</v>
      </c>
      <c r="G66" s="38" t="e">
        <f>IF(Kitöltendő!#REF!=0,"",Kitöltendő!#REF!)</f>
        <v>#REF!</v>
      </c>
      <c r="H66" s="46" t="e">
        <f>IF(Kitöltendő!#REF!=0,"",Kitöltendő!#REF!)</f>
        <v>#REF!</v>
      </c>
      <c r="I66" s="47" t="e">
        <f>IF(Kitöltendő!#REF!=0,"",Kitöltendő!#REF!)</f>
        <v>#REF!</v>
      </c>
      <c r="J66" s="48" t="e">
        <f>IF(Kitöltendő!#REF!=0,"",Kitöltendő!#REF!)</f>
        <v>#REF!</v>
      </c>
      <c r="K66" s="48" t="e">
        <f>IF(Kitöltendő!#REF!=0,"",Kitöltendő!#REF!)</f>
        <v>#REF!</v>
      </c>
      <c r="L66" s="39" t="e">
        <f>IF(Kitöltendő!#REF!=0,"",Kitöltendő!#REF!)</f>
        <v>#REF!</v>
      </c>
      <c r="M66" s="39" t="e">
        <f>IF(Kitöltendő!#REF!=0,"",Kitöltendő!#REF!)</f>
        <v>#REF!</v>
      </c>
      <c r="N66" s="39" t="e">
        <f>IF(Kitöltendő!#REF!=0,"",Kitöltendő!#REF!)</f>
        <v>#REF!</v>
      </c>
      <c r="O66" s="39" t="e">
        <f>IF(Kitöltendő!#REF!=0,"",Kitöltendő!#REF!)</f>
        <v>#REF!</v>
      </c>
      <c r="P66" s="39" t="e">
        <f>IF(Kitöltendő!#REF!=0,"",Kitöltendő!#REF!)</f>
        <v>#REF!</v>
      </c>
      <c r="Q66" s="39" t="e">
        <f>IF(Kitöltendő!#REF!=0,"",Kitöltendő!#REF!)</f>
        <v>#REF!</v>
      </c>
      <c r="R66" s="39"/>
      <c r="S66" s="39"/>
      <c r="T66" s="39"/>
      <c r="U66" s="39"/>
      <c r="V66" s="39"/>
      <c r="W66" s="39"/>
      <c r="X66" s="39"/>
      <c r="Y66" s="39"/>
      <c r="Z66" s="39"/>
      <c r="AA66" s="39"/>
      <c r="AB66" s="39"/>
      <c r="AC66" s="39"/>
      <c r="AD66" s="39"/>
      <c r="AE66" s="39"/>
      <c r="AF66" s="39"/>
      <c r="AG66" s="39"/>
      <c r="AH66" s="39"/>
      <c r="AI66" s="39"/>
      <c r="AJ66" s="40"/>
      <c r="AK66" s="40"/>
    </row>
    <row r="67" spans="1:37" s="6" customFormat="1" x14ac:dyDescent="0.25">
      <c r="A67" s="49" t="e">
        <f>IF(Kitöltendő!#REF!=0,"",Kitöltendő!#REF!)</f>
        <v>#REF!</v>
      </c>
      <c r="B67" s="50" t="e">
        <f>IF(Kitöltendő!#REF!=0,"",Kitöltendő!#REF!)</f>
        <v>#REF!</v>
      </c>
      <c r="C67" s="51" t="e">
        <f>IF(Kitöltendő!#REF!=0,"",Kitöltendő!#REF!)</f>
        <v>#REF!</v>
      </c>
      <c r="D67" s="52" t="e">
        <f>IF(Kitöltendő!#REF!=0,"",Kitöltendő!#REF!)</f>
        <v>#REF!</v>
      </c>
      <c r="E67" s="36" t="e">
        <f>IF(Kitöltendő!#REF!=0,"",Kitöltendő!#REF!)</f>
        <v>#REF!</v>
      </c>
      <c r="F67" s="37" t="e">
        <f>IF(Kitöltendő!#REF!=0,"",Kitöltendő!#REF!)</f>
        <v>#REF!</v>
      </c>
      <c r="G67" s="38" t="e">
        <f>IF(Kitöltendő!#REF!=0,"",Kitöltendő!#REF!)</f>
        <v>#REF!</v>
      </c>
      <c r="H67" s="46" t="e">
        <f>IF(Kitöltendő!#REF!=0,"",Kitöltendő!#REF!)</f>
        <v>#REF!</v>
      </c>
      <c r="I67" s="47" t="e">
        <f>IF(Kitöltendő!#REF!=0,"",Kitöltendő!#REF!)</f>
        <v>#REF!</v>
      </c>
      <c r="J67" s="48" t="e">
        <f>IF(Kitöltendő!#REF!=0,"",Kitöltendő!#REF!)</f>
        <v>#REF!</v>
      </c>
      <c r="K67" s="48" t="e">
        <f>IF(Kitöltendő!#REF!=0,"",Kitöltendő!#REF!)</f>
        <v>#REF!</v>
      </c>
      <c r="L67" s="39" t="e">
        <f>IF(Kitöltendő!#REF!=0,"",Kitöltendő!#REF!)</f>
        <v>#REF!</v>
      </c>
      <c r="M67" s="39" t="e">
        <f>IF(Kitöltendő!#REF!=0,"",Kitöltendő!#REF!)</f>
        <v>#REF!</v>
      </c>
      <c r="N67" s="39" t="e">
        <f>IF(Kitöltendő!#REF!=0,"",Kitöltendő!#REF!)</f>
        <v>#REF!</v>
      </c>
      <c r="O67" s="39" t="e">
        <f>IF(Kitöltendő!#REF!=0,"",Kitöltendő!#REF!)</f>
        <v>#REF!</v>
      </c>
      <c r="P67" s="39" t="e">
        <f>IF(Kitöltendő!#REF!=0,"",Kitöltendő!#REF!)</f>
        <v>#REF!</v>
      </c>
      <c r="Q67" s="39" t="e">
        <f>IF(Kitöltendő!#REF!=0,"",Kitöltendő!#REF!)</f>
        <v>#REF!</v>
      </c>
      <c r="R67" s="39"/>
      <c r="S67" s="39"/>
      <c r="T67" s="39"/>
      <c r="U67" s="39"/>
      <c r="V67" s="39"/>
      <c r="W67" s="39"/>
      <c r="X67" s="39"/>
      <c r="Y67" s="39"/>
      <c r="Z67" s="39"/>
      <c r="AA67" s="39"/>
      <c r="AB67" s="39"/>
      <c r="AC67" s="39"/>
      <c r="AD67" s="39"/>
      <c r="AE67" s="39"/>
      <c r="AF67" s="39"/>
      <c r="AG67" s="39"/>
      <c r="AH67" s="39"/>
      <c r="AI67" s="39"/>
      <c r="AJ67" s="40"/>
      <c r="AK67" s="40"/>
    </row>
    <row r="68" spans="1:37" s="6" customFormat="1" x14ac:dyDescent="0.25">
      <c r="A68" s="49" t="e">
        <f>IF(Kitöltendő!#REF!=0,"",Kitöltendő!#REF!)</f>
        <v>#REF!</v>
      </c>
      <c r="B68" s="50" t="e">
        <f>IF(Kitöltendő!#REF!=0,"",Kitöltendő!#REF!)</f>
        <v>#REF!</v>
      </c>
      <c r="C68" s="51" t="e">
        <f>IF(Kitöltendő!#REF!=0,"",Kitöltendő!#REF!)</f>
        <v>#REF!</v>
      </c>
      <c r="D68" s="52" t="e">
        <f>IF(Kitöltendő!#REF!=0,"",Kitöltendő!#REF!)</f>
        <v>#REF!</v>
      </c>
      <c r="E68" s="36" t="e">
        <f>IF(Kitöltendő!#REF!=0,"",Kitöltendő!#REF!)</f>
        <v>#REF!</v>
      </c>
      <c r="F68" s="37" t="e">
        <f>IF(Kitöltendő!#REF!=0,"",Kitöltendő!#REF!)</f>
        <v>#REF!</v>
      </c>
      <c r="G68" s="38" t="e">
        <f>IF(Kitöltendő!#REF!=0,"",Kitöltendő!#REF!)</f>
        <v>#REF!</v>
      </c>
      <c r="H68" s="46" t="e">
        <f>IF(Kitöltendő!#REF!=0,"",Kitöltendő!#REF!)</f>
        <v>#REF!</v>
      </c>
      <c r="I68" s="47" t="e">
        <f>IF(Kitöltendő!#REF!=0,"",Kitöltendő!#REF!)</f>
        <v>#REF!</v>
      </c>
      <c r="J68" s="48" t="e">
        <f>IF(Kitöltendő!#REF!=0,"",Kitöltendő!#REF!)</f>
        <v>#REF!</v>
      </c>
      <c r="K68" s="48" t="e">
        <f>IF(Kitöltendő!#REF!=0,"",Kitöltendő!#REF!)</f>
        <v>#REF!</v>
      </c>
      <c r="L68" s="39" t="e">
        <f>IF(Kitöltendő!#REF!=0,"",Kitöltendő!#REF!)</f>
        <v>#REF!</v>
      </c>
      <c r="M68" s="39" t="e">
        <f>IF(Kitöltendő!#REF!=0,"",Kitöltendő!#REF!)</f>
        <v>#REF!</v>
      </c>
      <c r="N68" s="39" t="e">
        <f>IF(Kitöltendő!#REF!=0,"",Kitöltendő!#REF!)</f>
        <v>#REF!</v>
      </c>
      <c r="O68" s="39" t="e">
        <f>IF(Kitöltendő!#REF!=0,"",Kitöltendő!#REF!)</f>
        <v>#REF!</v>
      </c>
      <c r="P68" s="39" t="e">
        <f>IF(Kitöltendő!#REF!=0,"",Kitöltendő!#REF!)</f>
        <v>#REF!</v>
      </c>
      <c r="Q68" s="39" t="e">
        <f>IF(Kitöltendő!#REF!=0,"",Kitöltendő!#REF!)</f>
        <v>#REF!</v>
      </c>
      <c r="R68" s="39"/>
      <c r="S68" s="39"/>
      <c r="T68" s="39"/>
      <c r="U68" s="39"/>
      <c r="V68" s="39"/>
      <c r="W68" s="39"/>
      <c r="X68" s="39"/>
      <c r="Y68" s="39"/>
      <c r="Z68" s="39"/>
      <c r="AA68" s="39"/>
      <c r="AB68" s="39"/>
      <c r="AC68" s="39"/>
      <c r="AD68" s="39"/>
      <c r="AE68" s="39"/>
      <c r="AF68" s="39"/>
      <c r="AG68" s="39"/>
      <c r="AH68" s="39"/>
      <c r="AI68" s="39"/>
      <c r="AJ68" s="40"/>
      <c r="AK68" s="40"/>
    </row>
    <row r="69" spans="1:37" s="6" customFormat="1" x14ac:dyDescent="0.25">
      <c r="A69" s="49" t="e">
        <f>IF(Kitöltendő!#REF!=0,"",Kitöltendő!#REF!)</f>
        <v>#REF!</v>
      </c>
      <c r="B69" s="50" t="e">
        <f>IF(Kitöltendő!#REF!=0,"",Kitöltendő!#REF!)</f>
        <v>#REF!</v>
      </c>
      <c r="C69" s="51" t="e">
        <f>IF(Kitöltendő!#REF!=0,"",Kitöltendő!#REF!)</f>
        <v>#REF!</v>
      </c>
      <c r="D69" s="52" t="e">
        <f>IF(Kitöltendő!#REF!=0,"",Kitöltendő!#REF!)</f>
        <v>#REF!</v>
      </c>
      <c r="E69" s="36" t="e">
        <f>IF(Kitöltendő!#REF!=0,"",Kitöltendő!#REF!)</f>
        <v>#REF!</v>
      </c>
      <c r="F69" s="37" t="e">
        <f>IF(Kitöltendő!#REF!=0,"",Kitöltendő!#REF!)</f>
        <v>#REF!</v>
      </c>
      <c r="G69" s="38" t="e">
        <f>IF(Kitöltendő!#REF!=0,"",Kitöltendő!#REF!)</f>
        <v>#REF!</v>
      </c>
      <c r="H69" s="46" t="e">
        <f>IF(Kitöltendő!#REF!=0,"",Kitöltendő!#REF!)</f>
        <v>#REF!</v>
      </c>
      <c r="I69" s="47" t="e">
        <f>IF(Kitöltendő!#REF!=0,"",Kitöltendő!#REF!)</f>
        <v>#REF!</v>
      </c>
      <c r="J69" s="48" t="e">
        <f>IF(Kitöltendő!#REF!=0,"",Kitöltendő!#REF!)</f>
        <v>#REF!</v>
      </c>
      <c r="K69" s="48" t="e">
        <f>IF(Kitöltendő!#REF!=0,"",Kitöltendő!#REF!)</f>
        <v>#REF!</v>
      </c>
      <c r="L69" s="39" t="e">
        <f>IF(Kitöltendő!#REF!=0,"",Kitöltendő!#REF!)</f>
        <v>#REF!</v>
      </c>
      <c r="M69" s="39" t="e">
        <f>IF(Kitöltendő!#REF!=0,"",Kitöltendő!#REF!)</f>
        <v>#REF!</v>
      </c>
      <c r="N69" s="39" t="e">
        <f>IF(Kitöltendő!#REF!=0,"",Kitöltendő!#REF!)</f>
        <v>#REF!</v>
      </c>
      <c r="O69" s="39" t="e">
        <f>IF(Kitöltendő!#REF!=0,"",Kitöltendő!#REF!)</f>
        <v>#REF!</v>
      </c>
      <c r="P69" s="39" t="e">
        <f>IF(Kitöltendő!#REF!=0,"",Kitöltendő!#REF!)</f>
        <v>#REF!</v>
      </c>
      <c r="Q69" s="39" t="e">
        <f>IF(Kitöltendő!#REF!=0,"",Kitöltendő!#REF!)</f>
        <v>#REF!</v>
      </c>
      <c r="R69" s="39"/>
      <c r="S69" s="39"/>
      <c r="T69" s="39"/>
      <c r="U69" s="39"/>
      <c r="V69" s="39"/>
      <c r="W69" s="39"/>
      <c r="X69" s="39"/>
      <c r="Y69" s="39"/>
      <c r="Z69" s="39"/>
      <c r="AA69" s="39"/>
      <c r="AB69" s="39"/>
      <c r="AC69" s="39"/>
      <c r="AD69" s="39"/>
      <c r="AE69" s="39"/>
      <c r="AF69" s="39"/>
      <c r="AG69" s="39"/>
      <c r="AH69" s="39"/>
      <c r="AI69" s="39"/>
      <c r="AJ69" s="40"/>
      <c r="AK69" s="40"/>
    </row>
    <row r="70" spans="1:37" s="6" customFormat="1" x14ac:dyDescent="0.25">
      <c r="A70" s="49" t="e">
        <f>IF(Kitöltendő!#REF!=0,"",Kitöltendő!#REF!)</f>
        <v>#REF!</v>
      </c>
      <c r="B70" s="50" t="e">
        <f>IF(Kitöltendő!#REF!=0,"",Kitöltendő!#REF!)</f>
        <v>#REF!</v>
      </c>
      <c r="C70" s="51" t="e">
        <f>IF(Kitöltendő!#REF!=0,"",Kitöltendő!#REF!)</f>
        <v>#REF!</v>
      </c>
      <c r="D70" s="52" t="e">
        <f>IF(Kitöltendő!#REF!=0,"",Kitöltendő!#REF!)</f>
        <v>#REF!</v>
      </c>
      <c r="E70" s="36" t="e">
        <f>IF(Kitöltendő!#REF!=0,"",Kitöltendő!#REF!)</f>
        <v>#REF!</v>
      </c>
      <c r="F70" s="37" t="e">
        <f>IF(Kitöltendő!#REF!=0,"",Kitöltendő!#REF!)</f>
        <v>#REF!</v>
      </c>
      <c r="G70" s="38" t="e">
        <f>IF(Kitöltendő!#REF!=0,"",Kitöltendő!#REF!)</f>
        <v>#REF!</v>
      </c>
      <c r="H70" s="46" t="e">
        <f>IF(Kitöltendő!#REF!=0,"",Kitöltendő!#REF!)</f>
        <v>#REF!</v>
      </c>
      <c r="I70" s="47" t="e">
        <f>IF(Kitöltendő!#REF!=0,"",Kitöltendő!#REF!)</f>
        <v>#REF!</v>
      </c>
      <c r="J70" s="48" t="e">
        <f>IF(Kitöltendő!#REF!=0,"",Kitöltendő!#REF!)</f>
        <v>#REF!</v>
      </c>
      <c r="K70" s="48" t="e">
        <f>IF(Kitöltendő!#REF!=0,"",Kitöltendő!#REF!)</f>
        <v>#REF!</v>
      </c>
      <c r="L70" s="39" t="e">
        <f>IF(Kitöltendő!#REF!=0,"",Kitöltendő!#REF!)</f>
        <v>#REF!</v>
      </c>
      <c r="M70" s="39" t="e">
        <f>IF(Kitöltendő!#REF!=0,"",Kitöltendő!#REF!)</f>
        <v>#REF!</v>
      </c>
      <c r="N70" s="39" t="e">
        <f>IF(Kitöltendő!#REF!=0,"",Kitöltendő!#REF!)</f>
        <v>#REF!</v>
      </c>
      <c r="O70" s="39" t="e">
        <f>IF(Kitöltendő!#REF!=0,"",Kitöltendő!#REF!)</f>
        <v>#REF!</v>
      </c>
      <c r="P70" s="39" t="e">
        <f>IF(Kitöltendő!#REF!=0,"",Kitöltendő!#REF!)</f>
        <v>#REF!</v>
      </c>
      <c r="Q70" s="39" t="e">
        <f>IF(Kitöltendő!#REF!=0,"",Kitöltendő!#REF!)</f>
        <v>#REF!</v>
      </c>
      <c r="R70" s="39"/>
      <c r="S70" s="39"/>
      <c r="T70" s="39"/>
      <c r="U70" s="39"/>
      <c r="V70" s="39"/>
      <c r="W70" s="39"/>
      <c r="X70" s="39"/>
      <c r="Y70" s="39"/>
      <c r="Z70" s="39"/>
      <c r="AA70" s="39"/>
      <c r="AB70" s="39"/>
      <c r="AC70" s="39"/>
      <c r="AD70" s="39"/>
      <c r="AE70" s="39"/>
      <c r="AF70" s="39"/>
      <c r="AG70" s="39"/>
      <c r="AH70" s="39"/>
      <c r="AI70" s="39"/>
      <c r="AJ70" s="40"/>
      <c r="AK70" s="40"/>
    </row>
    <row r="71" spans="1:37" s="6" customFormat="1" x14ac:dyDescent="0.25">
      <c r="A71" s="49" t="e">
        <f>IF(Kitöltendő!#REF!=0,"",Kitöltendő!#REF!)</f>
        <v>#REF!</v>
      </c>
      <c r="B71" s="50" t="e">
        <f>IF(Kitöltendő!#REF!=0,"",Kitöltendő!#REF!)</f>
        <v>#REF!</v>
      </c>
      <c r="C71" s="51" t="e">
        <f>IF(Kitöltendő!#REF!=0,"",Kitöltendő!#REF!)</f>
        <v>#REF!</v>
      </c>
      <c r="D71" s="52" t="e">
        <f>IF(Kitöltendő!#REF!=0,"",Kitöltendő!#REF!)</f>
        <v>#REF!</v>
      </c>
      <c r="E71" s="36" t="e">
        <f>IF(Kitöltendő!#REF!=0,"",Kitöltendő!#REF!)</f>
        <v>#REF!</v>
      </c>
      <c r="F71" s="37" t="e">
        <f>IF(Kitöltendő!#REF!=0,"",Kitöltendő!#REF!)</f>
        <v>#REF!</v>
      </c>
      <c r="G71" s="38" t="e">
        <f>IF(Kitöltendő!#REF!=0,"",Kitöltendő!#REF!)</f>
        <v>#REF!</v>
      </c>
      <c r="H71" s="46" t="e">
        <f>IF(Kitöltendő!#REF!=0,"",Kitöltendő!#REF!)</f>
        <v>#REF!</v>
      </c>
      <c r="I71" s="47" t="e">
        <f>IF(Kitöltendő!#REF!=0,"",Kitöltendő!#REF!)</f>
        <v>#REF!</v>
      </c>
      <c r="J71" s="48" t="e">
        <f>IF(Kitöltendő!#REF!=0,"",Kitöltendő!#REF!)</f>
        <v>#REF!</v>
      </c>
      <c r="K71" s="48" t="e">
        <f>IF(Kitöltendő!#REF!=0,"",Kitöltendő!#REF!)</f>
        <v>#REF!</v>
      </c>
      <c r="L71" s="39" t="e">
        <f>IF(Kitöltendő!#REF!=0,"",Kitöltendő!#REF!)</f>
        <v>#REF!</v>
      </c>
      <c r="M71" s="39" t="e">
        <f>IF(Kitöltendő!#REF!=0,"",Kitöltendő!#REF!)</f>
        <v>#REF!</v>
      </c>
      <c r="N71" s="39" t="e">
        <f>IF(Kitöltendő!#REF!=0,"",Kitöltendő!#REF!)</f>
        <v>#REF!</v>
      </c>
      <c r="O71" s="39" t="e">
        <f>IF(Kitöltendő!#REF!=0,"",Kitöltendő!#REF!)</f>
        <v>#REF!</v>
      </c>
      <c r="P71" s="39" t="e">
        <f>IF(Kitöltendő!#REF!=0,"",Kitöltendő!#REF!)</f>
        <v>#REF!</v>
      </c>
      <c r="Q71" s="39" t="e">
        <f>IF(Kitöltendő!#REF!=0,"",Kitöltendő!#REF!)</f>
        <v>#REF!</v>
      </c>
      <c r="R71" s="39"/>
      <c r="S71" s="39"/>
      <c r="T71" s="39"/>
      <c r="U71" s="39"/>
      <c r="V71" s="39"/>
      <c r="W71" s="39"/>
      <c r="X71" s="39"/>
      <c r="Y71" s="39"/>
      <c r="Z71" s="39"/>
      <c r="AA71" s="39"/>
      <c r="AB71" s="39"/>
      <c r="AC71" s="39"/>
      <c r="AD71" s="39"/>
      <c r="AE71" s="39"/>
      <c r="AF71" s="39"/>
      <c r="AG71" s="39"/>
      <c r="AH71" s="39"/>
      <c r="AI71" s="39"/>
      <c r="AJ71" s="40"/>
      <c r="AK71" s="40"/>
    </row>
    <row r="72" spans="1:37" s="6" customFormat="1" x14ac:dyDescent="0.25">
      <c r="A72" s="49" t="e">
        <f>IF(Kitöltendő!#REF!=0,"",Kitöltendő!#REF!)</f>
        <v>#REF!</v>
      </c>
      <c r="B72" s="50" t="e">
        <f>IF(Kitöltendő!#REF!=0,"",Kitöltendő!#REF!)</f>
        <v>#REF!</v>
      </c>
      <c r="C72" s="51" t="e">
        <f>IF(Kitöltendő!#REF!=0,"",Kitöltendő!#REF!)</f>
        <v>#REF!</v>
      </c>
      <c r="D72" s="52" t="e">
        <f>IF(Kitöltendő!#REF!=0,"",Kitöltendő!#REF!)</f>
        <v>#REF!</v>
      </c>
      <c r="E72" s="36" t="e">
        <f>IF(Kitöltendő!#REF!=0,"",Kitöltendő!#REF!)</f>
        <v>#REF!</v>
      </c>
      <c r="F72" s="37" t="e">
        <f>IF(Kitöltendő!#REF!=0,"",Kitöltendő!#REF!)</f>
        <v>#REF!</v>
      </c>
      <c r="G72" s="38" t="e">
        <f>IF(Kitöltendő!#REF!=0,"",Kitöltendő!#REF!)</f>
        <v>#REF!</v>
      </c>
      <c r="H72" s="46" t="e">
        <f>IF(Kitöltendő!#REF!=0,"",Kitöltendő!#REF!)</f>
        <v>#REF!</v>
      </c>
      <c r="I72" s="47" t="e">
        <f>IF(Kitöltendő!#REF!=0,"",Kitöltendő!#REF!)</f>
        <v>#REF!</v>
      </c>
      <c r="J72" s="48" t="e">
        <f>IF(Kitöltendő!#REF!=0,"",Kitöltendő!#REF!)</f>
        <v>#REF!</v>
      </c>
      <c r="K72" s="48" t="e">
        <f>IF(Kitöltendő!#REF!=0,"",Kitöltendő!#REF!)</f>
        <v>#REF!</v>
      </c>
      <c r="L72" s="39" t="e">
        <f>IF(Kitöltendő!#REF!=0,"",Kitöltendő!#REF!)</f>
        <v>#REF!</v>
      </c>
      <c r="M72" s="39" t="e">
        <f>IF(Kitöltendő!#REF!=0,"",Kitöltendő!#REF!)</f>
        <v>#REF!</v>
      </c>
      <c r="N72" s="39" t="e">
        <f>IF(Kitöltendő!#REF!=0,"",Kitöltendő!#REF!)</f>
        <v>#REF!</v>
      </c>
      <c r="O72" s="39" t="e">
        <f>IF(Kitöltendő!#REF!=0,"",Kitöltendő!#REF!)</f>
        <v>#REF!</v>
      </c>
      <c r="P72" s="39" t="e">
        <f>IF(Kitöltendő!#REF!=0,"",Kitöltendő!#REF!)</f>
        <v>#REF!</v>
      </c>
      <c r="Q72" s="39" t="e">
        <f>IF(Kitöltendő!#REF!=0,"",Kitöltendő!#REF!)</f>
        <v>#REF!</v>
      </c>
      <c r="R72" s="39"/>
      <c r="S72" s="39"/>
      <c r="T72" s="39"/>
      <c r="U72" s="39"/>
      <c r="V72" s="39"/>
      <c r="W72" s="39"/>
      <c r="X72" s="39"/>
      <c r="Y72" s="39"/>
      <c r="Z72" s="39"/>
      <c r="AA72" s="39"/>
      <c r="AB72" s="39"/>
      <c r="AC72" s="39"/>
      <c r="AD72" s="39"/>
      <c r="AE72" s="39"/>
      <c r="AF72" s="39"/>
      <c r="AG72" s="39"/>
      <c r="AH72" s="39"/>
      <c r="AI72" s="39"/>
      <c r="AJ72" s="40"/>
      <c r="AK72" s="40"/>
    </row>
    <row r="73" spans="1:37" s="6" customFormat="1" x14ac:dyDescent="0.25">
      <c r="A73" s="49" t="e">
        <f>IF(Kitöltendő!#REF!=0,"",Kitöltendő!#REF!)</f>
        <v>#REF!</v>
      </c>
      <c r="B73" s="50" t="e">
        <f>IF(Kitöltendő!#REF!=0,"",Kitöltendő!#REF!)</f>
        <v>#REF!</v>
      </c>
      <c r="C73" s="51" t="e">
        <f>IF(Kitöltendő!#REF!=0,"",Kitöltendő!#REF!)</f>
        <v>#REF!</v>
      </c>
      <c r="D73" s="52" t="e">
        <f>IF(Kitöltendő!#REF!=0,"",Kitöltendő!#REF!)</f>
        <v>#REF!</v>
      </c>
      <c r="E73" s="36" t="e">
        <f>IF(Kitöltendő!#REF!=0,"",Kitöltendő!#REF!)</f>
        <v>#REF!</v>
      </c>
      <c r="F73" s="37" t="e">
        <f>IF(Kitöltendő!#REF!=0,"",Kitöltendő!#REF!)</f>
        <v>#REF!</v>
      </c>
      <c r="G73" s="38" t="e">
        <f>IF(Kitöltendő!#REF!=0,"",Kitöltendő!#REF!)</f>
        <v>#REF!</v>
      </c>
      <c r="H73" s="46" t="e">
        <f>IF(Kitöltendő!#REF!=0,"",Kitöltendő!#REF!)</f>
        <v>#REF!</v>
      </c>
      <c r="I73" s="47" t="e">
        <f>IF(Kitöltendő!#REF!=0,"",Kitöltendő!#REF!)</f>
        <v>#REF!</v>
      </c>
      <c r="J73" s="48" t="e">
        <f>IF(Kitöltendő!#REF!=0,"",Kitöltendő!#REF!)</f>
        <v>#REF!</v>
      </c>
      <c r="K73" s="48" t="e">
        <f>IF(Kitöltendő!#REF!=0,"",Kitöltendő!#REF!)</f>
        <v>#REF!</v>
      </c>
      <c r="L73" s="39" t="e">
        <f>IF(Kitöltendő!#REF!=0,"",Kitöltendő!#REF!)</f>
        <v>#REF!</v>
      </c>
      <c r="M73" s="39" t="e">
        <f>IF(Kitöltendő!#REF!=0,"",Kitöltendő!#REF!)</f>
        <v>#REF!</v>
      </c>
      <c r="N73" s="39" t="e">
        <f>IF(Kitöltendő!#REF!=0,"",Kitöltendő!#REF!)</f>
        <v>#REF!</v>
      </c>
      <c r="O73" s="39" t="e">
        <f>IF(Kitöltendő!#REF!=0,"",Kitöltendő!#REF!)</f>
        <v>#REF!</v>
      </c>
      <c r="P73" s="39" t="e">
        <f>IF(Kitöltendő!#REF!=0,"",Kitöltendő!#REF!)</f>
        <v>#REF!</v>
      </c>
      <c r="Q73" s="39" t="e">
        <f>IF(Kitöltendő!#REF!=0,"",Kitöltendő!#REF!)</f>
        <v>#REF!</v>
      </c>
      <c r="R73" s="39"/>
      <c r="S73" s="39"/>
      <c r="T73" s="39"/>
      <c r="U73" s="39"/>
      <c r="V73" s="39"/>
      <c r="W73" s="39"/>
      <c r="X73" s="39"/>
      <c r="Y73" s="39"/>
      <c r="Z73" s="39"/>
      <c r="AA73" s="39"/>
      <c r="AB73" s="39"/>
      <c r="AC73" s="39"/>
      <c r="AD73" s="39"/>
      <c r="AE73" s="39"/>
      <c r="AF73" s="39"/>
      <c r="AG73" s="39"/>
      <c r="AH73" s="39"/>
      <c r="AI73" s="39"/>
      <c r="AJ73" s="40"/>
      <c r="AK73" s="40"/>
    </row>
    <row r="74" spans="1:37" s="6" customFormat="1" x14ac:dyDescent="0.25">
      <c r="A74" s="49" t="e">
        <f>IF(Kitöltendő!#REF!=0,"",Kitöltendő!#REF!)</f>
        <v>#REF!</v>
      </c>
      <c r="B74" s="50" t="e">
        <f>IF(Kitöltendő!#REF!=0,"",Kitöltendő!#REF!)</f>
        <v>#REF!</v>
      </c>
      <c r="C74" s="51" t="e">
        <f>IF(Kitöltendő!#REF!=0,"",Kitöltendő!#REF!)</f>
        <v>#REF!</v>
      </c>
      <c r="D74" s="52" t="e">
        <f>IF(Kitöltendő!#REF!=0,"",Kitöltendő!#REF!)</f>
        <v>#REF!</v>
      </c>
      <c r="E74" s="36" t="e">
        <f>IF(Kitöltendő!#REF!=0,"",Kitöltendő!#REF!)</f>
        <v>#REF!</v>
      </c>
      <c r="F74" s="37" t="e">
        <f>IF(Kitöltendő!#REF!=0,"",Kitöltendő!#REF!)</f>
        <v>#REF!</v>
      </c>
      <c r="G74" s="38" t="e">
        <f>IF(Kitöltendő!#REF!=0,"",Kitöltendő!#REF!)</f>
        <v>#REF!</v>
      </c>
      <c r="H74" s="46" t="e">
        <f>IF(Kitöltendő!#REF!=0,"",Kitöltendő!#REF!)</f>
        <v>#REF!</v>
      </c>
      <c r="I74" s="47" t="e">
        <f>IF(Kitöltendő!#REF!=0,"",Kitöltendő!#REF!)</f>
        <v>#REF!</v>
      </c>
      <c r="J74" s="48" t="e">
        <f>IF(Kitöltendő!#REF!=0,"",Kitöltendő!#REF!)</f>
        <v>#REF!</v>
      </c>
      <c r="K74" s="48" t="e">
        <f>IF(Kitöltendő!#REF!=0,"",Kitöltendő!#REF!)</f>
        <v>#REF!</v>
      </c>
      <c r="L74" s="39" t="e">
        <f>IF(Kitöltendő!#REF!=0,"",Kitöltendő!#REF!)</f>
        <v>#REF!</v>
      </c>
      <c r="M74" s="39" t="e">
        <f>IF(Kitöltendő!#REF!=0,"",Kitöltendő!#REF!)</f>
        <v>#REF!</v>
      </c>
      <c r="N74" s="39" t="e">
        <f>IF(Kitöltendő!#REF!=0,"",Kitöltendő!#REF!)</f>
        <v>#REF!</v>
      </c>
      <c r="O74" s="39" t="e">
        <f>IF(Kitöltendő!#REF!=0,"",Kitöltendő!#REF!)</f>
        <v>#REF!</v>
      </c>
      <c r="P74" s="39" t="e">
        <f>IF(Kitöltendő!#REF!=0,"",Kitöltendő!#REF!)</f>
        <v>#REF!</v>
      </c>
      <c r="Q74" s="39" t="e">
        <f>IF(Kitöltendő!#REF!=0,"",Kitöltendő!#REF!)</f>
        <v>#REF!</v>
      </c>
      <c r="R74" s="39"/>
      <c r="S74" s="39"/>
      <c r="T74" s="39"/>
      <c r="U74" s="39"/>
      <c r="V74" s="39"/>
      <c r="W74" s="39"/>
      <c r="X74" s="39"/>
      <c r="Y74" s="39"/>
      <c r="Z74" s="39"/>
      <c r="AA74" s="39"/>
      <c r="AB74" s="39"/>
      <c r="AC74" s="39"/>
      <c r="AD74" s="39"/>
      <c r="AE74" s="39"/>
      <c r="AF74" s="39"/>
      <c r="AG74" s="39"/>
      <c r="AH74" s="39"/>
      <c r="AI74" s="39"/>
      <c r="AJ74" s="40"/>
      <c r="AK74" s="40"/>
    </row>
    <row r="75" spans="1:37" s="6" customFormat="1" x14ac:dyDescent="0.25">
      <c r="A75" s="49" t="e">
        <f>IF(Kitöltendő!#REF!=0,"",Kitöltendő!#REF!)</f>
        <v>#REF!</v>
      </c>
      <c r="B75" s="50" t="e">
        <f>IF(Kitöltendő!#REF!=0,"",Kitöltendő!#REF!)</f>
        <v>#REF!</v>
      </c>
      <c r="C75" s="51" t="e">
        <f>IF(Kitöltendő!#REF!=0,"",Kitöltendő!#REF!)</f>
        <v>#REF!</v>
      </c>
      <c r="D75" s="52" t="e">
        <f>IF(Kitöltendő!#REF!=0,"",Kitöltendő!#REF!)</f>
        <v>#REF!</v>
      </c>
      <c r="E75" s="36" t="e">
        <f>IF(Kitöltendő!#REF!=0,"",Kitöltendő!#REF!)</f>
        <v>#REF!</v>
      </c>
      <c r="F75" s="37" t="e">
        <f>IF(Kitöltendő!#REF!=0,"",Kitöltendő!#REF!)</f>
        <v>#REF!</v>
      </c>
      <c r="G75" s="38" t="e">
        <f>IF(Kitöltendő!#REF!=0,"",Kitöltendő!#REF!)</f>
        <v>#REF!</v>
      </c>
      <c r="H75" s="46" t="e">
        <f>IF(Kitöltendő!#REF!=0,"",Kitöltendő!#REF!)</f>
        <v>#REF!</v>
      </c>
      <c r="I75" s="47" t="e">
        <f>IF(Kitöltendő!#REF!=0,"",Kitöltendő!#REF!)</f>
        <v>#REF!</v>
      </c>
      <c r="J75" s="48" t="e">
        <f>IF(Kitöltendő!#REF!=0,"",Kitöltendő!#REF!)</f>
        <v>#REF!</v>
      </c>
      <c r="K75" s="48" t="e">
        <f>IF(Kitöltendő!#REF!=0,"",Kitöltendő!#REF!)</f>
        <v>#REF!</v>
      </c>
      <c r="L75" s="39" t="e">
        <f>IF(Kitöltendő!#REF!=0,"",Kitöltendő!#REF!)</f>
        <v>#REF!</v>
      </c>
      <c r="M75" s="39" t="e">
        <f>IF(Kitöltendő!#REF!=0,"",Kitöltendő!#REF!)</f>
        <v>#REF!</v>
      </c>
      <c r="N75" s="39" t="e">
        <f>IF(Kitöltendő!#REF!=0,"",Kitöltendő!#REF!)</f>
        <v>#REF!</v>
      </c>
      <c r="O75" s="39" t="e">
        <f>IF(Kitöltendő!#REF!=0,"",Kitöltendő!#REF!)</f>
        <v>#REF!</v>
      </c>
      <c r="P75" s="39" t="e">
        <f>IF(Kitöltendő!#REF!=0,"",Kitöltendő!#REF!)</f>
        <v>#REF!</v>
      </c>
      <c r="Q75" s="39" t="e">
        <f>IF(Kitöltendő!#REF!=0,"",Kitöltendő!#REF!)</f>
        <v>#REF!</v>
      </c>
      <c r="R75" s="39"/>
      <c r="S75" s="39"/>
      <c r="T75" s="39"/>
      <c r="U75" s="39"/>
      <c r="V75" s="39"/>
      <c r="W75" s="39"/>
      <c r="X75" s="39"/>
      <c r="Y75" s="39"/>
      <c r="Z75" s="39"/>
      <c r="AA75" s="39"/>
      <c r="AB75" s="39"/>
      <c r="AC75" s="39"/>
      <c r="AD75" s="39"/>
      <c r="AE75" s="39"/>
      <c r="AF75" s="39"/>
      <c r="AG75" s="39"/>
      <c r="AH75" s="39"/>
      <c r="AI75" s="39"/>
      <c r="AJ75" s="40"/>
      <c r="AK75" s="40"/>
    </row>
    <row r="76" spans="1:37" s="6" customFormat="1" x14ac:dyDescent="0.25">
      <c r="A76" s="49" t="e">
        <f>IF(Kitöltendő!#REF!=0,"",Kitöltendő!#REF!)</f>
        <v>#REF!</v>
      </c>
      <c r="B76" s="50" t="e">
        <f>IF(Kitöltendő!#REF!=0,"",Kitöltendő!#REF!)</f>
        <v>#REF!</v>
      </c>
      <c r="C76" s="51" t="e">
        <f>IF(Kitöltendő!#REF!=0,"",Kitöltendő!#REF!)</f>
        <v>#REF!</v>
      </c>
      <c r="D76" s="52" t="e">
        <f>IF(Kitöltendő!#REF!=0,"",Kitöltendő!#REF!)</f>
        <v>#REF!</v>
      </c>
      <c r="E76" s="36" t="e">
        <f>IF(Kitöltendő!#REF!=0,"",Kitöltendő!#REF!)</f>
        <v>#REF!</v>
      </c>
      <c r="F76" s="37" t="e">
        <f>IF(Kitöltendő!#REF!=0,"",Kitöltendő!#REF!)</f>
        <v>#REF!</v>
      </c>
      <c r="G76" s="38" t="e">
        <f>IF(Kitöltendő!#REF!=0,"",Kitöltendő!#REF!)</f>
        <v>#REF!</v>
      </c>
      <c r="H76" s="46" t="e">
        <f>IF(Kitöltendő!#REF!=0,"",Kitöltendő!#REF!)</f>
        <v>#REF!</v>
      </c>
      <c r="I76" s="47" t="e">
        <f>IF(Kitöltendő!#REF!=0,"",Kitöltendő!#REF!)</f>
        <v>#REF!</v>
      </c>
      <c r="J76" s="48" t="e">
        <f>IF(Kitöltendő!#REF!=0,"",Kitöltendő!#REF!)</f>
        <v>#REF!</v>
      </c>
      <c r="K76" s="48" t="e">
        <f>IF(Kitöltendő!#REF!=0,"",Kitöltendő!#REF!)</f>
        <v>#REF!</v>
      </c>
      <c r="L76" s="39" t="e">
        <f>IF(Kitöltendő!#REF!=0,"",Kitöltendő!#REF!)</f>
        <v>#REF!</v>
      </c>
      <c r="M76" s="39" t="e">
        <f>IF(Kitöltendő!#REF!=0,"",Kitöltendő!#REF!)</f>
        <v>#REF!</v>
      </c>
      <c r="N76" s="39" t="e">
        <f>IF(Kitöltendő!#REF!=0,"",Kitöltendő!#REF!)</f>
        <v>#REF!</v>
      </c>
      <c r="O76" s="39" t="e">
        <f>IF(Kitöltendő!#REF!=0,"",Kitöltendő!#REF!)</f>
        <v>#REF!</v>
      </c>
      <c r="P76" s="39" t="e">
        <f>IF(Kitöltendő!#REF!=0,"",Kitöltendő!#REF!)</f>
        <v>#REF!</v>
      </c>
      <c r="Q76" s="39" t="e">
        <f>IF(Kitöltendő!#REF!=0,"",Kitöltendő!#REF!)</f>
        <v>#REF!</v>
      </c>
      <c r="R76" s="39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  <c r="AF76" s="39"/>
      <c r="AG76" s="39"/>
      <c r="AH76" s="39"/>
      <c r="AI76" s="39"/>
      <c r="AJ76" s="40"/>
      <c r="AK76" s="40"/>
    </row>
    <row r="77" spans="1:37" s="6" customFormat="1" x14ac:dyDescent="0.25">
      <c r="A77" s="49" t="e">
        <f>IF(Kitöltendő!#REF!=0,"",Kitöltendő!#REF!)</f>
        <v>#REF!</v>
      </c>
      <c r="B77" s="50" t="e">
        <f>IF(Kitöltendő!#REF!=0,"",Kitöltendő!#REF!)</f>
        <v>#REF!</v>
      </c>
      <c r="C77" s="51" t="e">
        <f>IF(Kitöltendő!#REF!=0,"",Kitöltendő!#REF!)</f>
        <v>#REF!</v>
      </c>
      <c r="D77" s="52" t="e">
        <f>IF(Kitöltendő!#REF!=0,"",Kitöltendő!#REF!)</f>
        <v>#REF!</v>
      </c>
      <c r="E77" s="36" t="e">
        <f>IF(Kitöltendő!#REF!=0,"",Kitöltendő!#REF!)</f>
        <v>#REF!</v>
      </c>
      <c r="F77" s="37" t="e">
        <f>IF(Kitöltendő!#REF!=0,"",Kitöltendő!#REF!)</f>
        <v>#REF!</v>
      </c>
      <c r="G77" s="38" t="e">
        <f>IF(Kitöltendő!#REF!=0,"",Kitöltendő!#REF!)</f>
        <v>#REF!</v>
      </c>
      <c r="H77" s="46" t="e">
        <f>IF(Kitöltendő!#REF!=0,"",Kitöltendő!#REF!)</f>
        <v>#REF!</v>
      </c>
      <c r="I77" s="47" t="e">
        <f>IF(Kitöltendő!#REF!=0,"",Kitöltendő!#REF!)</f>
        <v>#REF!</v>
      </c>
      <c r="J77" s="48" t="e">
        <f>IF(Kitöltendő!#REF!=0,"",Kitöltendő!#REF!)</f>
        <v>#REF!</v>
      </c>
      <c r="K77" s="48" t="e">
        <f>IF(Kitöltendő!#REF!=0,"",Kitöltendő!#REF!)</f>
        <v>#REF!</v>
      </c>
      <c r="L77" s="39" t="e">
        <f>IF(Kitöltendő!#REF!=0,"",Kitöltendő!#REF!)</f>
        <v>#REF!</v>
      </c>
      <c r="M77" s="39" t="e">
        <f>IF(Kitöltendő!#REF!=0,"",Kitöltendő!#REF!)</f>
        <v>#REF!</v>
      </c>
      <c r="N77" s="39" t="e">
        <f>IF(Kitöltendő!#REF!=0,"",Kitöltendő!#REF!)</f>
        <v>#REF!</v>
      </c>
      <c r="O77" s="39" t="e">
        <f>IF(Kitöltendő!#REF!=0,"",Kitöltendő!#REF!)</f>
        <v>#REF!</v>
      </c>
      <c r="P77" s="39" t="e">
        <f>IF(Kitöltendő!#REF!=0,"",Kitöltendő!#REF!)</f>
        <v>#REF!</v>
      </c>
      <c r="Q77" s="39" t="e">
        <f>IF(Kitöltendő!#REF!=0,"",Kitöltendő!#REF!)</f>
        <v>#REF!</v>
      </c>
      <c r="R77" s="39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  <c r="AF77" s="39"/>
      <c r="AG77" s="39"/>
      <c r="AH77" s="39"/>
      <c r="AI77" s="39"/>
      <c r="AJ77" s="40"/>
      <c r="AK77" s="40"/>
    </row>
    <row r="78" spans="1:37" s="6" customFormat="1" x14ac:dyDescent="0.25">
      <c r="A78" s="49" t="e">
        <f>IF(Kitöltendő!#REF!=0,"",Kitöltendő!#REF!)</f>
        <v>#REF!</v>
      </c>
      <c r="B78" s="50" t="e">
        <f>IF(Kitöltendő!#REF!=0,"",Kitöltendő!#REF!)</f>
        <v>#REF!</v>
      </c>
      <c r="C78" s="51" t="e">
        <f>IF(Kitöltendő!#REF!=0,"",Kitöltendő!#REF!)</f>
        <v>#REF!</v>
      </c>
      <c r="D78" s="52" t="e">
        <f>IF(Kitöltendő!#REF!=0,"",Kitöltendő!#REF!)</f>
        <v>#REF!</v>
      </c>
      <c r="E78" s="36" t="e">
        <f>IF(Kitöltendő!#REF!=0,"",Kitöltendő!#REF!)</f>
        <v>#REF!</v>
      </c>
      <c r="F78" s="37" t="e">
        <f>IF(Kitöltendő!#REF!=0,"",Kitöltendő!#REF!)</f>
        <v>#REF!</v>
      </c>
      <c r="G78" s="38" t="e">
        <f>IF(Kitöltendő!#REF!=0,"",Kitöltendő!#REF!)</f>
        <v>#REF!</v>
      </c>
      <c r="H78" s="46" t="e">
        <f>IF(Kitöltendő!#REF!=0,"",Kitöltendő!#REF!)</f>
        <v>#REF!</v>
      </c>
      <c r="I78" s="47" t="e">
        <f>IF(Kitöltendő!#REF!=0,"",Kitöltendő!#REF!)</f>
        <v>#REF!</v>
      </c>
      <c r="J78" s="48" t="e">
        <f>IF(Kitöltendő!#REF!=0,"",Kitöltendő!#REF!)</f>
        <v>#REF!</v>
      </c>
      <c r="K78" s="48" t="e">
        <f>IF(Kitöltendő!#REF!=0,"",Kitöltendő!#REF!)</f>
        <v>#REF!</v>
      </c>
      <c r="L78" s="39" t="e">
        <f>IF(Kitöltendő!#REF!=0,"",Kitöltendő!#REF!)</f>
        <v>#REF!</v>
      </c>
      <c r="M78" s="39" t="e">
        <f>IF(Kitöltendő!#REF!=0,"",Kitöltendő!#REF!)</f>
        <v>#REF!</v>
      </c>
      <c r="N78" s="39" t="e">
        <f>IF(Kitöltendő!#REF!=0,"",Kitöltendő!#REF!)</f>
        <v>#REF!</v>
      </c>
      <c r="O78" s="39" t="e">
        <f>IF(Kitöltendő!#REF!=0,"",Kitöltendő!#REF!)</f>
        <v>#REF!</v>
      </c>
      <c r="P78" s="39" t="e">
        <f>IF(Kitöltendő!#REF!=0,"",Kitöltendő!#REF!)</f>
        <v>#REF!</v>
      </c>
      <c r="Q78" s="39" t="e">
        <f>IF(Kitöltendő!#REF!=0,"",Kitöltendő!#REF!)</f>
        <v>#REF!</v>
      </c>
      <c r="R78" s="39"/>
      <c r="S78" s="39"/>
      <c r="T78" s="39"/>
      <c r="U78" s="39"/>
      <c r="V78" s="39"/>
      <c r="W78" s="39"/>
      <c r="X78" s="39"/>
      <c r="Y78" s="39"/>
      <c r="Z78" s="39"/>
      <c r="AA78" s="39"/>
      <c r="AB78" s="39"/>
      <c r="AC78" s="39"/>
      <c r="AD78" s="39"/>
      <c r="AE78" s="39"/>
      <c r="AF78" s="39"/>
      <c r="AG78" s="39"/>
      <c r="AH78" s="39"/>
      <c r="AI78" s="39"/>
      <c r="AJ78" s="40"/>
      <c r="AK78" s="40"/>
    </row>
    <row r="79" spans="1:37" s="6" customFormat="1" x14ac:dyDescent="0.25">
      <c r="A79" s="49" t="e">
        <f>IF(Kitöltendő!#REF!=0,"",Kitöltendő!#REF!)</f>
        <v>#REF!</v>
      </c>
      <c r="B79" s="50" t="e">
        <f>IF(Kitöltendő!#REF!=0,"",Kitöltendő!#REF!)</f>
        <v>#REF!</v>
      </c>
      <c r="C79" s="51" t="e">
        <f>IF(Kitöltendő!#REF!=0,"",Kitöltendő!#REF!)</f>
        <v>#REF!</v>
      </c>
      <c r="D79" s="52" t="e">
        <f>IF(Kitöltendő!#REF!=0,"",Kitöltendő!#REF!)</f>
        <v>#REF!</v>
      </c>
      <c r="E79" s="36" t="e">
        <f>IF(Kitöltendő!#REF!=0,"",Kitöltendő!#REF!)</f>
        <v>#REF!</v>
      </c>
      <c r="F79" s="37" t="e">
        <f>IF(Kitöltendő!#REF!=0,"",Kitöltendő!#REF!)</f>
        <v>#REF!</v>
      </c>
      <c r="G79" s="38" t="e">
        <f>IF(Kitöltendő!#REF!=0,"",Kitöltendő!#REF!)</f>
        <v>#REF!</v>
      </c>
      <c r="H79" s="46" t="e">
        <f>IF(Kitöltendő!#REF!=0,"",Kitöltendő!#REF!)</f>
        <v>#REF!</v>
      </c>
      <c r="I79" s="47" t="e">
        <f>IF(Kitöltendő!#REF!=0,"",Kitöltendő!#REF!)</f>
        <v>#REF!</v>
      </c>
      <c r="J79" s="48" t="e">
        <f>IF(Kitöltendő!#REF!=0,"",Kitöltendő!#REF!)</f>
        <v>#REF!</v>
      </c>
      <c r="K79" s="48" t="e">
        <f>IF(Kitöltendő!#REF!=0,"",Kitöltendő!#REF!)</f>
        <v>#REF!</v>
      </c>
      <c r="L79" s="39" t="e">
        <f>IF(Kitöltendő!#REF!=0,"",Kitöltendő!#REF!)</f>
        <v>#REF!</v>
      </c>
      <c r="M79" s="39" t="e">
        <f>IF(Kitöltendő!#REF!=0,"",Kitöltendő!#REF!)</f>
        <v>#REF!</v>
      </c>
      <c r="N79" s="39" t="e">
        <f>IF(Kitöltendő!#REF!=0,"",Kitöltendő!#REF!)</f>
        <v>#REF!</v>
      </c>
      <c r="O79" s="39" t="e">
        <f>IF(Kitöltendő!#REF!=0,"",Kitöltendő!#REF!)</f>
        <v>#REF!</v>
      </c>
      <c r="P79" s="39" t="e">
        <f>IF(Kitöltendő!#REF!=0,"",Kitöltendő!#REF!)</f>
        <v>#REF!</v>
      </c>
      <c r="Q79" s="39" t="e">
        <f>IF(Kitöltendő!#REF!=0,"",Kitöltendő!#REF!)</f>
        <v>#REF!</v>
      </c>
      <c r="R79" s="39"/>
      <c r="S79" s="39"/>
      <c r="T79" s="39"/>
      <c r="U79" s="39"/>
      <c r="V79" s="39"/>
      <c r="W79" s="39"/>
      <c r="X79" s="39"/>
      <c r="Y79" s="39"/>
      <c r="Z79" s="39"/>
      <c r="AA79" s="39"/>
      <c r="AB79" s="39"/>
      <c r="AC79" s="39"/>
      <c r="AD79" s="39"/>
      <c r="AE79" s="39"/>
      <c r="AF79" s="39"/>
      <c r="AG79" s="39"/>
      <c r="AH79" s="39"/>
      <c r="AI79" s="39"/>
      <c r="AJ79" s="40"/>
      <c r="AK79" s="40"/>
    </row>
    <row r="80" spans="1:37" s="6" customFormat="1" x14ac:dyDescent="0.25">
      <c r="A80" s="49" t="e">
        <f>IF(Kitöltendő!#REF!=0,"",Kitöltendő!#REF!)</f>
        <v>#REF!</v>
      </c>
      <c r="B80" s="50" t="e">
        <f>IF(Kitöltendő!#REF!=0,"",Kitöltendő!#REF!)</f>
        <v>#REF!</v>
      </c>
      <c r="C80" s="51" t="e">
        <f>IF(Kitöltendő!#REF!=0,"",Kitöltendő!#REF!)</f>
        <v>#REF!</v>
      </c>
      <c r="D80" s="52" t="e">
        <f>IF(Kitöltendő!#REF!=0,"",Kitöltendő!#REF!)</f>
        <v>#REF!</v>
      </c>
      <c r="E80" s="36" t="e">
        <f>IF(Kitöltendő!#REF!=0,"",Kitöltendő!#REF!)</f>
        <v>#REF!</v>
      </c>
      <c r="F80" s="37" t="e">
        <f>IF(Kitöltendő!#REF!=0,"",Kitöltendő!#REF!)</f>
        <v>#REF!</v>
      </c>
      <c r="G80" s="38" t="e">
        <f>IF(Kitöltendő!#REF!=0,"",Kitöltendő!#REF!)</f>
        <v>#REF!</v>
      </c>
      <c r="H80" s="46" t="e">
        <f>IF(Kitöltendő!#REF!=0,"",Kitöltendő!#REF!)</f>
        <v>#REF!</v>
      </c>
      <c r="I80" s="47" t="e">
        <f>IF(Kitöltendő!#REF!=0,"",Kitöltendő!#REF!)</f>
        <v>#REF!</v>
      </c>
      <c r="J80" s="48" t="e">
        <f>IF(Kitöltendő!#REF!=0,"",Kitöltendő!#REF!)</f>
        <v>#REF!</v>
      </c>
      <c r="K80" s="48" t="e">
        <f>IF(Kitöltendő!#REF!=0,"",Kitöltendő!#REF!)</f>
        <v>#REF!</v>
      </c>
      <c r="L80" s="39" t="e">
        <f>IF(Kitöltendő!#REF!=0,"",Kitöltendő!#REF!)</f>
        <v>#REF!</v>
      </c>
      <c r="M80" s="39" t="e">
        <f>IF(Kitöltendő!#REF!=0,"",Kitöltendő!#REF!)</f>
        <v>#REF!</v>
      </c>
      <c r="N80" s="39" t="e">
        <f>IF(Kitöltendő!#REF!=0,"",Kitöltendő!#REF!)</f>
        <v>#REF!</v>
      </c>
      <c r="O80" s="39" t="e">
        <f>IF(Kitöltendő!#REF!=0,"",Kitöltendő!#REF!)</f>
        <v>#REF!</v>
      </c>
      <c r="P80" s="39" t="e">
        <f>IF(Kitöltendő!#REF!=0,"",Kitöltendő!#REF!)</f>
        <v>#REF!</v>
      </c>
      <c r="Q80" s="39" t="e">
        <f>IF(Kitöltendő!#REF!=0,"",Kitöltendő!#REF!)</f>
        <v>#REF!</v>
      </c>
      <c r="R80" s="39"/>
      <c r="S80" s="39"/>
      <c r="T80" s="39"/>
      <c r="U80" s="39"/>
      <c r="V80" s="39"/>
      <c r="W80" s="39"/>
      <c r="X80" s="39"/>
      <c r="Y80" s="39"/>
      <c r="Z80" s="39"/>
      <c r="AA80" s="39"/>
      <c r="AB80" s="39"/>
      <c r="AC80" s="39"/>
      <c r="AD80" s="39"/>
      <c r="AE80" s="39"/>
      <c r="AF80" s="39"/>
      <c r="AG80" s="39"/>
      <c r="AH80" s="39"/>
      <c r="AI80" s="39"/>
      <c r="AJ80" s="40"/>
      <c r="AK80" s="40"/>
    </row>
    <row r="81" spans="1:37" s="6" customFormat="1" x14ac:dyDescent="0.25">
      <c r="A81" s="49" t="e">
        <f>IF(Kitöltendő!#REF!=0,"",Kitöltendő!#REF!)</f>
        <v>#REF!</v>
      </c>
      <c r="B81" s="50" t="e">
        <f>IF(Kitöltendő!#REF!=0,"",Kitöltendő!#REF!)</f>
        <v>#REF!</v>
      </c>
      <c r="C81" s="51" t="e">
        <f>IF(Kitöltendő!#REF!=0,"",Kitöltendő!#REF!)</f>
        <v>#REF!</v>
      </c>
      <c r="D81" s="52" t="e">
        <f>IF(Kitöltendő!#REF!=0,"",Kitöltendő!#REF!)</f>
        <v>#REF!</v>
      </c>
      <c r="E81" s="36" t="e">
        <f>IF(Kitöltendő!#REF!=0,"",Kitöltendő!#REF!)</f>
        <v>#REF!</v>
      </c>
      <c r="F81" s="37" t="e">
        <f>IF(Kitöltendő!#REF!=0,"",Kitöltendő!#REF!)</f>
        <v>#REF!</v>
      </c>
      <c r="G81" s="38" t="e">
        <f>IF(Kitöltendő!#REF!=0,"",Kitöltendő!#REF!)</f>
        <v>#REF!</v>
      </c>
      <c r="H81" s="46" t="e">
        <f>IF(Kitöltendő!#REF!=0,"",Kitöltendő!#REF!)</f>
        <v>#REF!</v>
      </c>
      <c r="I81" s="47" t="e">
        <f>IF(Kitöltendő!#REF!=0,"",Kitöltendő!#REF!)</f>
        <v>#REF!</v>
      </c>
      <c r="J81" s="48" t="e">
        <f>IF(Kitöltendő!#REF!=0,"",Kitöltendő!#REF!)</f>
        <v>#REF!</v>
      </c>
      <c r="K81" s="48" t="e">
        <f>IF(Kitöltendő!#REF!=0,"",Kitöltendő!#REF!)</f>
        <v>#REF!</v>
      </c>
      <c r="L81" s="39" t="e">
        <f>IF(Kitöltendő!#REF!=0,"",Kitöltendő!#REF!)</f>
        <v>#REF!</v>
      </c>
      <c r="M81" s="39" t="e">
        <f>IF(Kitöltendő!#REF!=0,"",Kitöltendő!#REF!)</f>
        <v>#REF!</v>
      </c>
      <c r="N81" s="39" t="e">
        <f>IF(Kitöltendő!#REF!=0,"",Kitöltendő!#REF!)</f>
        <v>#REF!</v>
      </c>
      <c r="O81" s="39" t="e">
        <f>IF(Kitöltendő!#REF!=0,"",Kitöltendő!#REF!)</f>
        <v>#REF!</v>
      </c>
      <c r="P81" s="39" t="e">
        <f>IF(Kitöltendő!#REF!=0,"",Kitöltendő!#REF!)</f>
        <v>#REF!</v>
      </c>
      <c r="Q81" s="39" t="e">
        <f>IF(Kitöltendő!#REF!=0,"",Kitöltendő!#REF!)</f>
        <v>#REF!</v>
      </c>
      <c r="R81" s="39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  <c r="AF81" s="39"/>
      <c r="AG81" s="39"/>
      <c r="AH81" s="39"/>
      <c r="AI81" s="39"/>
      <c r="AJ81" s="40"/>
      <c r="AK81" s="40"/>
    </row>
    <row r="82" spans="1:37" s="6" customFormat="1" x14ac:dyDescent="0.25">
      <c r="A82" s="49" t="e">
        <f>IF(Kitöltendő!#REF!=0,"",Kitöltendő!#REF!)</f>
        <v>#REF!</v>
      </c>
      <c r="B82" s="50" t="e">
        <f>IF(Kitöltendő!#REF!=0,"",Kitöltendő!#REF!)</f>
        <v>#REF!</v>
      </c>
      <c r="C82" s="51" t="e">
        <f>IF(Kitöltendő!#REF!=0,"",Kitöltendő!#REF!)</f>
        <v>#REF!</v>
      </c>
      <c r="D82" s="52" t="e">
        <f>IF(Kitöltendő!#REF!=0,"",Kitöltendő!#REF!)</f>
        <v>#REF!</v>
      </c>
      <c r="E82" s="36" t="e">
        <f>IF(Kitöltendő!#REF!=0,"",Kitöltendő!#REF!)</f>
        <v>#REF!</v>
      </c>
      <c r="F82" s="37" t="e">
        <f>IF(Kitöltendő!#REF!=0,"",Kitöltendő!#REF!)</f>
        <v>#REF!</v>
      </c>
      <c r="G82" s="38" t="e">
        <f>IF(Kitöltendő!#REF!=0,"",Kitöltendő!#REF!)</f>
        <v>#REF!</v>
      </c>
      <c r="H82" s="46" t="e">
        <f>IF(Kitöltendő!#REF!=0,"",Kitöltendő!#REF!)</f>
        <v>#REF!</v>
      </c>
      <c r="I82" s="47" t="e">
        <f>IF(Kitöltendő!#REF!=0,"",Kitöltendő!#REF!)</f>
        <v>#REF!</v>
      </c>
      <c r="J82" s="48" t="e">
        <f>IF(Kitöltendő!#REF!=0,"",Kitöltendő!#REF!)</f>
        <v>#REF!</v>
      </c>
      <c r="K82" s="48" t="e">
        <f>IF(Kitöltendő!#REF!=0,"",Kitöltendő!#REF!)</f>
        <v>#REF!</v>
      </c>
      <c r="L82" s="39" t="e">
        <f>IF(Kitöltendő!#REF!=0,"",Kitöltendő!#REF!)</f>
        <v>#REF!</v>
      </c>
      <c r="M82" s="39" t="e">
        <f>IF(Kitöltendő!#REF!=0,"",Kitöltendő!#REF!)</f>
        <v>#REF!</v>
      </c>
      <c r="N82" s="39" t="e">
        <f>IF(Kitöltendő!#REF!=0,"",Kitöltendő!#REF!)</f>
        <v>#REF!</v>
      </c>
      <c r="O82" s="39" t="e">
        <f>IF(Kitöltendő!#REF!=0,"",Kitöltendő!#REF!)</f>
        <v>#REF!</v>
      </c>
      <c r="P82" s="39" t="e">
        <f>IF(Kitöltendő!#REF!=0,"",Kitöltendő!#REF!)</f>
        <v>#REF!</v>
      </c>
      <c r="Q82" s="39" t="e">
        <f>IF(Kitöltendő!#REF!=0,"",Kitöltendő!#REF!)</f>
        <v>#REF!</v>
      </c>
      <c r="R82" s="39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  <c r="AF82" s="39"/>
      <c r="AG82" s="39"/>
      <c r="AH82" s="39"/>
      <c r="AI82" s="39"/>
      <c r="AJ82" s="40"/>
      <c r="AK82" s="40"/>
    </row>
    <row r="83" spans="1:37" s="6" customFormat="1" x14ac:dyDescent="0.25">
      <c r="A83" s="49" t="e">
        <f>IF(Kitöltendő!#REF!=0,"",Kitöltendő!#REF!)</f>
        <v>#REF!</v>
      </c>
      <c r="B83" s="50" t="e">
        <f>IF(Kitöltendő!#REF!=0,"",Kitöltendő!#REF!)</f>
        <v>#REF!</v>
      </c>
      <c r="C83" s="51" t="e">
        <f>IF(Kitöltendő!#REF!=0,"",Kitöltendő!#REF!)</f>
        <v>#REF!</v>
      </c>
      <c r="D83" s="52" t="e">
        <f>IF(Kitöltendő!#REF!=0,"",Kitöltendő!#REF!)</f>
        <v>#REF!</v>
      </c>
      <c r="E83" s="36" t="e">
        <f>IF(Kitöltendő!#REF!=0,"",Kitöltendő!#REF!)</f>
        <v>#REF!</v>
      </c>
      <c r="F83" s="37" t="e">
        <f>IF(Kitöltendő!#REF!=0,"",Kitöltendő!#REF!)</f>
        <v>#REF!</v>
      </c>
      <c r="G83" s="38" t="e">
        <f>IF(Kitöltendő!#REF!=0,"",Kitöltendő!#REF!)</f>
        <v>#REF!</v>
      </c>
      <c r="H83" s="46" t="e">
        <f>IF(Kitöltendő!#REF!=0,"",Kitöltendő!#REF!)</f>
        <v>#REF!</v>
      </c>
      <c r="I83" s="47" t="e">
        <f>IF(Kitöltendő!#REF!=0,"",Kitöltendő!#REF!)</f>
        <v>#REF!</v>
      </c>
      <c r="J83" s="48" t="e">
        <f>IF(Kitöltendő!#REF!=0,"",Kitöltendő!#REF!)</f>
        <v>#REF!</v>
      </c>
      <c r="K83" s="48" t="e">
        <f>IF(Kitöltendő!#REF!=0,"",Kitöltendő!#REF!)</f>
        <v>#REF!</v>
      </c>
      <c r="L83" s="39" t="e">
        <f>IF(Kitöltendő!#REF!=0,"",Kitöltendő!#REF!)</f>
        <v>#REF!</v>
      </c>
      <c r="M83" s="39" t="e">
        <f>IF(Kitöltendő!#REF!=0,"",Kitöltendő!#REF!)</f>
        <v>#REF!</v>
      </c>
      <c r="N83" s="39" t="e">
        <f>IF(Kitöltendő!#REF!=0,"",Kitöltendő!#REF!)</f>
        <v>#REF!</v>
      </c>
      <c r="O83" s="39" t="e">
        <f>IF(Kitöltendő!#REF!=0,"",Kitöltendő!#REF!)</f>
        <v>#REF!</v>
      </c>
      <c r="P83" s="39" t="e">
        <f>IF(Kitöltendő!#REF!=0,"",Kitöltendő!#REF!)</f>
        <v>#REF!</v>
      </c>
      <c r="Q83" s="39" t="e">
        <f>IF(Kitöltendő!#REF!=0,"",Kitöltendő!#REF!)</f>
        <v>#REF!</v>
      </c>
      <c r="R83" s="39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  <c r="AF83" s="39"/>
      <c r="AG83" s="39"/>
      <c r="AH83" s="39"/>
      <c r="AI83" s="39"/>
      <c r="AJ83" s="40"/>
      <c r="AK83" s="40"/>
    </row>
    <row r="84" spans="1:37" s="6" customFormat="1" x14ac:dyDescent="0.25">
      <c r="A84" s="49" t="e">
        <f>IF(Kitöltendő!#REF!=0,"",Kitöltendő!#REF!)</f>
        <v>#REF!</v>
      </c>
      <c r="B84" s="50" t="e">
        <f>IF(Kitöltendő!#REF!=0,"",Kitöltendő!#REF!)</f>
        <v>#REF!</v>
      </c>
      <c r="C84" s="51" t="e">
        <f>IF(Kitöltendő!#REF!=0,"",Kitöltendő!#REF!)</f>
        <v>#REF!</v>
      </c>
      <c r="D84" s="52" t="e">
        <f>IF(Kitöltendő!#REF!=0,"",Kitöltendő!#REF!)</f>
        <v>#REF!</v>
      </c>
      <c r="E84" s="36" t="e">
        <f>IF(Kitöltendő!#REF!=0,"",Kitöltendő!#REF!)</f>
        <v>#REF!</v>
      </c>
      <c r="F84" s="37" t="e">
        <f>IF(Kitöltendő!#REF!=0,"",Kitöltendő!#REF!)</f>
        <v>#REF!</v>
      </c>
      <c r="G84" s="38" t="e">
        <f>IF(Kitöltendő!#REF!=0,"",Kitöltendő!#REF!)</f>
        <v>#REF!</v>
      </c>
      <c r="H84" s="46" t="e">
        <f>IF(Kitöltendő!#REF!=0,"",Kitöltendő!#REF!)</f>
        <v>#REF!</v>
      </c>
      <c r="I84" s="47" t="e">
        <f>IF(Kitöltendő!#REF!=0,"",Kitöltendő!#REF!)</f>
        <v>#REF!</v>
      </c>
      <c r="J84" s="48" t="e">
        <f>IF(Kitöltendő!#REF!=0,"",Kitöltendő!#REF!)</f>
        <v>#REF!</v>
      </c>
      <c r="K84" s="48" t="e">
        <f>IF(Kitöltendő!#REF!=0,"",Kitöltendő!#REF!)</f>
        <v>#REF!</v>
      </c>
      <c r="L84" s="39" t="e">
        <f>IF(Kitöltendő!#REF!=0,"",Kitöltendő!#REF!)</f>
        <v>#REF!</v>
      </c>
      <c r="M84" s="39" t="e">
        <f>IF(Kitöltendő!#REF!=0,"",Kitöltendő!#REF!)</f>
        <v>#REF!</v>
      </c>
      <c r="N84" s="39" t="e">
        <f>IF(Kitöltendő!#REF!=0,"",Kitöltendő!#REF!)</f>
        <v>#REF!</v>
      </c>
      <c r="O84" s="39" t="e">
        <f>IF(Kitöltendő!#REF!=0,"",Kitöltendő!#REF!)</f>
        <v>#REF!</v>
      </c>
      <c r="P84" s="39" t="e">
        <f>IF(Kitöltendő!#REF!=0,"",Kitöltendő!#REF!)</f>
        <v>#REF!</v>
      </c>
      <c r="Q84" s="39" t="e">
        <f>IF(Kitöltendő!#REF!=0,"",Kitöltendő!#REF!)</f>
        <v>#REF!</v>
      </c>
      <c r="R84" s="39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  <c r="AF84" s="39"/>
      <c r="AG84" s="39"/>
      <c r="AH84" s="39"/>
      <c r="AI84" s="39"/>
      <c r="AJ84" s="40"/>
      <c r="AK84" s="40"/>
    </row>
    <row r="85" spans="1:37" s="6" customFormat="1" x14ac:dyDescent="0.25">
      <c r="A85" s="49" t="e">
        <f>IF(Kitöltendő!#REF!=0,"",Kitöltendő!#REF!)</f>
        <v>#REF!</v>
      </c>
      <c r="B85" s="50" t="e">
        <f>IF(Kitöltendő!#REF!=0,"",Kitöltendő!#REF!)</f>
        <v>#REF!</v>
      </c>
      <c r="C85" s="51" t="e">
        <f>IF(Kitöltendő!#REF!=0,"",Kitöltendő!#REF!)</f>
        <v>#REF!</v>
      </c>
      <c r="D85" s="52" t="e">
        <f>IF(Kitöltendő!#REF!=0,"",Kitöltendő!#REF!)</f>
        <v>#REF!</v>
      </c>
      <c r="E85" s="36" t="e">
        <f>IF(Kitöltendő!#REF!=0,"",Kitöltendő!#REF!)</f>
        <v>#REF!</v>
      </c>
      <c r="F85" s="37" t="e">
        <f>IF(Kitöltendő!#REF!=0,"",Kitöltendő!#REF!)</f>
        <v>#REF!</v>
      </c>
      <c r="G85" s="38" t="e">
        <f>IF(Kitöltendő!#REF!=0,"",Kitöltendő!#REF!)</f>
        <v>#REF!</v>
      </c>
      <c r="H85" s="46" t="e">
        <f>IF(Kitöltendő!#REF!=0,"",Kitöltendő!#REF!)</f>
        <v>#REF!</v>
      </c>
      <c r="I85" s="47" t="e">
        <f>IF(Kitöltendő!#REF!=0,"",Kitöltendő!#REF!)</f>
        <v>#REF!</v>
      </c>
      <c r="J85" s="48" t="e">
        <f>IF(Kitöltendő!#REF!=0,"",Kitöltendő!#REF!)</f>
        <v>#REF!</v>
      </c>
      <c r="K85" s="48" t="e">
        <f>IF(Kitöltendő!#REF!=0,"",Kitöltendő!#REF!)</f>
        <v>#REF!</v>
      </c>
      <c r="L85" s="39" t="e">
        <f>IF(Kitöltendő!#REF!=0,"",Kitöltendő!#REF!)</f>
        <v>#REF!</v>
      </c>
      <c r="M85" s="39" t="e">
        <f>IF(Kitöltendő!#REF!=0,"",Kitöltendő!#REF!)</f>
        <v>#REF!</v>
      </c>
      <c r="N85" s="39" t="e">
        <f>IF(Kitöltendő!#REF!=0,"",Kitöltendő!#REF!)</f>
        <v>#REF!</v>
      </c>
      <c r="O85" s="39" t="e">
        <f>IF(Kitöltendő!#REF!=0,"",Kitöltendő!#REF!)</f>
        <v>#REF!</v>
      </c>
      <c r="P85" s="39" t="e">
        <f>IF(Kitöltendő!#REF!=0,"",Kitöltendő!#REF!)</f>
        <v>#REF!</v>
      </c>
      <c r="Q85" s="39" t="e">
        <f>IF(Kitöltendő!#REF!=0,"",Kitöltendő!#REF!)</f>
        <v>#REF!</v>
      </c>
      <c r="R85" s="39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  <c r="AF85" s="39"/>
      <c r="AG85" s="39"/>
      <c r="AH85" s="39"/>
      <c r="AI85" s="39"/>
      <c r="AJ85" s="40"/>
      <c r="AK85" s="40"/>
    </row>
    <row r="86" spans="1:37" s="6" customFormat="1" x14ac:dyDescent="0.25">
      <c r="A86" s="49" t="e">
        <f>IF(Kitöltendő!#REF!=0,"",Kitöltendő!#REF!)</f>
        <v>#REF!</v>
      </c>
      <c r="B86" s="50" t="e">
        <f>IF(Kitöltendő!#REF!=0,"",Kitöltendő!#REF!)</f>
        <v>#REF!</v>
      </c>
      <c r="C86" s="51" t="e">
        <f>IF(Kitöltendő!#REF!=0,"",Kitöltendő!#REF!)</f>
        <v>#REF!</v>
      </c>
      <c r="D86" s="52" t="e">
        <f>IF(Kitöltendő!#REF!=0,"",Kitöltendő!#REF!)</f>
        <v>#REF!</v>
      </c>
      <c r="E86" s="36" t="e">
        <f>IF(Kitöltendő!#REF!=0,"",Kitöltendő!#REF!)</f>
        <v>#REF!</v>
      </c>
      <c r="F86" s="37" t="e">
        <f>IF(Kitöltendő!#REF!=0,"",Kitöltendő!#REF!)</f>
        <v>#REF!</v>
      </c>
      <c r="G86" s="38" t="e">
        <f>IF(Kitöltendő!#REF!=0,"",Kitöltendő!#REF!)</f>
        <v>#REF!</v>
      </c>
      <c r="H86" s="46" t="e">
        <f>IF(Kitöltendő!#REF!=0,"",Kitöltendő!#REF!)</f>
        <v>#REF!</v>
      </c>
      <c r="I86" s="47" t="e">
        <f>IF(Kitöltendő!#REF!=0,"",Kitöltendő!#REF!)</f>
        <v>#REF!</v>
      </c>
      <c r="J86" s="48" t="e">
        <f>IF(Kitöltendő!#REF!=0,"",Kitöltendő!#REF!)</f>
        <v>#REF!</v>
      </c>
      <c r="K86" s="48" t="e">
        <f>IF(Kitöltendő!#REF!=0,"",Kitöltendő!#REF!)</f>
        <v>#REF!</v>
      </c>
      <c r="L86" s="39" t="e">
        <f>IF(Kitöltendő!#REF!=0,"",Kitöltendő!#REF!)</f>
        <v>#REF!</v>
      </c>
      <c r="M86" s="39" t="e">
        <f>IF(Kitöltendő!#REF!=0,"",Kitöltendő!#REF!)</f>
        <v>#REF!</v>
      </c>
      <c r="N86" s="39" t="e">
        <f>IF(Kitöltendő!#REF!=0,"",Kitöltendő!#REF!)</f>
        <v>#REF!</v>
      </c>
      <c r="O86" s="39" t="e">
        <f>IF(Kitöltendő!#REF!=0,"",Kitöltendő!#REF!)</f>
        <v>#REF!</v>
      </c>
      <c r="P86" s="39" t="e">
        <f>IF(Kitöltendő!#REF!=0,"",Kitöltendő!#REF!)</f>
        <v>#REF!</v>
      </c>
      <c r="Q86" s="39" t="e">
        <f>IF(Kitöltendő!#REF!=0,"",Kitöltendő!#REF!)</f>
        <v>#REF!</v>
      </c>
      <c r="R86" s="39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  <c r="AF86" s="39"/>
      <c r="AG86" s="39"/>
      <c r="AH86" s="39"/>
      <c r="AI86" s="39"/>
      <c r="AJ86" s="40"/>
      <c r="AK86" s="40"/>
    </row>
    <row r="87" spans="1:37" s="6" customFormat="1" x14ac:dyDescent="0.25">
      <c r="A87" s="49" t="e">
        <f>IF(Kitöltendő!#REF!=0,"",Kitöltendő!#REF!)</f>
        <v>#REF!</v>
      </c>
      <c r="B87" s="50" t="e">
        <f>IF(Kitöltendő!#REF!=0,"",Kitöltendő!#REF!)</f>
        <v>#REF!</v>
      </c>
      <c r="C87" s="51" t="e">
        <f>IF(Kitöltendő!#REF!=0,"",Kitöltendő!#REF!)</f>
        <v>#REF!</v>
      </c>
      <c r="D87" s="52" t="e">
        <f>IF(Kitöltendő!#REF!=0,"",Kitöltendő!#REF!)</f>
        <v>#REF!</v>
      </c>
      <c r="E87" s="36" t="e">
        <f>IF(Kitöltendő!#REF!=0,"",Kitöltendő!#REF!)</f>
        <v>#REF!</v>
      </c>
      <c r="F87" s="37" t="e">
        <f>IF(Kitöltendő!#REF!=0,"",Kitöltendő!#REF!)</f>
        <v>#REF!</v>
      </c>
      <c r="G87" s="38" t="e">
        <f>IF(Kitöltendő!#REF!=0,"",Kitöltendő!#REF!)</f>
        <v>#REF!</v>
      </c>
      <c r="H87" s="46" t="e">
        <f>IF(Kitöltendő!#REF!=0,"",Kitöltendő!#REF!)</f>
        <v>#REF!</v>
      </c>
      <c r="I87" s="47" t="e">
        <f>IF(Kitöltendő!#REF!=0,"",Kitöltendő!#REF!)</f>
        <v>#REF!</v>
      </c>
      <c r="J87" s="48" t="e">
        <f>IF(Kitöltendő!#REF!=0,"",Kitöltendő!#REF!)</f>
        <v>#REF!</v>
      </c>
      <c r="K87" s="48" t="e">
        <f>IF(Kitöltendő!#REF!=0,"",Kitöltendő!#REF!)</f>
        <v>#REF!</v>
      </c>
      <c r="L87" s="39" t="e">
        <f>IF(Kitöltendő!#REF!=0,"",Kitöltendő!#REF!)</f>
        <v>#REF!</v>
      </c>
      <c r="M87" s="39" t="e">
        <f>IF(Kitöltendő!#REF!=0,"",Kitöltendő!#REF!)</f>
        <v>#REF!</v>
      </c>
      <c r="N87" s="39" t="e">
        <f>IF(Kitöltendő!#REF!=0,"",Kitöltendő!#REF!)</f>
        <v>#REF!</v>
      </c>
      <c r="O87" s="39" t="e">
        <f>IF(Kitöltendő!#REF!=0,"",Kitöltendő!#REF!)</f>
        <v>#REF!</v>
      </c>
      <c r="P87" s="39" t="e">
        <f>IF(Kitöltendő!#REF!=0,"",Kitöltendő!#REF!)</f>
        <v>#REF!</v>
      </c>
      <c r="Q87" s="39" t="e">
        <f>IF(Kitöltendő!#REF!=0,"",Kitöltendő!#REF!)</f>
        <v>#REF!</v>
      </c>
      <c r="R87" s="39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  <c r="AF87" s="39"/>
      <c r="AG87" s="39"/>
      <c r="AH87" s="39"/>
      <c r="AI87" s="39"/>
      <c r="AJ87" s="40"/>
      <c r="AK87" s="40"/>
    </row>
    <row r="88" spans="1:37" s="6" customFormat="1" x14ac:dyDescent="0.25">
      <c r="A88" s="49" t="e">
        <f>IF(Kitöltendő!#REF!=0,"",Kitöltendő!#REF!)</f>
        <v>#REF!</v>
      </c>
      <c r="B88" s="50" t="e">
        <f>IF(Kitöltendő!#REF!=0,"",Kitöltendő!#REF!)</f>
        <v>#REF!</v>
      </c>
      <c r="C88" s="51" t="e">
        <f>IF(Kitöltendő!#REF!=0,"",Kitöltendő!#REF!)</f>
        <v>#REF!</v>
      </c>
      <c r="D88" s="52" t="e">
        <f>IF(Kitöltendő!#REF!=0,"",Kitöltendő!#REF!)</f>
        <v>#REF!</v>
      </c>
      <c r="E88" s="36" t="e">
        <f>IF(Kitöltendő!#REF!=0,"",Kitöltendő!#REF!)</f>
        <v>#REF!</v>
      </c>
      <c r="F88" s="37" t="e">
        <f>IF(Kitöltendő!#REF!=0,"",Kitöltendő!#REF!)</f>
        <v>#REF!</v>
      </c>
      <c r="G88" s="38" t="e">
        <f>IF(Kitöltendő!#REF!=0,"",Kitöltendő!#REF!)</f>
        <v>#REF!</v>
      </c>
      <c r="H88" s="46" t="e">
        <f>IF(Kitöltendő!#REF!=0,"",Kitöltendő!#REF!)</f>
        <v>#REF!</v>
      </c>
      <c r="I88" s="47" t="e">
        <f>IF(Kitöltendő!#REF!=0,"",Kitöltendő!#REF!)</f>
        <v>#REF!</v>
      </c>
      <c r="J88" s="48" t="e">
        <f>IF(Kitöltendő!#REF!=0,"",Kitöltendő!#REF!)</f>
        <v>#REF!</v>
      </c>
      <c r="K88" s="48" t="e">
        <f>IF(Kitöltendő!#REF!=0,"",Kitöltendő!#REF!)</f>
        <v>#REF!</v>
      </c>
      <c r="L88" s="39" t="e">
        <f>IF(Kitöltendő!#REF!=0,"",Kitöltendő!#REF!)</f>
        <v>#REF!</v>
      </c>
      <c r="M88" s="39" t="e">
        <f>IF(Kitöltendő!#REF!=0,"",Kitöltendő!#REF!)</f>
        <v>#REF!</v>
      </c>
      <c r="N88" s="39" t="e">
        <f>IF(Kitöltendő!#REF!=0,"",Kitöltendő!#REF!)</f>
        <v>#REF!</v>
      </c>
      <c r="O88" s="39" t="e">
        <f>IF(Kitöltendő!#REF!=0,"",Kitöltendő!#REF!)</f>
        <v>#REF!</v>
      </c>
      <c r="P88" s="39" t="e">
        <f>IF(Kitöltendő!#REF!=0,"",Kitöltendő!#REF!)</f>
        <v>#REF!</v>
      </c>
      <c r="Q88" s="39" t="e">
        <f>IF(Kitöltendő!#REF!=0,"",Kitöltendő!#REF!)</f>
        <v>#REF!</v>
      </c>
      <c r="R88" s="39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  <c r="AF88" s="39"/>
      <c r="AG88" s="39"/>
      <c r="AH88" s="39"/>
      <c r="AI88" s="39"/>
      <c r="AJ88" s="40"/>
      <c r="AK88" s="40"/>
    </row>
    <row r="89" spans="1:37" s="6" customFormat="1" x14ac:dyDescent="0.25">
      <c r="A89" s="49" t="e">
        <f>IF(Kitöltendő!#REF!=0,"",Kitöltendő!#REF!)</f>
        <v>#REF!</v>
      </c>
      <c r="B89" s="50" t="e">
        <f>IF(Kitöltendő!#REF!=0,"",Kitöltendő!#REF!)</f>
        <v>#REF!</v>
      </c>
      <c r="C89" s="51" t="e">
        <f>IF(Kitöltendő!#REF!=0,"",Kitöltendő!#REF!)</f>
        <v>#REF!</v>
      </c>
      <c r="D89" s="52" t="e">
        <f>IF(Kitöltendő!#REF!=0,"",Kitöltendő!#REF!)</f>
        <v>#REF!</v>
      </c>
      <c r="E89" s="36" t="e">
        <f>IF(Kitöltendő!#REF!=0,"",Kitöltendő!#REF!)</f>
        <v>#REF!</v>
      </c>
      <c r="F89" s="37" t="e">
        <f>IF(Kitöltendő!#REF!=0,"",Kitöltendő!#REF!)</f>
        <v>#REF!</v>
      </c>
      <c r="G89" s="38" t="e">
        <f>IF(Kitöltendő!#REF!=0,"",Kitöltendő!#REF!)</f>
        <v>#REF!</v>
      </c>
      <c r="H89" s="46" t="e">
        <f>IF(Kitöltendő!#REF!=0,"",Kitöltendő!#REF!)</f>
        <v>#REF!</v>
      </c>
      <c r="I89" s="47" t="e">
        <f>IF(Kitöltendő!#REF!=0,"",Kitöltendő!#REF!)</f>
        <v>#REF!</v>
      </c>
      <c r="J89" s="48" t="e">
        <f>IF(Kitöltendő!#REF!=0,"",Kitöltendő!#REF!)</f>
        <v>#REF!</v>
      </c>
      <c r="K89" s="48" t="e">
        <f>IF(Kitöltendő!#REF!=0,"",Kitöltendő!#REF!)</f>
        <v>#REF!</v>
      </c>
      <c r="L89" s="39" t="e">
        <f>IF(Kitöltendő!#REF!=0,"",Kitöltendő!#REF!)</f>
        <v>#REF!</v>
      </c>
      <c r="M89" s="39" t="e">
        <f>IF(Kitöltendő!#REF!=0,"",Kitöltendő!#REF!)</f>
        <v>#REF!</v>
      </c>
      <c r="N89" s="39" t="e">
        <f>IF(Kitöltendő!#REF!=0,"",Kitöltendő!#REF!)</f>
        <v>#REF!</v>
      </c>
      <c r="O89" s="39" t="e">
        <f>IF(Kitöltendő!#REF!=0,"",Kitöltendő!#REF!)</f>
        <v>#REF!</v>
      </c>
      <c r="P89" s="39" t="e">
        <f>IF(Kitöltendő!#REF!=0,"",Kitöltendő!#REF!)</f>
        <v>#REF!</v>
      </c>
      <c r="Q89" s="39" t="e">
        <f>IF(Kitöltendő!#REF!=0,"",Kitöltendő!#REF!)</f>
        <v>#REF!</v>
      </c>
      <c r="R89" s="39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  <c r="AF89" s="39"/>
      <c r="AG89" s="39"/>
      <c r="AH89" s="39"/>
      <c r="AI89" s="39"/>
      <c r="AJ89" s="40"/>
      <c r="AK89" s="40"/>
    </row>
    <row r="90" spans="1:37" s="6" customFormat="1" x14ac:dyDescent="0.25">
      <c r="A90" s="49" t="e">
        <f>IF(Kitöltendő!#REF!=0,"",Kitöltendő!#REF!)</f>
        <v>#REF!</v>
      </c>
      <c r="B90" s="50" t="e">
        <f>IF(Kitöltendő!#REF!=0,"",Kitöltendő!#REF!)</f>
        <v>#REF!</v>
      </c>
      <c r="C90" s="51" t="e">
        <f>IF(Kitöltendő!#REF!=0,"",Kitöltendő!#REF!)</f>
        <v>#REF!</v>
      </c>
      <c r="D90" s="52" t="e">
        <f>IF(Kitöltendő!#REF!=0,"",Kitöltendő!#REF!)</f>
        <v>#REF!</v>
      </c>
      <c r="E90" s="36" t="e">
        <f>IF(Kitöltendő!#REF!=0,"",Kitöltendő!#REF!)</f>
        <v>#REF!</v>
      </c>
      <c r="F90" s="37" t="e">
        <f>IF(Kitöltendő!#REF!=0,"",Kitöltendő!#REF!)</f>
        <v>#REF!</v>
      </c>
      <c r="G90" s="38" t="e">
        <f>IF(Kitöltendő!#REF!=0,"",Kitöltendő!#REF!)</f>
        <v>#REF!</v>
      </c>
      <c r="H90" s="46" t="e">
        <f>IF(Kitöltendő!#REF!=0,"",Kitöltendő!#REF!)</f>
        <v>#REF!</v>
      </c>
      <c r="I90" s="47" t="e">
        <f>IF(Kitöltendő!#REF!=0,"",Kitöltendő!#REF!)</f>
        <v>#REF!</v>
      </c>
      <c r="J90" s="48" t="e">
        <f>IF(Kitöltendő!#REF!=0,"",Kitöltendő!#REF!)</f>
        <v>#REF!</v>
      </c>
      <c r="K90" s="48" t="e">
        <f>IF(Kitöltendő!#REF!=0,"",Kitöltendő!#REF!)</f>
        <v>#REF!</v>
      </c>
      <c r="L90" s="39" t="e">
        <f>IF(Kitöltendő!#REF!=0,"",Kitöltendő!#REF!)</f>
        <v>#REF!</v>
      </c>
      <c r="M90" s="39" t="e">
        <f>IF(Kitöltendő!#REF!=0,"",Kitöltendő!#REF!)</f>
        <v>#REF!</v>
      </c>
      <c r="N90" s="39" t="e">
        <f>IF(Kitöltendő!#REF!=0,"",Kitöltendő!#REF!)</f>
        <v>#REF!</v>
      </c>
      <c r="O90" s="39" t="e">
        <f>IF(Kitöltendő!#REF!=0,"",Kitöltendő!#REF!)</f>
        <v>#REF!</v>
      </c>
      <c r="P90" s="39" t="e">
        <f>IF(Kitöltendő!#REF!=0,"",Kitöltendő!#REF!)</f>
        <v>#REF!</v>
      </c>
      <c r="Q90" s="39" t="e">
        <f>IF(Kitöltendő!#REF!=0,"",Kitöltendő!#REF!)</f>
        <v>#REF!</v>
      </c>
      <c r="R90" s="39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  <c r="AF90" s="39"/>
      <c r="AG90" s="39"/>
      <c r="AH90" s="39"/>
      <c r="AI90" s="39"/>
      <c r="AJ90" s="40"/>
      <c r="AK90" s="40"/>
    </row>
    <row r="91" spans="1:37" s="6" customFormat="1" x14ac:dyDescent="0.25">
      <c r="A91" s="49" t="e">
        <f>IF(Kitöltendő!#REF!=0,"",Kitöltendő!#REF!)</f>
        <v>#REF!</v>
      </c>
      <c r="B91" s="50" t="e">
        <f>IF(Kitöltendő!#REF!=0,"",Kitöltendő!#REF!)</f>
        <v>#REF!</v>
      </c>
      <c r="C91" s="51" t="e">
        <f>IF(Kitöltendő!#REF!=0,"",Kitöltendő!#REF!)</f>
        <v>#REF!</v>
      </c>
      <c r="D91" s="52" t="e">
        <f>IF(Kitöltendő!#REF!=0,"",Kitöltendő!#REF!)</f>
        <v>#REF!</v>
      </c>
      <c r="E91" s="36" t="e">
        <f>IF(Kitöltendő!#REF!=0,"",Kitöltendő!#REF!)</f>
        <v>#REF!</v>
      </c>
      <c r="F91" s="37" t="e">
        <f>IF(Kitöltendő!#REF!=0,"",Kitöltendő!#REF!)</f>
        <v>#REF!</v>
      </c>
      <c r="G91" s="38" t="e">
        <f>IF(Kitöltendő!#REF!=0,"",Kitöltendő!#REF!)</f>
        <v>#REF!</v>
      </c>
      <c r="H91" s="46" t="e">
        <f>IF(Kitöltendő!#REF!=0,"",Kitöltendő!#REF!)</f>
        <v>#REF!</v>
      </c>
      <c r="I91" s="47" t="e">
        <f>IF(Kitöltendő!#REF!=0,"",Kitöltendő!#REF!)</f>
        <v>#REF!</v>
      </c>
      <c r="J91" s="48" t="e">
        <f>IF(Kitöltendő!#REF!=0,"",Kitöltendő!#REF!)</f>
        <v>#REF!</v>
      </c>
      <c r="K91" s="48" t="e">
        <f>IF(Kitöltendő!#REF!=0,"",Kitöltendő!#REF!)</f>
        <v>#REF!</v>
      </c>
      <c r="L91" s="39" t="e">
        <f>IF(Kitöltendő!#REF!=0,"",Kitöltendő!#REF!)</f>
        <v>#REF!</v>
      </c>
      <c r="M91" s="39" t="e">
        <f>IF(Kitöltendő!#REF!=0,"",Kitöltendő!#REF!)</f>
        <v>#REF!</v>
      </c>
      <c r="N91" s="39" t="e">
        <f>IF(Kitöltendő!#REF!=0,"",Kitöltendő!#REF!)</f>
        <v>#REF!</v>
      </c>
      <c r="O91" s="39" t="e">
        <f>IF(Kitöltendő!#REF!=0,"",Kitöltendő!#REF!)</f>
        <v>#REF!</v>
      </c>
      <c r="P91" s="39" t="e">
        <f>IF(Kitöltendő!#REF!=0,"",Kitöltendő!#REF!)</f>
        <v>#REF!</v>
      </c>
      <c r="Q91" s="39" t="e">
        <f>IF(Kitöltendő!#REF!=0,"",Kitöltendő!#REF!)</f>
        <v>#REF!</v>
      </c>
      <c r="R91" s="39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  <c r="AF91" s="39"/>
      <c r="AG91" s="39"/>
      <c r="AH91" s="39"/>
      <c r="AI91" s="39"/>
      <c r="AJ91" s="40"/>
      <c r="AK91" s="40"/>
    </row>
    <row r="92" spans="1:37" s="6" customFormat="1" x14ac:dyDescent="0.25">
      <c r="A92" s="49" t="e">
        <f>IF(Kitöltendő!#REF!=0,"",Kitöltendő!#REF!)</f>
        <v>#REF!</v>
      </c>
      <c r="B92" s="50" t="e">
        <f>IF(Kitöltendő!#REF!=0,"",Kitöltendő!#REF!)</f>
        <v>#REF!</v>
      </c>
      <c r="C92" s="51" t="e">
        <f>IF(Kitöltendő!#REF!=0,"",Kitöltendő!#REF!)</f>
        <v>#REF!</v>
      </c>
      <c r="D92" s="52" t="e">
        <f>IF(Kitöltendő!#REF!=0,"",Kitöltendő!#REF!)</f>
        <v>#REF!</v>
      </c>
      <c r="E92" s="36" t="e">
        <f>IF(Kitöltendő!#REF!=0,"",Kitöltendő!#REF!)</f>
        <v>#REF!</v>
      </c>
      <c r="F92" s="37" t="e">
        <f>IF(Kitöltendő!#REF!=0,"",Kitöltendő!#REF!)</f>
        <v>#REF!</v>
      </c>
      <c r="G92" s="38" t="e">
        <f>IF(Kitöltendő!#REF!=0,"",Kitöltendő!#REF!)</f>
        <v>#REF!</v>
      </c>
      <c r="H92" s="46" t="e">
        <f>IF(Kitöltendő!#REF!=0,"",Kitöltendő!#REF!)</f>
        <v>#REF!</v>
      </c>
      <c r="I92" s="47" t="e">
        <f>IF(Kitöltendő!#REF!=0,"",Kitöltendő!#REF!)</f>
        <v>#REF!</v>
      </c>
      <c r="J92" s="48" t="e">
        <f>IF(Kitöltendő!#REF!=0,"",Kitöltendő!#REF!)</f>
        <v>#REF!</v>
      </c>
      <c r="K92" s="48" t="e">
        <f>IF(Kitöltendő!#REF!=0,"",Kitöltendő!#REF!)</f>
        <v>#REF!</v>
      </c>
      <c r="L92" s="39" t="e">
        <f>IF(Kitöltendő!#REF!=0,"",Kitöltendő!#REF!)</f>
        <v>#REF!</v>
      </c>
      <c r="M92" s="39" t="e">
        <f>IF(Kitöltendő!#REF!=0,"",Kitöltendő!#REF!)</f>
        <v>#REF!</v>
      </c>
      <c r="N92" s="39" t="e">
        <f>IF(Kitöltendő!#REF!=0,"",Kitöltendő!#REF!)</f>
        <v>#REF!</v>
      </c>
      <c r="O92" s="39" t="e">
        <f>IF(Kitöltendő!#REF!=0,"",Kitöltendő!#REF!)</f>
        <v>#REF!</v>
      </c>
      <c r="P92" s="39" t="e">
        <f>IF(Kitöltendő!#REF!=0,"",Kitöltendő!#REF!)</f>
        <v>#REF!</v>
      </c>
      <c r="Q92" s="39" t="e">
        <f>IF(Kitöltendő!#REF!=0,"",Kitöltendő!#REF!)</f>
        <v>#REF!</v>
      </c>
      <c r="R92" s="39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  <c r="AF92" s="39"/>
      <c r="AG92" s="39"/>
      <c r="AH92" s="39"/>
      <c r="AI92" s="39"/>
      <c r="AJ92" s="40"/>
      <c r="AK92" s="40"/>
    </row>
    <row r="93" spans="1:37" s="6" customFormat="1" x14ac:dyDescent="0.25">
      <c r="A93" s="49" t="e">
        <f>IF(Kitöltendő!#REF!=0,"",Kitöltendő!#REF!)</f>
        <v>#REF!</v>
      </c>
      <c r="B93" s="50" t="e">
        <f>IF(Kitöltendő!#REF!=0,"",Kitöltendő!#REF!)</f>
        <v>#REF!</v>
      </c>
      <c r="C93" s="51" t="e">
        <f>IF(Kitöltendő!#REF!=0,"",Kitöltendő!#REF!)</f>
        <v>#REF!</v>
      </c>
      <c r="D93" s="52" t="e">
        <f>IF(Kitöltendő!#REF!=0,"",Kitöltendő!#REF!)</f>
        <v>#REF!</v>
      </c>
      <c r="E93" s="36" t="e">
        <f>IF(Kitöltendő!#REF!=0,"",Kitöltendő!#REF!)</f>
        <v>#REF!</v>
      </c>
      <c r="F93" s="37" t="e">
        <f>IF(Kitöltendő!#REF!=0,"",Kitöltendő!#REF!)</f>
        <v>#REF!</v>
      </c>
      <c r="G93" s="38" t="e">
        <f>IF(Kitöltendő!#REF!=0,"",Kitöltendő!#REF!)</f>
        <v>#REF!</v>
      </c>
      <c r="H93" s="46" t="e">
        <f>IF(Kitöltendő!#REF!=0,"",Kitöltendő!#REF!)</f>
        <v>#REF!</v>
      </c>
      <c r="I93" s="47" t="e">
        <f>IF(Kitöltendő!#REF!=0,"",Kitöltendő!#REF!)</f>
        <v>#REF!</v>
      </c>
      <c r="J93" s="48" t="e">
        <f>IF(Kitöltendő!#REF!=0,"",Kitöltendő!#REF!)</f>
        <v>#REF!</v>
      </c>
      <c r="K93" s="48" t="e">
        <f>IF(Kitöltendő!#REF!=0,"",Kitöltendő!#REF!)</f>
        <v>#REF!</v>
      </c>
      <c r="L93" s="39" t="e">
        <f>IF(Kitöltendő!#REF!=0,"",Kitöltendő!#REF!)</f>
        <v>#REF!</v>
      </c>
      <c r="M93" s="39" t="e">
        <f>IF(Kitöltendő!#REF!=0,"",Kitöltendő!#REF!)</f>
        <v>#REF!</v>
      </c>
      <c r="N93" s="39" t="e">
        <f>IF(Kitöltendő!#REF!=0,"",Kitöltendő!#REF!)</f>
        <v>#REF!</v>
      </c>
      <c r="O93" s="39" t="e">
        <f>IF(Kitöltendő!#REF!=0,"",Kitöltendő!#REF!)</f>
        <v>#REF!</v>
      </c>
      <c r="P93" s="39" t="e">
        <f>IF(Kitöltendő!#REF!=0,"",Kitöltendő!#REF!)</f>
        <v>#REF!</v>
      </c>
      <c r="Q93" s="39" t="e">
        <f>IF(Kitöltendő!#REF!=0,"",Kitöltendő!#REF!)</f>
        <v>#REF!</v>
      </c>
      <c r="R93" s="39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  <c r="AF93" s="39"/>
      <c r="AG93" s="39"/>
      <c r="AH93" s="39"/>
      <c r="AI93" s="39"/>
      <c r="AJ93" s="40"/>
      <c r="AK93" s="40"/>
    </row>
    <row r="94" spans="1:37" s="6" customFormat="1" x14ac:dyDescent="0.25">
      <c r="A94" s="49" t="e">
        <f>IF(Kitöltendő!#REF!=0,"",Kitöltendő!#REF!)</f>
        <v>#REF!</v>
      </c>
      <c r="B94" s="50" t="e">
        <f>IF(Kitöltendő!#REF!=0,"",Kitöltendő!#REF!)</f>
        <v>#REF!</v>
      </c>
      <c r="C94" s="51" t="e">
        <f>IF(Kitöltendő!#REF!=0,"",Kitöltendő!#REF!)</f>
        <v>#REF!</v>
      </c>
      <c r="D94" s="52" t="e">
        <f>IF(Kitöltendő!#REF!=0,"",Kitöltendő!#REF!)</f>
        <v>#REF!</v>
      </c>
      <c r="E94" s="36" t="e">
        <f>IF(Kitöltendő!#REF!=0,"",Kitöltendő!#REF!)</f>
        <v>#REF!</v>
      </c>
      <c r="F94" s="37" t="e">
        <f>IF(Kitöltendő!#REF!=0,"",Kitöltendő!#REF!)</f>
        <v>#REF!</v>
      </c>
      <c r="G94" s="38" t="e">
        <f>IF(Kitöltendő!#REF!=0,"",Kitöltendő!#REF!)</f>
        <v>#REF!</v>
      </c>
      <c r="H94" s="46" t="e">
        <f>IF(Kitöltendő!#REF!=0,"",Kitöltendő!#REF!)</f>
        <v>#REF!</v>
      </c>
      <c r="I94" s="47" t="e">
        <f>IF(Kitöltendő!#REF!=0,"",Kitöltendő!#REF!)</f>
        <v>#REF!</v>
      </c>
      <c r="J94" s="48" t="e">
        <f>IF(Kitöltendő!#REF!=0,"",Kitöltendő!#REF!)</f>
        <v>#REF!</v>
      </c>
      <c r="K94" s="48" t="e">
        <f>IF(Kitöltendő!#REF!=0,"",Kitöltendő!#REF!)</f>
        <v>#REF!</v>
      </c>
      <c r="L94" s="39" t="e">
        <f>IF(Kitöltendő!#REF!=0,"",Kitöltendő!#REF!)</f>
        <v>#REF!</v>
      </c>
      <c r="M94" s="39" t="e">
        <f>IF(Kitöltendő!#REF!=0,"",Kitöltendő!#REF!)</f>
        <v>#REF!</v>
      </c>
      <c r="N94" s="39" t="e">
        <f>IF(Kitöltendő!#REF!=0,"",Kitöltendő!#REF!)</f>
        <v>#REF!</v>
      </c>
      <c r="O94" s="39" t="e">
        <f>IF(Kitöltendő!#REF!=0,"",Kitöltendő!#REF!)</f>
        <v>#REF!</v>
      </c>
      <c r="P94" s="39" t="e">
        <f>IF(Kitöltendő!#REF!=0,"",Kitöltendő!#REF!)</f>
        <v>#REF!</v>
      </c>
      <c r="Q94" s="39" t="e">
        <f>IF(Kitöltendő!#REF!=0,"",Kitöltendő!#REF!)</f>
        <v>#REF!</v>
      </c>
      <c r="R94" s="39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  <c r="AF94" s="39"/>
      <c r="AG94" s="39"/>
      <c r="AH94" s="39"/>
      <c r="AI94" s="39"/>
      <c r="AJ94" s="40"/>
      <c r="AK94" s="40"/>
    </row>
    <row r="95" spans="1:37" s="6" customFormat="1" x14ac:dyDescent="0.25">
      <c r="A95" s="49" t="e">
        <f>IF(Kitöltendő!#REF!=0,"",Kitöltendő!#REF!)</f>
        <v>#REF!</v>
      </c>
      <c r="B95" s="50" t="e">
        <f>IF(Kitöltendő!#REF!=0,"",Kitöltendő!#REF!)</f>
        <v>#REF!</v>
      </c>
      <c r="C95" s="51" t="e">
        <f>IF(Kitöltendő!#REF!=0,"",Kitöltendő!#REF!)</f>
        <v>#REF!</v>
      </c>
      <c r="D95" s="52" t="e">
        <f>IF(Kitöltendő!#REF!=0,"",Kitöltendő!#REF!)</f>
        <v>#REF!</v>
      </c>
      <c r="E95" s="36" t="e">
        <f>IF(Kitöltendő!#REF!=0,"",Kitöltendő!#REF!)</f>
        <v>#REF!</v>
      </c>
      <c r="F95" s="37" t="e">
        <f>IF(Kitöltendő!#REF!=0,"",Kitöltendő!#REF!)</f>
        <v>#REF!</v>
      </c>
      <c r="G95" s="38" t="e">
        <f>IF(Kitöltendő!#REF!=0,"",Kitöltendő!#REF!)</f>
        <v>#REF!</v>
      </c>
      <c r="H95" s="46" t="e">
        <f>IF(Kitöltendő!#REF!=0,"",Kitöltendő!#REF!)</f>
        <v>#REF!</v>
      </c>
      <c r="I95" s="47" t="e">
        <f>IF(Kitöltendő!#REF!=0,"",Kitöltendő!#REF!)</f>
        <v>#REF!</v>
      </c>
      <c r="J95" s="48" t="e">
        <f>IF(Kitöltendő!#REF!=0,"",Kitöltendő!#REF!)</f>
        <v>#REF!</v>
      </c>
      <c r="K95" s="48" t="e">
        <f>IF(Kitöltendő!#REF!=0,"",Kitöltendő!#REF!)</f>
        <v>#REF!</v>
      </c>
      <c r="L95" s="39" t="e">
        <f>IF(Kitöltendő!#REF!=0,"",Kitöltendő!#REF!)</f>
        <v>#REF!</v>
      </c>
      <c r="M95" s="39" t="e">
        <f>IF(Kitöltendő!#REF!=0,"",Kitöltendő!#REF!)</f>
        <v>#REF!</v>
      </c>
      <c r="N95" s="39" t="e">
        <f>IF(Kitöltendő!#REF!=0,"",Kitöltendő!#REF!)</f>
        <v>#REF!</v>
      </c>
      <c r="O95" s="39" t="e">
        <f>IF(Kitöltendő!#REF!=0,"",Kitöltendő!#REF!)</f>
        <v>#REF!</v>
      </c>
      <c r="P95" s="39" t="e">
        <f>IF(Kitöltendő!#REF!=0,"",Kitöltendő!#REF!)</f>
        <v>#REF!</v>
      </c>
      <c r="Q95" s="39" t="e">
        <f>IF(Kitöltendő!#REF!=0,"",Kitöltendő!#REF!)</f>
        <v>#REF!</v>
      </c>
      <c r="R95" s="39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  <c r="AF95" s="39"/>
      <c r="AG95" s="39"/>
      <c r="AH95" s="39"/>
      <c r="AI95" s="39"/>
      <c r="AJ95" s="40"/>
      <c r="AK95" s="40"/>
    </row>
    <row r="96" spans="1:37" s="6" customFormat="1" x14ac:dyDescent="0.25">
      <c r="A96" s="49">
        <f>IF(Kitöltendő!A53=0,"",Kitöltendő!A53)</f>
        <v>807</v>
      </c>
      <c r="B96" s="50" t="str">
        <f>IF(Kitöltendő!B53=0,"",Kitöltendő!B53)</f>
        <v>Gaillardia aristata 'Arizona Red Shades' 10,5</v>
      </c>
      <c r="C96" s="51">
        <f>IF(Kitöltendő!C53=0,"",Kitöltendő!C53)</f>
        <v>420</v>
      </c>
      <c r="D96" s="52" t="str">
        <f>IF(Kitöltendő!D53=0,"",Kitöltendő!D53)</f>
        <v/>
      </c>
      <c r="E96" s="36" t="str">
        <f>IF(Kitöltendő!E53=0,"",Kitöltendő!E53)</f>
        <v/>
      </c>
      <c r="F96" s="37" t="str">
        <f>IF(Kitöltendő!F53=0,"",Kitöltendő!F53)</f>
        <v/>
      </c>
      <c r="G96" s="38" t="str">
        <f>IF(Kitöltendő!G53=0,"",Kitöltendő!G53)</f>
        <v/>
      </c>
      <c r="H96" s="46" t="str">
        <f>IF(Kitöltendő!H53=0,"",Kitöltendő!H53)</f>
        <v/>
      </c>
      <c r="I96" s="47" t="str">
        <f>IF(Kitöltendő!I53=0,"",Kitöltendő!I53)</f>
        <v/>
      </c>
      <c r="J96" s="48" t="str">
        <f>IF(Kitöltendő!J53=0,"",Kitöltendő!J53)</f>
        <v/>
      </c>
      <c r="K96" s="48" t="str">
        <f>IF(Kitöltendő!K53=0,"",Kitöltendő!K53)</f>
        <v/>
      </c>
      <c r="L96" s="39" t="str">
        <f>IF(Kitöltendő!L53=0,"",Kitöltendő!L53)</f>
        <v/>
      </c>
      <c r="M96" s="39" t="str">
        <f>IF(Kitöltendő!M53=0,"",Kitöltendő!M53)</f>
        <v/>
      </c>
      <c r="N96" s="39" t="str">
        <f>IF(Kitöltendő!N53=0,"",Kitöltendő!N53)</f>
        <v/>
      </c>
      <c r="O96" s="39" t="str">
        <f>IF(Kitöltendő!O53=0,"",Kitöltendő!O53)</f>
        <v/>
      </c>
      <c r="P96" s="39" t="str">
        <f>IF(Kitöltendő!P53=0,"",Kitöltendő!P53)</f>
        <v/>
      </c>
      <c r="Q96" s="39" t="str">
        <f>IF(Kitöltendő!Q53=0,"",Kitöltendő!Q53)</f>
        <v/>
      </c>
      <c r="R96" s="39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F96" s="39"/>
      <c r="AG96" s="39"/>
      <c r="AH96" s="39"/>
      <c r="AI96" s="39"/>
      <c r="AJ96" s="40"/>
      <c r="AK96" s="40"/>
    </row>
    <row r="97" spans="1:37" s="6" customFormat="1" x14ac:dyDescent="0.25">
      <c r="A97" s="49">
        <f>IF(Kitöltendő!A54=0,"",Kitöltendő!A54)</f>
        <v>936</v>
      </c>
      <c r="B97" s="50" t="str">
        <f>IF(Kitöltendő!B54=0,"",Kitöltendő!B54)</f>
        <v>Gaillardia aristata 'Arizona Sun' 10,5</v>
      </c>
      <c r="C97" s="51">
        <f>IF(Kitöltendő!C54=0,"",Kitöltendő!C54)</f>
        <v>420</v>
      </c>
      <c r="D97" s="52" t="str">
        <f>IF(Kitöltendő!D54=0,"",Kitöltendő!D54)</f>
        <v/>
      </c>
      <c r="E97" s="36" t="str">
        <f>IF(Kitöltendő!E54=0,"",Kitöltendő!E54)</f>
        <v/>
      </c>
      <c r="F97" s="37" t="str">
        <f>IF(Kitöltendő!F54=0,"",Kitöltendő!F54)</f>
        <v/>
      </c>
      <c r="G97" s="38" t="str">
        <f>IF(Kitöltendő!G54=0,"",Kitöltendő!G54)</f>
        <v/>
      </c>
      <c r="H97" s="46" t="str">
        <f>IF(Kitöltendő!H54=0,"",Kitöltendő!H54)</f>
        <v/>
      </c>
      <c r="I97" s="47" t="str">
        <f>IF(Kitöltendő!I54=0,"",Kitöltendő!I54)</f>
        <v/>
      </c>
      <c r="J97" s="48" t="str">
        <f>IF(Kitöltendő!J54=0,"",Kitöltendő!J54)</f>
        <v/>
      </c>
      <c r="K97" s="48" t="str">
        <f>IF(Kitöltendő!K54=0,"",Kitöltendő!K54)</f>
        <v/>
      </c>
      <c r="L97" s="39" t="str">
        <f>IF(Kitöltendő!L54=0,"",Kitöltendő!L54)</f>
        <v/>
      </c>
      <c r="M97" s="39" t="str">
        <f>IF(Kitöltendő!M54=0,"",Kitöltendő!M54)</f>
        <v/>
      </c>
      <c r="N97" s="39" t="str">
        <f>IF(Kitöltendő!N54=0,"",Kitöltendő!N54)</f>
        <v/>
      </c>
      <c r="O97" s="39" t="str">
        <f>IF(Kitöltendő!O54=0,"",Kitöltendő!O54)</f>
        <v/>
      </c>
      <c r="P97" s="39" t="str">
        <f>IF(Kitöltendő!P54=0,"",Kitöltendő!P54)</f>
        <v/>
      </c>
      <c r="Q97" s="39" t="str">
        <f>IF(Kitöltendő!Q54=0,"",Kitöltendő!Q54)</f>
        <v/>
      </c>
      <c r="R97" s="39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  <c r="AF97" s="39"/>
      <c r="AG97" s="39"/>
      <c r="AH97" s="39"/>
      <c r="AI97" s="39"/>
      <c r="AJ97" s="40"/>
      <c r="AK97" s="40"/>
    </row>
    <row r="98" spans="1:37" s="6" customFormat="1" x14ac:dyDescent="0.25">
      <c r="A98" s="49">
        <f>IF(Kitöltendő!A55=0,"",Kitöltendő!A55)</f>
        <v>305</v>
      </c>
      <c r="B98" s="50" t="str">
        <f>IF(Kitöltendő!B55=0,"",Kitöltendő!B55)</f>
        <v>Gypsophila repens Filou White 10,5</v>
      </c>
      <c r="C98" s="51">
        <f>IF(Kitöltendő!C55=0,"",Kitöltendő!C55)</f>
        <v>420</v>
      </c>
      <c r="D98" s="52" t="str">
        <f>IF(Kitöltendő!D55=0,"",Kitöltendő!D55)</f>
        <v>b</v>
      </c>
      <c r="E98" s="36" t="str">
        <f>IF(Kitöltendő!E55=0,"",Kitöltendő!E55)</f>
        <v/>
      </c>
      <c r="F98" s="37" t="str">
        <f>IF(Kitöltendő!F55=0,"",Kitöltendő!F55)</f>
        <v/>
      </c>
      <c r="G98" s="38" t="str">
        <f>IF(Kitöltendő!G55=0,"",Kitöltendő!G55)</f>
        <v/>
      </c>
      <c r="H98" s="46" t="str">
        <f>IF(Kitöltendő!H55=0,"",Kitöltendő!H55)</f>
        <v/>
      </c>
      <c r="I98" s="47" t="str">
        <f>IF(Kitöltendő!I55=0,"",Kitöltendő!I55)</f>
        <v/>
      </c>
      <c r="J98" s="48" t="str">
        <f>IF(Kitöltendő!J55=0,"",Kitöltendő!J55)</f>
        <v/>
      </c>
      <c r="K98" s="48" t="str">
        <f>IF(Kitöltendő!K55=0,"",Kitöltendő!K55)</f>
        <v/>
      </c>
      <c r="L98" s="39" t="str">
        <f>IF(Kitöltendő!L55=0,"",Kitöltendő!L55)</f>
        <v/>
      </c>
      <c r="M98" s="39" t="str">
        <f>IF(Kitöltendő!M55=0,"",Kitöltendő!M55)</f>
        <v/>
      </c>
      <c r="N98" s="39" t="str">
        <f>IF(Kitöltendő!N55=0,"",Kitöltendő!N55)</f>
        <v/>
      </c>
      <c r="O98" s="39" t="str">
        <f>IF(Kitöltendő!O55=0,"",Kitöltendő!O55)</f>
        <v/>
      </c>
      <c r="P98" s="39" t="str">
        <f>IF(Kitöltendő!P55=0,"",Kitöltendő!P55)</f>
        <v/>
      </c>
      <c r="Q98" s="39" t="str">
        <f>IF(Kitöltendő!Q55=0,"",Kitöltendő!Q55)</f>
        <v/>
      </c>
      <c r="R98" s="39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F98" s="39"/>
      <c r="AG98" s="39"/>
      <c r="AH98" s="39"/>
      <c r="AI98" s="39"/>
      <c r="AJ98" s="40"/>
      <c r="AK98" s="40"/>
    </row>
    <row r="99" spans="1:37" s="6" customFormat="1" x14ac:dyDescent="0.25">
      <c r="A99" s="49">
        <f>IF(Kitöltendő!A56=0,"",Kitöltendő!A56)</f>
        <v>464</v>
      </c>
      <c r="B99" s="50" t="str">
        <f>IF(Kitöltendő!B56=0,"",Kitöltendő!B56)</f>
        <v>Heuchera americana ’Melting Fire’ 10,5</v>
      </c>
      <c r="C99" s="51">
        <f>IF(Kitöltendő!C56=0,"",Kitöltendő!C56)</f>
        <v>420</v>
      </c>
      <c r="D99" s="52" t="str">
        <f>IF(Kitöltendő!D56=0,"",Kitöltendő!D56)</f>
        <v/>
      </c>
      <c r="E99" s="36" t="str">
        <f>IF(Kitöltendő!E56=0,"",Kitöltendő!E56)</f>
        <v/>
      </c>
      <c r="F99" s="37" t="str">
        <f>IF(Kitöltendő!F56=0,"",Kitöltendő!F56)</f>
        <v/>
      </c>
      <c r="G99" s="38" t="str">
        <f>IF(Kitöltendő!G56=0,"",Kitöltendő!G56)</f>
        <v/>
      </c>
      <c r="H99" s="46" t="str">
        <f>IF(Kitöltendő!H56=0,"",Kitöltendő!H56)</f>
        <v/>
      </c>
      <c r="I99" s="47" t="str">
        <f>IF(Kitöltendő!I56=0,"",Kitöltendő!I56)</f>
        <v/>
      </c>
      <c r="J99" s="48" t="str">
        <f>IF(Kitöltendő!J56=0,"",Kitöltendő!J56)</f>
        <v/>
      </c>
      <c r="K99" s="48" t="str">
        <f>IF(Kitöltendő!K56=0,"",Kitöltendő!K56)</f>
        <v/>
      </c>
      <c r="L99" s="39" t="str">
        <f>IF(Kitöltendő!L56=0,"",Kitöltendő!L56)</f>
        <v/>
      </c>
      <c r="M99" s="39" t="str">
        <f>IF(Kitöltendő!M56=0,"",Kitöltendő!M56)</f>
        <v/>
      </c>
      <c r="N99" s="39" t="str">
        <f>IF(Kitöltendő!N56=0,"",Kitöltendő!N56)</f>
        <v/>
      </c>
      <c r="O99" s="39" t="str">
        <f>IF(Kitöltendő!O56=0,"",Kitöltendő!O56)</f>
        <v/>
      </c>
      <c r="P99" s="39" t="str">
        <f>IF(Kitöltendő!P56=0,"",Kitöltendő!P56)</f>
        <v/>
      </c>
      <c r="Q99" s="39" t="str">
        <f>IF(Kitöltendő!Q56=0,"",Kitöltendő!Q56)</f>
        <v/>
      </c>
      <c r="R99" s="39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  <c r="AF99" s="39"/>
      <c r="AG99" s="39"/>
      <c r="AH99" s="39"/>
      <c r="AI99" s="39"/>
      <c r="AJ99" s="40"/>
      <c r="AK99" s="40"/>
    </row>
    <row r="100" spans="1:37" s="6" customFormat="1" x14ac:dyDescent="0.25">
      <c r="A100" s="49">
        <f>IF(Kitöltendő!A57=0,"",Kitöltendő!A57)</f>
        <v>371</v>
      </c>
      <c r="B100" s="50" t="str">
        <f>IF(Kitöltendő!B57=0,"",Kitöltendő!B57)</f>
        <v>Heuchera micrantha ’Palace Purple’ 10,5</v>
      </c>
      <c r="C100" s="51">
        <f>IF(Kitöltendő!C57=0,"",Kitöltendő!C57)</f>
        <v>420</v>
      </c>
      <c r="D100" s="52" t="str">
        <f>IF(Kitöltendő!D57=0,"",Kitöltendő!D57)</f>
        <v/>
      </c>
      <c r="E100" s="36" t="str">
        <f>IF(Kitöltendő!E57=0,"",Kitöltendő!E57)</f>
        <v/>
      </c>
      <c r="F100" s="37" t="str">
        <f>IF(Kitöltendő!F57=0,"",Kitöltendő!F57)</f>
        <v/>
      </c>
      <c r="G100" s="38" t="str">
        <f>IF(Kitöltendő!G57=0,"",Kitöltendő!G57)</f>
        <v/>
      </c>
      <c r="H100" s="46" t="str">
        <f>IF(Kitöltendő!H57=0,"",Kitöltendő!H57)</f>
        <v/>
      </c>
      <c r="I100" s="47" t="str">
        <f>IF(Kitöltendő!I57=0,"",Kitöltendő!I57)</f>
        <v/>
      </c>
      <c r="J100" s="48" t="str">
        <f>IF(Kitöltendő!J57=0,"",Kitöltendő!J57)</f>
        <v/>
      </c>
      <c r="K100" s="48" t="str">
        <f>IF(Kitöltendő!K57=0,"",Kitöltendő!K57)</f>
        <v/>
      </c>
      <c r="L100" s="39" t="str">
        <f>IF(Kitöltendő!L57=0,"",Kitöltendő!L57)</f>
        <v/>
      </c>
      <c r="M100" s="39" t="str">
        <f>IF(Kitöltendő!M57=0,"",Kitöltendő!M57)</f>
        <v/>
      </c>
      <c r="N100" s="39" t="str">
        <f>IF(Kitöltendő!N57=0,"",Kitöltendő!N57)</f>
        <v/>
      </c>
      <c r="O100" s="39" t="str">
        <f>IF(Kitöltendő!O57=0,"",Kitöltendő!O57)</f>
        <v/>
      </c>
      <c r="P100" s="39" t="str">
        <f>IF(Kitöltendő!P57=0,"",Kitöltendő!P57)</f>
        <v/>
      </c>
      <c r="Q100" s="39" t="str">
        <f>IF(Kitöltendő!Q57=0,"",Kitöltendő!Q57)</f>
        <v/>
      </c>
      <c r="R100" s="39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F100" s="39"/>
      <c r="AG100" s="39"/>
      <c r="AH100" s="39"/>
      <c r="AI100" s="39"/>
      <c r="AJ100" s="40"/>
      <c r="AK100" s="40"/>
    </row>
    <row r="101" spans="1:37" s="6" customFormat="1" x14ac:dyDescent="0.25">
      <c r="A101" s="49">
        <f>IF(Kitöltendő!A58=0,"",Kitöltendő!A58)</f>
        <v>443</v>
      </c>
      <c r="B101" s="50" t="str">
        <f>IF(Kitöltendő!B58=0,"",Kitöltendő!B58)</f>
        <v>Iberis x hybrida Mermaid Lavender 10,5</v>
      </c>
      <c r="C101" s="51">
        <f>IF(Kitöltendő!C58=0,"",Kitöltendő!C58)</f>
        <v>420</v>
      </c>
      <c r="D101" s="52" t="str">
        <f>IF(Kitöltendő!D58=0,"",Kitöltendő!D58)</f>
        <v/>
      </c>
      <c r="E101" s="36" t="str">
        <f>IF(Kitöltendő!E58=0,"",Kitöltendő!E58)</f>
        <v/>
      </c>
      <c r="F101" s="37" t="str">
        <f>IF(Kitöltendő!F58=0,"",Kitöltendő!F58)</f>
        <v/>
      </c>
      <c r="G101" s="38" t="str">
        <f>IF(Kitöltendő!G58=0,"",Kitöltendő!G58)</f>
        <v/>
      </c>
      <c r="H101" s="46" t="str">
        <f>IF(Kitöltendő!H58=0,"",Kitöltendő!H58)</f>
        <v/>
      </c>
      <c r="I101" s="47" t="str">
        <f>IF(Kitöltendő!I58=0,"",Kitöltendő!I58)</f>
        <v/>
      </c>
      <c r="J101" s="48" t="str">
        <f>IF(Kitöltendő!J58=0,"",Kitöltendő!J58)</f>
        <v/>
      </c>
      <c r="K101" s="48" t="str">
        <f>IF(Kitöltendő!K58=0,"",Kitöltendő!K58)</f>
        <v/>
      </c>
      <c r="L101" s="39" t="str">
        <f>IF(Kitöltendő!L58=0,"",Kitöltendő!L58)</f>
        <v/>
      </c>
      <c r="M101" s="39" t="str">
        <f>IF(Kitöltendő!M58=0,"",Kitöltendő!M58)</f>
        <v/>
      </c>
      <c r="N101" s="39" t="str">
        <f>IF(Kitöltendő!N58=0,"",Kitöltendő!N58)</f>
        <v/>
      </c>
      <c r="O101" s="39" t="str">
        <f>IF(Kitöltendő!O58=0,"",Kitöltendő!O58)</f>
        <v/>
      </c>
      <c r="P101" s="39" t="str">
        <f>IF(Kitöltendő!P58=0,"",Kitöltendő!P58)</f>
        <v/>
      </c>
      <c r="Q101" s="39" t="str">
        <f>IF(Kitöltendő!Q58=0,"",Kitöltendő!Q58)</f>
        <v/>
      </c>
      <c r="R101" s="39"/>
      <c r="S101" s="39"/>
      <c r="T101" s="39"/>
      <c r="U101" s="39"/>
      <c r="V101" s="39"/>
      <c r="W101" s="39"/>
      <c r="X101" s="39"/>
      <c r="Y101" s="39"/>
      <c r="Z101" s="39"/>
      <c r="AA101" s="39"/>
      <c r="AB101" s="39"/>
      <c r="AC101" s="39"/>
      <c r="AD101" s="39"/>
      <c r="AE101" s="39"/>
      <c r="AF101" s="39"/>
      <c r="AG101" s="39"/>
      <c r="AH101" s="39"/>
      <c r="AI101" s="39"/>
      <c r="AJ101" s="40"/>
      <c r="AK101" s="40"/>
    </row>
    <row r="102" spans="1:37" s="6" customFormat="1" x14ac:dyDescent="0.25">
      <c r="A102" s="49">
        <f>IF(Kitöltendő!A59=0,"",Kitöltendő!A59)</f>
        <v>859</v>
      </c>
      <c r="B102" s="50" t="str">
        <f>IF(Kitöltendő!B59=0,"",Kitöltendő!B59)</f>
        <v>Inula ensifolia 10,5</v>
      </c>
      <c r="C102" s="51">
        <f>IF(Kitöltendő!C59=0,"",Kitöltendő!C59)</f>
        <v>420</v>
      </c>
      <c r="D102" s="52" t="str">
        <f>IF(Kitöltendő!D59=0,"",Kitöltendő!D59)</f>
        <v/>
      </c>
      <c r="E102" s="36" t="str">
        <f>IF(Kitöltendő!E59=0,"",Kitöltendő!E59)</f>
        <v/>
      </c>
      <c r="F102" s="37" t="str">
        <f>IF(Kitöltendő!F59=0,"",Kitöltendő!F59)</f>
        <v/>
      </c>
      <c r="G102" s="38" t="str">
        <f>IF(Kitöltendő!G59=0,"",Kitöltendő!G59)</f>
        <v/>
      </c>
      <c r="H102" s="46" t="str">
        <f>IF(Kitöltendő!H59=0,"",Kitöltendő!H59)</f>
        <v/>
      </c>
      <c r="I102" s="47" t="str">
        <f>IF(Kitöltendő!I59=0,"",Kitöltendő!I59)</f>
        <v/>
      </c>
      <c r="J102" s="48" t="str">
        <f>IF(Kitöltendő!J59=0,"",Kitöltendő!J59)</f>
        <v/>
      </c>
      <c r="K102" s="48" t="str">
        <f>IF(Kitöltendő!K59=0,"",Kitöltendő!K59)</f>
        <v/>
      </c>
      <c r="L102" s="39" t="str">
        <f>IF(Kitöltendő!L59=0,"",Kitöltendő!L59)</f>
        <v/>
      </c>
      <c r="M102" s="39" t="str">
        <f>IF(Kitöltendő!M59=0,"",Kitöltendő!M59)</f>
        <v/>
      </c>
      <c r="N102" s="39" t="str">
        <f>IF(Kitöltendő!N59=0,"",Kitöltendő!N59)</f>
        <v/>
      </c>
      <c r="O102" s="39" t="str">
        <f>IF(Kitöltendő!O59=0,"",Kitöltendő!O59)</f>
        <v/>
      </c>
      <c r="P102" s="39" t="str">
        <f>IF(Kitöltendő!P59=0,"",Kitöltendő!P59)</f>
        <v/>
      </c>
      <c r="Q102" s="39" t="str">
        <f>IF(Kitöltendő!Q59=0,"",Kitöltendő!Q59)</f>
        <v/>
      </c>
      <c r="R102" s="39"/>
      <c r="S102" s="39"/>
      <c r="T102" s="39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  <c r="AF102" s="39"/>
      <c r="AG102" s="39"/>
      <c r="AH102" s="39"/>
      <c r="AI102" s="39"/>
      <c r="AJ102" s="40"/>
      <c r="AK102" s="40"/>
    </row>
    <row r="103" spans="1:37" s="6" customFormat="1" x14ac:dyDescent="0.25">
      <c r="A103" s="49">
        <f>IF(Kitöltendő!A60=0,"",Kitöltendő!A60)</f>
        <v>643</v>
      </c>
      <c r="B103" s="50" t="str">
        <f>IF(Kitöltendő!B60=0,"",Kitöltendő!B60)</f>
        <v>Leuchanthemum maximum 'Snow Lady' 10,5</v>
      </c>
      <c r="C103" s="51">
        <f>IF(Kitöltendő!C60=0,"",Kitöltendő!C60)</f>
        <v>420</v>
      </c>
      <c r="D103" s="52" t="str">
        <f>IF(Kitöltendő!D60=0,"",Kitöltendő!D60)</f>
        <v/>
      </c>
      <c r="E103" s="36" t="str">
        <f>IF(Kitöltendő!E60=0,"",Kitöltendő!E60)</f>
        <v/>
      </c>
      <c r="F103" s="37" t="str">
        <f>IF(Kitöltendő!F60=0,"",Kitöltendő!F60)</f>
        <v/>
      </c>
      <c r="G103" s="38" t="str">
        <f>IF(Kitöltendő!G60=0,"",Kitöltendő!G60)</f>
        <v/>
      </c>
      <c r="H103" s="46" t="str">
        <f>IF(Kitöltendő!H60=0,"",Kitöltendő!H60)</f>
        <v/>
      </c>
      <c r="I103" s="47" t="str">
        <f>IF(Kitöltendő!I60=0,"",Kitöltendő!I60)</f>
        <v/>
      </c>
      <c r="J103" s="48" t="str">
        <f>IF(Kitöltendő!J60=0,"",Kitöltendő!J60)</f>
        <v/>
      </c>
      <c r="K103" s="48" t="str">
        <f>IF(Kitöltendő!K60=0,"",Kitöltendő!K60)</f>
        <v/>
      </c>
      <c r="L103" s="39" t="str">
        <f>IF(Kitöltendő!L60=0,"",Kitöltendő!L60)</f>
        <v/>
      </c>
      <c r="M103" s="39" t="str">
        <f>IF(Kitöltendő!M60=0,"",Kitöltendő!M60)</f>
        <v/>
      </c>
      <c r="N103" s="39" t="str">
        <f>IF(Kitöltendő!N60=0,"",Kitöltendő!N60)</f>
        <v/>
      </c>
      <c r="O103" s="39" t="str">
        <f>IF(Kitöltendő!O60=0,"",Kitöltendő!O60)</f>
        <v/>
      </c>
      <c r="P103" s="39" t="str">
        <f>IF(Kitöltendő!P60=0,"",Kitöltendő!P60)</f>
        <v/>
      </c>
      <c r="Q103" s="39" t="str">
        <f>IF(Kitöltendő!Q60=0,"",Kitöltendő!Q60)</f>
        <v/>
      </c>
      <c r="R103" s="39"/>
      <c r="S103" s="39"/>
      <c r="T103" s="39"/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  <c r="AF103" s="39"/>
      <c r="AG103" s="39"/>
      <c r="AH103" s="39"/>
      <c r="AI103" s="39"/>
      <c r="AJ103" s="40"/>
      <c r="AK103" s="40"/>
    </row>
    <row r="104" spans="1:37" s="6" customFormat="1" x14ac:dyDescent="0.25">
      <c r="A104" s="49">
        <f>IF(Kitöltendő!A61=0,"",Kitöltendő!A61)</f>
        <v>726</v>
      </c>
      <c r="B104" s="50" t="str">
        <f>IF(Kitöltendő!B61=0,"",Kitöltendő!B61)</f>
        <v>Lewisia cotyledon 'Elise' 10,5</v>
      </c>
      <c r="C104" s="51">
        <f>IF(Kitöltendő!C61=0,"",Kitöltendő!C61)</f>
        <v>420</v>
      </c>
      <c r="D104" s="52" t="str">
        <f>IF(Kitöltendő!D61=0,"",Kitöltendő!D61)</f>
        <v/>
      </c>
      <c r="E104" s="36" t="str">
        <f>IF(Kitöltendő!E61=0,"",Kitöltendő!E61)</f>
        <v/>
      </c>
      <c r="F104" s="37" t="str">
        <f>IF(Kitöltendő!F61=0,"",Kitöltendő!F61)</f>
        <v/>
      </c>
      <c r="G104" s="38" t="str">
        <f>IF(Kitöltendő!G61=0,"",Kitöltendő!G61)</f>
        <v/>
      </c>
      <c r="H104" s="46" t="str">
        <f>IF(Kitöltendő!H61=0,"",Kitöltendő!H61)</f>
        <v/>
      </c>
      <c r="I104" s="47" t="str">
        <f>IF(Kitöltendő!I61=0,"",Kitöltendő!I61)</f>
        <v/>
      </c>
      <c r="J104" s="48" t="str">
        <f>IF(Kitöltendő!J61=0,"",Kitöltendő!J61)</f>
        <v/>
      </c>
      <c r="K104" s="48" t="str">
        <f>IF(Kitöltendő!K61=0,"",Kitöltendő!K61)</f>
        <v/>
      </c>
      <c r="L104" s="39" t="str">
        <f>IF(Kitöltendő!L61=0,"",Kitöltendő!L61)</f>
        <v/>
      </c>
      <c r="M104" s="39" t="str">
        <f>IF(Kitöltendő!M61=0,"",Kitöltendő!M61)</f>
        <v/>
      </c>
      <c r="N104" s="39" t="str">
        <f>IF(Kitöltendő!N61=0,"",Kitöltendő!N61)</f>
        <v/>
      </c>
      <c r="O104" s="39" t="str">
        <f>IF(Kitöltendő!O61=0,"",Kitöltendő!O61)</f>
        <v/>
      </c>
      <c r="P104" s="39" t="str">
        <f>IF(Kitöltendő!P61=0,"",Kitöltendő!P61)</f>
        <v/>
      </c>
      <c r="Q104" s="39" t="str">
        <f>IF(Kitöltendő!Q61=0,"",Kitöltendő!Q61)</f>
        <v/>
      </c>
      <c r="R104" s="39"/>
      <c r="S104" s="39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  <c r="AF104" s="39"/>
      <c r="AG104" s="39"/>
      <c r="AH104" s="39"/>
      <c r="AI104" s="39"/>
      <c r="AJ104" s="40"/>
      <c r="AK104" s="40"/>
    </row>
    <row r="105" spans="1:37" s="6" customFormat="1" x14ac:dyDescent="0.25">
      <c r="A105" s="49">
        <f>IF(Kitöltendő!A62=0,"",Kitöltendő!A62)</f>
        <v>648</v>
      </c>
      <c r="B105" s="50" t="str">
        <f>IF(Kitöltendő!B62=0,"",Kitöltendő!B62)</f>
        <v>Melissa officinalis 10,5 - citromfű</v>
      </c>
      <c r="C105" s="51">
        <f>IF(Kitöltendő!C62=0,"",Kitöltendő!C62)</f>
        <v>420</v>
      </c>
      <c r="D105" s="52" t="str">
        <f>IF(Kitöltendő!D62=0,"",Kitöltendő!D62)</f>
        <v/>
      </c>
      <c r="E105" s="36" t="str">
        <f>IF(Kitöltendő!E62=0,"",Kitöltendő!E62)</f>
        <v/>
      </c>
      <c r="F105" s="37" t="str">
        <f>IF(Kitöltendő!F62=0,"",Kitöltendő!F62)</f>
        <v/>
      </c>
      <c r="G105" s="38" t="str">
        <f>IF(Kitöltendő!G62=0,"",Kitöltendő!G62)</f>
        <v/>
      </c>
      <c r="H105" s="46" t="str">
        <f>IF(Kitöltendő!H62=0,"",Kitöltendő!H62)</f>
        <v/>
      </c>
      <c r="I105" s="47" t="str">
        <f>IF(Kitöltendő!I62=0,"",Kitöltendő!I62)</f>
        <v/>
      </c>
      <c r="J105" s="48" t="str">
        <f>IF(Kitöltendő!J62=0,"",Kitöltendő!J62)</f>
        <v/>
      </c>
      <c r="K105" s="48" t="str">
        <f>IF(Kitöltendő!K62=0,"",Kitöltendő!K62)</f>
        <v/>
      </c>
      <c r="L105" s="39" t="str">
        <f>IF(Kitöltendő!L62=0,"",Kitöltendő!L62)</f>
        <v/>
      </c>
      <c r="M105" s="39" t="str">
        <f>IF(Kitöltendő!M62=0,"",Kitöltendő!M62)</f>
        <v/>
      </c>
      <c r="N105" s="39" t="str">
        <f>IF(Kitöltendő!N62=0,"",Kitöltendő!N62)</f>
        <v/>
      </c>
      <c r="O105" s="39" t="str">
        <f>IF(Kitöltendő!O62=0,"",Kitöltendő!O62)</f>
        <v/>
      </c>
      <c r="P105" s="39" t="str">
        <f>IF(Kitöltendő!P62=0,"",Kitöltendő!P62)</f>
        <v/>
      </c>
      <c r="Q105" s="39" t="str">
        <f>IF(Kitöltendő!Q62=0,"",Kitöltendő!Q62)</f>
        <v/>
      </c>
      <c r="R105" s="39"/>
      <c r="S105" s="39"/>
      <c r="T105" s="39"/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  <c r="AF105" s="39"/>
      <c r="AG105" s="39"/>
      <c r="AH105" s="39"/>
      <c r="AI105" s="39"/>
      <c r="AJ105" s="40"/>
      <c r="AK105" s="40"/>
    </row>
    <row r="106" spans="1:37" s="6" customFormat="1" x14ac:dyDescent="0.25">
      <c r="A106" s="49" t="e">
        <f>IF(Kitöltendő!#REF!=0,"",Kitöltendő!#REF!)</f>
        <v>#REF!</v>
      </c>
      <c r="B106" s="50" t="e">
        <f>IF(Kitöltendő!#REF!=0,"",Kitöltendő!#REF!)</f>
        <v>#REF!</v>
      </c>
      <c r="C106" s="51" t="e">
        <f>IF(Kitöltendő!#REF!=0,"",Kitöltendő!#REF!)</f>
        <v>#REF!</v>
      </c>
      <c r="D106" s="52" t="e">
        <f>IF(Kitöltendő!#REF!=0,"",Kitöltendő!#REF!)</f>
        <v>#REF!</v>
      </c>
      <c r="E106" s="36" t="e">
        <f>IF(Kitöltendő!#REF!=0,"",Kitöltendő!#REF!)</f>
        <v>#REF!</v>
      </c>
      <c r="F106" s="37" t="e">
        <f>IF(Kitöltendő!#REF!=0,"",Kitöltendő!#REF!)</f>
        <v>#REF!</v>
      </c>
      <c r="G106" s="38" t="e">
        <f>IF(Kitöltendő!#REF!=0,"",Kitöltendő!#REF!)</f>
        <v>#REF!</v>
      </c>
      <c r="H106" s="46" t="e">
        <f>IF(Kitöltendő!#REF!=0,"",Kitöltendő!#REF!)</f>
        <v>#REF!</v>
      </c>
      <c r="I106" s="47" t="e">
        <f>IF(Kitöltendő!#REF!=0,"",Kitöltendő!#REF!)</f>
        <v>#REF!</v>
      </c>
      <c r="J106" s="48" t="e">
        <f>IF(Kitöltendő!#REF!=0,"",Kitöltendő!#REF!)</f>
        <v>#REF!</v>
      </c>
      <c r="K106" s="48" t="e">
        <f>IF(Kitöltendő!#REF!=0,"",Kitöltendő!#REF!)</f>
        <v>#REF!</v>
      </c>
      <c r="L106" s="39" t="e">
        <f>IF(Kitöltendő!#REF!=0,"",Kitöltendő!#REF!)</f>
        <v>#REF!</v>
      </c>
      <c r="M106" s="39" t="e">
        <f>IF(Kitöltendő!#REF!=0,"",Kitöltendő!#REF!)</f>
        <v>#REF!</v>
      </c>
      <c r="N106" s="39" t="e">
        <f>IF(Kitöltendő!#REF!=0,"",Kitöltendő!#REF!)</f>
        <v>#REF!</v>
      </c>
      <c r="O106" s="39" t="e">
        <f>IF(Kitöltendő!#REF!=0,"",Kitöltendő!#REF!)</f>
        <v>#REF!</v>
      </c>
      <c r="P106" s="39" t="e">
        <f>IF(Kitöltendő!#REF!=0,"",Kitöltendő!#REF!)</f>
        <v>#REF!</v>
      </c>
      <c r="Q106" s="39" t="e">
        <f>IF(Kitöltendő!#REF!=0,"",Kitöltendő!#REF!)</f>
        <v>#REF!</v>
      </c>
      <c r="R106" s="39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  <c r="AF106" s="39"/>
      <c r="AG106" s="39"/>
      <c r="AH106" s="39"/>
      <c r="AI106" s="39"/>
      <c r="AJ106" s="40"/>
      <c r="AK106" s="40"/>
    </row>
    <row r="107" spans="1:37" s="6" customFormat="1" x14ac:dyDescent="0.25">
      <c r="A107" s="49" t="e">
        <f>IF(Kitöltendő!#REF!=0,"",Kitöltendő!#REF!)</f>
        <v>#REF!</v>
      </c>
      <c r="B107" s="50" t="e">
        <f>IF(Kitöltendő!#REF!=0,"",Kitöltendő!#REF!)</f>
        <v>#REF!</v>
      </c>
      <c r="C107" s="51" t="e">
        <f>IF(Kitöltendő!#REF!=0,"",Kitöltendő!#REF!)</f>
        <v>#REF!</v>
      </c>
      <c r="D107" s="52" t="e">
        <f>IF(Kitöltendő!#REF!=0,"",Kitöltendő!#REF!)</f>
        <v>#REF!</v>
      </c>
      <c r="E107" s="36" t="e">
        <f>IF(Kitöltendő!#REF!=0,"",Kitöltendő!#REF!)</f>
        <v>#REF!</v>
      </c>
      <c r="F107" s="37" t="e">
        <f>IF(Kitöltendő!#REF!=0,"",Kitöltendő!#REF!)</f>
        <v>#REF!</v>
      </c>
      <c r="G107" s="38" t="e">
        <f>IF(Kitöltendő!#REF!=0,"",Kitöltendő!#REF!)</f>
        <v>#REF!</v>
      </c>
      <c r="H107" s="46" t="e">
        <f>IF(Kitöltendő!#REF!=0,"",Kitöltendő!#REF!)</f>
        <v>#REF!</v>
      </c>
      <c r="I107" s="47" t="e">
        <f>IF(Kitöltendő!#REF!=0,"",Kitöltendő!#REF!)</f>
        <v>#REF!</v>
      </c>
      <c r="J107" s="48" t="e">
        <f>IF(Kitöltendő!#REF!=0,"",Kitöltendő!#REF!)</f>
        <v>#REF!</v>
      </c>
      <c r="K107" s="48" t="e">
        <f>IF(Kitöltendő!#REF!=0,"",Kitöltendő!#REF!)</f>
        <v>#REF!</v>
      </c>
      <c r="L107" s="39" t="e">
        <f>IF(Kitöltendő!#REF!=0,"",Kitöltendő!#REF!)</f>
        <v>#REF!</v>
      </c>
      <c r="M107" s="39" t="e">
        <f>IF(Kitöltendő!#REF!=0,"",Kitöltendő!#REF!)</f>
        <v>#REF!</v>
      </c>
      <c r="N107" s="39" t="e">
        <f>IF(Kitöltendő!#REF!=0,"",Kitöltendő!#REF!)</f>
        <v>#REF!</v>
      </c>
      <c r="O107" s="39" t="e">
        <f>IF(Kitöltendő!#REF!=0,"",Kitöltendő!#REF!)</f>
        <v>#REF!</v>
      </c>
      <c r="P107" s="39" t="e">
        <f>IF(Kitöltendő!#REF!=0,"",Kitöltendő!#REF!)</f>
        <v>#REF!</v>
      </c>
      <c r="Q107" s="39" t="e">
        <f>IF(Kitöltendő!#REF!=0,"",Kitöltendő!#REF!)</f>
        <v>#REF!</v>
      </c>
      <c r="R107" s="39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  <c r="AF107" s="39"/>
      <c r="AG107" s="39"/>
      <c r="AH107" s="39"/>
      <c r="AI107" s="39"/>
      <c r="AJ107" s="40"/>
      <c r="AK107" s="40"/>
    </row>
    <row r="108" spans="1:37" s="6" customFormat="1" x14ac:dyDescent="0.25">
      <c r="A108" s="49" t="e">
        <f>IF(Kitöltendő!#REF!=0,"",Kitöltendő!#REF!)</f>
        <v>#REF!</v>
      </c>
      <c r="B108" s="50" t="e">
        <f>IF(Kitöltendő!#REF!=0,"",Kitöltendő!#REF!)</f>
        <v>#REF!</v>
      </c>
      <c r="C108" s="51" t="e">
        <f>IF(Kitöltendő!#REF!=0,"",Kitöltendő!#REF!)</f>
        <v>#REF!</v>
      </c>
      <c r="D108" s="52" t="e">
        <f>IF(Kitöltendő!#REF!=0,"",Kitöltendő!#REF!)</f>
        <v>#REF!</v>
      </c>
      <c r="E108" s="36" t="e">
        <f>IF(Kitöltendő!#REF!=0,"",Kitöltendő!#REF!)</f>
        <v>#REF!</v>
      </c>
      <c r="F108" s="37" t="e">
        <f>IF(Kitöltendő!#REF!=0,"",Kitöltendő!#REF!)</f>
        <v>#REF!</v>
      </c>
      <c r="G108" s="38" t="e">
        <f>IF(Kitöltendő!#REF!=0,"",Kitöltendő!#REF!)</f>
        <v>#REF!</v>
      </c>
      <c r="H108" s="46" t="e">
        <f>IF(Kitöltendő!#REF!=0,"",Kitöltendő!#REF!)</f>
        <v>#REF!</v>
      </c>
      <c r="I108" s="47" t="e">
        <f>IF(Kitöltendő!#REF!=0,"",Kitöltendő!#REF!)</f>
        <v>#REF!</v>
      </c>
      <c r="J108" s="48" t="e">
        <f>IF(Kitöltendő!#REF!=0,"",Kitöltendő!#REF!)</f>
        <v>#REF!</v>
      </c>
      <c r="K108" s="48" t="e">
        <f>IF(Kitöltendő!#REF!=0,"",Kitöltendő!#REF!)</f>
        <v>#REF!</v>
      </c>
      <c r="L108" s="39" t="e">
        <f>IF(Kitöltendő!#REF!=0,"",Kitöltendő!#REF!)</f>
        <v>#REF!</v>
      </c>
      <c r="M108" s="39" t="e">
        <f>IF(Kitöltendő!#REF!=0,"",Kitöltendő!#REF!)</f>
        <v>#REF!</v>
      </c>
      <c r="N108" s="39" t="e">
        <f>IF(Kitöltendő!#REF!=0,"",Kitöltendő!#REF!)</f>
        <v>#REF!</v>
      </c>
      <c r="O108" s="39" t="e">
        <f>IF(Kitöltendő!#REF!=0,"",Kitöltendő!#REF!)</f>
        <v>#REF!</v>
      </c>
      <c r="P108" s="39" t="e">
        <f>IF(Kitöltendő!#REF!=0,"",Kitöltendő!#REF!)</f>
        <v>#REF!</v>
      </c>
      <c r="Q108" s="39" t="e">
        <f>IF(Kitöltendő!#REF!=0,"",Kitöltendő!#REF!)</f>
        <v>#REF!</v>
      </c>
      <c r="R108" s="39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  <c r="AF108" s="39"/>
      <c r="AG108" s="39"/>
      <c r="AH108" s="39"/>
      <c r="AI108" s="39"/>
      <c r="AJ108" s="40"/>
      <c r="AK108" s="40"/>
    </row>
    <row r="109" spans="1:37" s="6" customFormat="1" x14ac:dyDescent="0.25">
      <c r="A109" s="49" t="e">
        <f>IF(Kitöltendő!#REF!=0,"",Kitöltendő!#REF!)</f>
        <v>#REF!</v>
      </c>
      <c r="B109" s="50" t="e">
        <f>IF(Kitöltendő!#REF!=0,"",Kitöltendő!#REF!)</f>
        <v>#REF!</v>
      </c>
      <c r="C109" s="51" t="e">
        <f>IF(Kitöltendő!#REF!=0,"",Kitöltendő!#REF!)</f>
        <v>#REF!</v>
      </c>
      <c r="D109" s="52" t="e">
        <f>IF(Kitöltendő!#REF!=0,"",Kitöltendő!#REF!)</f>
        <v>#REF!</v>
      </c>
      <c r="E109" s="36" t="e">
        <f>IF(Kitöltendő!#REF!=0,"",Kitöltendő!#REF!)</f>
        <v>#REF!</v>
      </c>
      <c r="F109" s="37" t="e">
        <f>IF(Kitöltendő!#REF!=0,"",Kitöltendő!#REF!)</f>
        <v>#REF!</v>
      </c>
      <c r="G109" s="38" t="e">
        <f>IF(Kitöltendő!#REF!=0,"",Kitöltendő!#REF!)</f>
        <v>#REF!</v>
      </c>
      <c r="H109" s="46" t="e">
        <f>IF(Kitöltendő!#REF!=0,"",Kitöltendő!#REF!)</f>
        <v>#REF!</v>
      </c>
      <c r="I109" s="47" t="e">
        <f>IF(Kitöltendő!#REF!=0,"",Kitöltendő!#REF!)</f>
        <v>#REF!</v>
      </c>
      <c r="J109" s="48" t="e">
        <f>IF(Kitöltendő!#REF!=0,"",Kitöltendő!#REF!)</f>
        <v>#REF!</v>
      </c>
      <c r="K109" s="48" t="e">
        <f>IF(Kitöltendő!#REF!=0,"",Kitöltendő!#REF!)</f>
        <v>#REF!</v>
      </c>
      <c r="L109" s="39" t="e">
        <f>IF(Kitöltendő!#REF!=0,"",Kitöltendő!#REF!)</f>
        <v>#REF!</v>
      </c>
      <c r="M109" s="39" t="e">
        <f>IF(Kitöltendő!#REF!=0,"",Kitöltendő!#REF!)</f>
        <v>#REF!</v>
      </c>
      <c r="N109" s="39" t="e">
        <f>IF(Kitöltendő!#REF!=0,"",Kitöltendő!#REF!)</f>
        <v>#REF!</v>
      </c>
      <c r="O109" s="39" t="e">
        <f>IF(Kitöltendő!#REF!=0,"",Kitöltendő!#REF!)</f>
        <v>#REF!</v>
      </c>
      <c r="P109" s="39" t="e">
        <f>IF(Kitöltendő!#REF!=0,"",Kitöltendő!#REF!)</f>
        <v>#REF!</v>
      </c>
      <c r="Q109" s="39" t="e">
        <f>IF(Kitöltendő!#REF!=0,"",Kitöltendő!#REF!)</f>
        <v>#REF!</v>
      </c>
      <c r="R109" s="39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  <c r="AF109" s="39"/>
      <c r="AG109" s="39"/>
      <c r="AH109" s="39"/>
      <c r="AI109" s="39"/>
      <c r="AJ109" s="40"/>
      <c r="AK109" s="40"/>
    </row>
    <row r="110" spans="1:37" s="6" customFormat="1" x14ac:dyDescent="0.25">
      <c r="A110" s="49" t="e">
        <f>IF(Kitöltendő!#REF!=0,"",Kitöltendő!#REF!)</f>
        <v>#REF!</v>
      </c>
      <c r="B110" s="50" t="e">
        <f>IF(Kitöltendő!#REF!=0,"",Kitöltendő!#REF!)</f>
        <v>#REF!</v>
      </c>
      <c r="C110" s="51" t="e">
        <f>IF(Kitöltendő!#REF!=0,"",Kitöltendő!#REF!)</f>
        <v>#REF!</v>
      </c>
      <c r="D110" s="52" t="e">
        <f>IF(Kitöltendő!#REF!=0,"",Kitöltendő!#REF!)</f>
        <v>#REF!</v>
      </c>
      <c r="E110" s="36" t="e">
        <f>IF(Kitöltendő!#REF!=0,"",Kitöltendő!#REF!)</f>
        <v>#REF!</v>
      </c>
      <c r="F110" s="37" t="e">
        <f>IF(Kitöltendő!#REF!=0,"",Kitöltendő!#REF!)</f>
        <v>#REF!</v>
      </c>
      <c r="G110" s="38" t="e">
        <f>IF(Kitöltendő!#REF!=0,"",Kitöltendő!#REF!)</f>
        <v>#REF!</v>
      </c>
      <c r="H110" s="46" t="e">
        <f>IF(Kitöltendő!#REF!=0,"",Kitöltendő!#REF!)</f>
        <v>#REF!</v>
      </c>
      <c r="I110" s="47" t="e">
        <f>IF(Kitöltendő!#REF!=0,"",Kitöltendő!#REF!)</f>
        <v>#REF!</v>
      </c>
      <c r="J110" s="48" t="e">
        <f>IF(Kitöltendő!#REF!=0,"",Kitöltendő!#REF!)</f>
        <v>#REF!</v>
      </c>
      <c r="K110" s="48" t="e">
        <f>IF(Kitöltendő!#REF!=0,"",Kitöltendő!#REF!)</f>
        <v>#REF!</v>
      </c>
      <c r="L110" s="39" t="e">
        <f>IF(Kitöltendő!#REF!=0,"",Kitöltendő!#REF!)</f>
        <v>#REF!</v>
      </c>
      <c r="M110" s="39" t="e">
        <f>IF(Kitöltendő!#REF!=0,"",Kitöltendő!#REF!)</f>
        <v>#REF!</v>
      </c>
      <c r="N110" s="39" t="e">
        <f>IF(Kitöltendő!#REF!=0,"",Kitöltendő!#REF!)</f>
        <v>#REF!</v>
      </c>
      <c r="O110" s="39" t="e">
        <f>IF(Kitöltendő!#REF!=0,"",Kitöltendő!#REF!)</f>
        <v>#REF!</v>
      </c>
      <c r="P110" s="39" t="e">
        <f>IF(Kitöltendő!#REF!=0,"",Kitöltendő!#REF!)</f>
        <v>#REF!</v>
      </c>
      <c r="Q110" s="39" t="e">
        <f>IF(Kitöltendő!#REF!=0,"",Kitöltendő!#REF!)</f>
        <v>#REF!</v>
      </c>
      <c r="R110" s="39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  <c r="AF110" s="39"/>
      <c r="AG110" s="39"/>
      <c r="AH110" s="39"/>
      <c r="AI110" s="39"/>
      <c r="AJ110" s="40"/>
      <c r="AK110" s="40"/>
    </row>
    <row r="111" spans="1:37" s="6" customFormat="1" x14ac:dyDescent="0.25">
      <c r="A111" s="49" t="e">
        <f>IF(Kitöltendő!#REF!=0,"",Kitöltendő!#REF!)</f>
        <v>#REF!</v>
      </c>
      <c r="B111" s="50" t="e">
        <f>IF(Kitöltendő!#REF!=0,"",Kitöltendő!#REF!)</f>
        <v>#REF!</v>
      </c>
      <c r="C111" s="51" t="e">
        <f>IF(Kitöltendő!#REF!=0,"",Kitöltendő!#REF!)</f>
        <v>#REF!</v>
      </c>
      <c r="D111" s="52" t="e">
        <f>IF(Kitöltendő!#REF!=0,"",Kitöltendő!#REF!)</f>
        <v>#REF!</v>
      </c>
      <c r="E111" s="36" t="e">
        <f>IF(Kitöltendő!#REF!=0,"",Kitöltendő!#REF!)</f>
        <v>#REF!</v>
      </c>
      <c r="F111" s="37" t="e">
        <f>IF(Kitöltendő!#REF!=0,"",Kitöltendő!#REF!)</f>
        <v>#REF!</v>
      </c>
      <c r="G111" s="38" t="e">
        <f>IF(Kitöltendő!#REF!=0,"",Kitöltendő!#REF!)</f>
        <v>#REF!</v>
      </c>
      <c r="H111" s="46" t="e">
        <f>IF(Kitöltendő!#REF!=0,"",Kitöltendő!#REF!)</f>
        <v>#REF!</v>
      </c>
      <c r="I111" s="47" t="e">
        <f>IF(Kitöltendő!#REF!=0,"",Kitöltendő!#REF!)</f>
        <v>#REF!</v>
      </c>
      <c r="J111" s="48" t="e">
        <f>IF(Kitöltendő!#REF!=0,"",Kitöltendő!#REF!)</f>
        <v>#REF!</v>
      </c>
      <c r="K111" s="48" t="e">
        <f>IF(Kitöltendő!#REF!=0,"",Kitöltendő!#REF!)</f>
        <v>#REF!</v>
      </c>
      <c r="L111" s="39" t="e">
        <f>IF(Kitöltendő!#REF!=0,"",Kitöltendő!#REF!)</f>
        <v>#REF!</v>
      </c>
      <c r="M111" s="39" t="e">
        <f>IF(Kitöltendő!#REF!=0,"",Kitöltendő!#REF!)</f>
        <v>#REF!</v>
      </c>
      <c r="N111" s="39" t="e">
        <f>IF(Kitöltendő!#REF!=0,"",Kitöltendő!#REF!)</f>
        <v>#REF!</v>
      </c>
      <c r="O111" s="39" t="e">
        <f>IF(Kitöltendő!#REF!=0,"",Kitöltendő!#REF!)</f>
        <v>#REF!</v>
      </c>
      <c r="P111" s="39" t="e">
        <f>IF(Kitöltendő!#REF!=0,"",Kitöltendő!#REF!)</f>
        <v>#REF!</v>
      </c>
      <c r="Q111" s="39" t="e">
        <f>IF(Kitöltendő!#REF!=0,"",Kitöltendő!#REF!)</f>
        <v>#REF!</v>
      </c>
      <c r="R111" s="39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  <c r="AF111" s="39"/>
      <c r="AG111" s="39"/>
      <c r="AH111" s="39"/>
      <c r="AI111" s="39"/>
      <c r="AJ111" s="40"/>
      <c r="AK111" s="40"/>
    </row>
    <row r="112" spans="1:37" s="6" customFormat="1" x14ac:dyDescent="0.25">
      <c r="A112" s="49" t="e">
        <f>IF(Kitöltendő!#REF!=0,"",Kitöltendő!#REF!)</f>
        <v>#REF!</v>
      </c>
      <c r="B112" s="50" t="e">
        <f>IF(Kitöltendő!#REF!=0,"",Kitöltendő!#REF!)</f>
        <v>#REF!</v>
      </c>
      <c r="C112" s="51" t="e">
        <f>IF(Kitöltendő!#REF!=0,"",Kitöltendő!#REF!)</f>
        <v>#REF!</v>
      </c>
      <c r="D112" s="52" t="e">
        <f>IF(Kitöltendő!#REF!=0,"",Kitöltendő!#REF!)</f>
        <v>#REF!</v>
      </c>
      <c r="E112" s="36" t="e">
        <f>IF(Kitöltendő!#REF!=0,"",Kitöltendő!#REF!)</f>
        <v>#REF!</v>
      </c>
      <c r="F112" s="37" t="e">
        <f>IF(Kitöltendő!#REF!=0,"",Kitöltendő!#REF!)</f>
        <v>#REF!</v>
      </c>
      <c r="G112" s="38" t="e">
        <f>IF(Kitöltendő!#REF!=0,"",Kitöltendő!#REF!)</f>
        <v>#REF!</v>
      </c>
      <c r="H112" s="46" t="e">
        <f>IF(Kitöltendő!#REF!=0,"",Kitöltendő!#REF!)</f>
        <v>#REF!</v>
      </c>
      <c r="I112" s="47" t="e">
        <f>IF(Kitöltendő!#REF!=0,"",Kitöltendő!#REF!)</f>
        <v>#REF!</v>
      </c>
      <c r="J112" s="48" t="e">
        <f>IF(Kitöltendő!#REF!=0,"",Kitöltendő!#REF!)</f>
        <v>#REF!</v>
      </c>
      <c r="K112" s="48" t="e">
        <f>IF(Kitöltendő!#REF!=0,"",Kitöltendő!#REF!)</f>
        <v>#REF!</v>
      </c>
      <c r="L112" s="39" t="e">
        <f>IF(Kitöltendő!#REF!=0,"",Kitöltendő!#REF!)</f>
        <v>#REF!</v>
      </c>
      <c r="M112" s="39" t="e">
        <f>IF(Kitöltendő!#REF!=0,"",Kitöltendő!#REF!)</f>
        <v>#REF!</v>
      </c>
      <c r="N112" s="39" t="e">
        <f>IF(Kitöltendő!#REF!=0,"",Kitöltendő!#REF!)</f>
        <v>#REF!</v>
      </c>
      <c r="O112" s="39" t="e">
        <f>IF(Kitöltendő!#REF!=0,"",Kitöltendő!#REF!)</f>
        <v>#REF!</v>
      </c>
      <c r="P112" s="39" t="e">
        <f>IF(Kitöltendő!#REF!=0,"",Kitöltendő!#REF!)</f>
        <v>#REF!</v>
      </c>
      <c r="Q112" s="39" t="e">
        <f>IF(Kitöltendő!#REF!=0,"",Kitöltendő!#REF!)</f>
        <v>#REF!</v>
      </c>
      <c r="R112" s="39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  <c r="AF112" s="39"/>
      <c r="AG112" s="39"/>
      <c r="AH112" s="39"/>
      <c r="AI112" s="39"/>
      <c r="AJ112" s="40"/>
      <c r="AK112" s="40"/>
    </row>
    <row r="113" spans="1:37" s="6" customFormat="1" x14ac:dyDescent="0.25">
      <c r="A113" s="49" t="e">
        <f>IF(Kitöltendő!#REF!=0,"",Kitöltendő!#REF!)</f>
        <v>#REF!</v>
      </c>
      <c r="B113" s="50" t="e">
        <f>IF(Kitöltendő!#REF!=0,"",Kitöltendő!#REF!)</f>
        <v>#REF!</v>
      </c>
      <c r="C113" s="51" t="e">
        <f>IF(Kitöltendő!#REF!=0,"",Kitöltendő!#REF!)</f>
        <v>#REF!</v>
      </c>
      <c r="D113" s="52" t="e">
        <f>IF(Kitöltendő!#REF!=0,"",Kitöltendő!#REF!)</f>
        <v>#REF!</v>
      </c>
      <c r="E113" s="36" t="e">
        <f>IF(Kitöltendő!#REF!=0,"",Kitöltendő!#REF!)</f>
        <v>#REF!</v>
      </c>
      <c r="F113" s="37" t="e">
        <f>IF(Kitöltendő!#REF!=0,"",Kitöltendő!#REF!)</f>
        <v>#REF!</v>
      </c>
      <c r="G113" s="38" t="e">
        <f>IF(Kitöltendő!#REF!=0,"",Kitöltendő!#REF!)</f>
        <v>#REF!</v>
      </c>
      <c r="H113" s="46" t="e">
        <f>IF(Kitöltendő!#REF!=0,"",Kitöltendő!#REF!)</f>
        <v>#REF!</v>
      </c>
      <c r="I113" s="47" t="e">
        <f>IF(Kitöltendő!#REF!=0,"",Kitöltendő!#REF!)</f>
        <v>#REF!</v>
      </c>
      <c r="J113" s="48" t="e">
        <f>IF(Kitöltendő!#REF!=0,"",Kitöltendő!#REF!)</f>
        <v>#REF!</v>
      </c>
      <c r="K113" s="48" t="e">
        <f>IF(Kitöltendő!#REF!=0,"",Kitöltendő!#REF!)</f>
        <v>#REF!</v>
      </c>
      <c r="L113" s="39" t="e">
        <f>IF(Kitöltendő!#REF!=0,"",Kitöltendő!#REF!)</f>
        <v>#REF!</v>
      </c>
      <c r="M113" s="39" t="e">
        <f>IF(Kitöltendő!#REF!=0,"",Kitöltendő!#REF!)</f>
        <v>#REF!</v>
      </c>
      <c r="N113" s="39" t="e">
        <f>IF(Kitöltendő!#REF!=0,"",Kitöltendő!#REF!)</f>
        <v>#REF!</v>
      </c>
      <c r="O113" s="39" t="e">
        <f>IF(Kitöltendő!#REF!=0,"",Kitöltendő!#REF!)</f>
        <v>#REF!</v>
      </c>
      <c r="P113" s="39" t="e">
        <f>IF(Kitöltendő!#REF!=0,"",Kitöltendő!#REF!)</f>
        <v>#REF!</v>
      </c>
      <c r="Q113" s="39" t="e">
        <f>IF(Kitöltendő!#REF!=0,"",Kitöltendő!#REF!)</f>
        <v>#REF!</v>
      </c>
      <c r="R113" s="39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  <c r="AF113" s="39"/>
      <c r="AG113" s="39"/>
      <c r="AH113" s="39"/>
      <c r="AI113" s="39"/>
      <c r="AJ113" s="40"/>
      <c r="AK113" s="40"/>
    </row>
    <row r="114" spans="1:37" s="6" customFormat="1" x14ac:dyDescent="0.25">
      <c r="A114" s="49" t="e">
        <f>IF(Kitöltendő!#REF!=0,"",Kitöltendő!#REF!)</f>
        <v>#REF!</v>
      </c>
      <c r="B114" s="50" t="e">
        <f>IF(Kitöltendő!#REF!=0,"",Kitöltendő!#REF!)</f>
        <v>#REF!</v>
      </c>
      <c r="C114" s="51" t="e">
        <f>IF(Kitöltendő!#REF!=0,"",Kitöltendő!#REF!)</f>
        <v>#REF!</v>
      </c>
      <c r="D114" s="52" t="e">
        <f>IF(Kitöltendő!#REF!=0,"",Kitöltendő!#REF!)</f>
        <v>#REF!</v>
      </c>
      <c r="E114" s="36" t="e">
        <f>IF(Kitöltendő!#REF!=0,"",Kitöltendő!#REF!)</f>
        <v>#REF!</v>
      </c>
      <c r="F114" s="37" t="e">
        <f>IF(Kitöltendő!#REF!=0,"",Kitöltendő!#REF!)</f>
        <v>#REF!</v>
      </c>
      <c r="G114" s="38" t="e">
        <f>IF(Kitöltendő!#REF!=0,"",Kitöltendő!#REF!)</f>
        <v>#REF!</v>
      </c>
      <c r="H114" s="46" t="e">
        <f>IF(Kitöltendő!#REF!=0,"",Kitöltendő!#REF!)</f>
        <v>#REF!</v>
      </c>
      <c r="I114" s="47" t="e">
        <f>IF(Kitöltendő!#REF!=0,"",Kitöltendő!#REF!)</f>
        <v>#REF!</v>
      </c>
      <c r="J114" s="48" t="e">
        <f>IF(Kitöltendő!#REF!=0,"",Kitöltendő!#REF!)</f>
        <v>#REF!</v>
      </c>
      <c r="K114" s="48" t="e">
        <f>IF(Kitöltendő!#REF!=0,"",Kitöltendő!#REF!)</f>
        <v>#REF!</v>
      </c>
      <c r="L114" s="39" t="e">
        <f>IF(Kitöltendő!#REF!=0,"",Kitöltendő!#REF!)</f>
        <v>#REF!</v>
      </c>
      <c r="M114" s="39" t="e">
        <f>IF(Kitöltendő!#REF!=0,"",Kitöltendő!#REF!)</f>
        <v>#REF!</v>
      </c>
      <c r="N114" s="39" t="e">
        <f>IF(Kitöltendő!#REF!=0,"",Kitöltendő!#REF!)</f>
        <v>#REF!</v>
      </c>
      <c r="O114" s="39" t="e">
        <f>IF(Kitöltendő!#REF!=0,"",Kitöltendő!#REF!)</f>
        <v>#REF!</v>
      </c>
      <c r="P114" s="39" t="e">
        <f>IF(Kitöltendő!#REF!=0,"",Kitöltendő!#REF!)</f>
        <v>#REF!</v>
      </c>
      <c r="Q114" s="39" t="e">
        <f>IF(Kitöltendő!#REF!=0,"",Kitöltendő!#REF!)</f>
        <v>#REF!</v>
      </c>
      <c r="R114" s="39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  <c r="AF114" s="39"/>
      <c r="AG114" s="39"/>
      <c r="AH114" s="39"/>
      <c r="AI114" s="39"/>
      <c r="AJ114" s="40"/>
      <c r="AK114" s="40"/>
    </row>
    <row r="115" spans="1:37" s="6" customFormat="1" x14ac:dyDescent="0.25">
      <c r="A115" s="49" t="e">
        <f>IF(Kitöltendő!#REF!=0,"",Kitöltendő!#REF!)</f>
        <v>#REF!</v>
      </c>
      <c r="B115" s="50" t="e">
        <f>IF(Kitöltendő!#REF!=0,"",Kitöltendő!#REF!)</f>
        <v>#REF!</v>
      </c>
      <c r="C115" s="51" t="e">
        <f>IF(Kitöltendő!#REF!=0,"",Kitöltendő!#REF!)</f>
        <v>#REF!</v>
      </c>
      <c r="D115" s="52" t="e">
        <f>IF(Kitöltendő!#REF!=0,"",Kitöltendő!#REF!)</f>
        <v>#REF!</v>
      </c>
      <c r="E115" s="36" t="e">
        <f>IF(Kitöltendő!#REF!=0,"",Kitöltendő!#REF!)</f>
        <v>#REF!</v>
      </c>
      <c r="F115" s="37" t="e">
        <f>IF(Kitöltendő!#REF!=0,"",Kitöltendő!#REF!)</f>
        <v>#REF!</v>
      </c>
      <c r="G115" s="38" t="e">
        <f>IF(Kitöltendő!#REF!=0,"",Kitöltendő!#REF!)</f>
        <v>#REF!</v>
      </c>
      <c r="H115" s="46" t="e">
        <f>IF(Kitöltendő!#REF!=0,"",Kitöltendő!#REF!)</f>
        <v>#REF!</v>
      </c>
      <c r="I115" s="47" t="e">
        <f>IF(Kitöltendő!#REF!=0,"",Kitöltendő!#REF!)</f>
        <v>#REF!</v>
      </c>
      <c r="J115" s="48" t="e">
        <f>IF(Kitöltendő!#REF!=0,"",Kitöltendő!#REF!)</f>
        <v>#REF!</v>
      </c>
      <c r="K115" s="48" t="e">
        <f>IF(Kitöltendő!#REF!=0,"",Kitöltendő!#REF!)</f>
        <v>#REF!</v>
      </c>
      <c r="L115" s="39" t="e">
        <f>IF(Kitöltendő!#REF!=0,"",Kitöltendő!#REF!)</f>
        <v>#REF!</v>
      </c>
      <c r="M115" s="39" t="e">
        <f>IF(Kitöltendő!#REF!=0,"",Kitöltendő!#REF!)</f>
        <v>#REF!</v>
      </c>
      <c r="N115" s="39" t="e">
        <f>IF(Kitöltendő!#REF!=0,"",Kitöltendő!#REF!)</f>
        <v>#REF!</v>
      </c>
      <c r="O115" s="39" t="e">
        <f>IF(Kitöltendő!#REF!=0,"",Kitöltendő!#REF!)</f>
        <v>#REF!</v>
      </c>
      <c r="P115" s="39" t="e">
        <f>IF(Kitöltendő!#REF!=0,"",Kitöltendő!#REF!)</f>
        <v>#REF!</v>
      </c>
      <c r="Q115" s="39" t="e">
        <f>IF(Kitöltendő!#REF!=0,"",Kitöltendő!#REF!)</f>
        <v>#REF!</v>
      </c>
      <c r="R115" s="39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  <c r="AF115" s="39"/>
      <c r="AG115" s="39"/>
      <c r="AH115" s="39"/>
      <c r="AI115" s="39"/>
      <c r="AJ115" s="40"/>
      <c r="AK115" s="40"/>
    </row>
    <row r="116" spans="1:37" s="6" customFormat="1" x14ac:dyDescent="0.25">
      <c r="A116" s="49" t="e">
        <f>IF(Kitöltendő!#REF!=0,"",Kitöltendő!#REF!)</f>
        <v>#REF!</v>
      </c>
      <c r="B116" s="50" t="e">
        <f>IF(Kitöltendő!#REF!=0,"",Kitöltendő!#REF!)</f>
        <v>#REF!</v>
      </c>
      <c r="C116" s="51" t="e">
        <f>IF(Kitöltendő!#REF!=0,"",Kitöltendő!#REF!)</f>
        <v>#REF!</v>
      </c>
      <c r="D116" s="52" t="e">
        <f>IF(Kitöltendő!#REF!=0,"",Kitöltendő!#REF!)</f>
        <v>#REF!</v>
      </c>
      <c r="E116" s="36" t="e">
        <f>IF(Kitöltendő!#REF!=0,"",Kitöltendő!#REF!)</f>
        <v>#REF!</v>
      </c>
      <c r="F116" s="37" t="e">
        <f>IF(Kitöltendő!#REF!=0,"",Kitöltendő!#REF!)</f>
        <v>#REF!</v>
      </c>
      <c r="G116" s="38" t="e">
        <f>IF(Kitöltendő!#REF!=0,"",Kitöltendő!#REF!)</f>
        <v>#REF!</v>
      </c>
      <c r="H116" s="46" t="e">
        <f>IF(Kitöltendő!#REF!=0,"",Kitöltendő!#REF!)</f>
        <v>#REF!</v>
      </c>
      <c r="I116" s="47" t="e">
        <f>IF(Kitöltendő!#REF!=0,"",Kitöltendő!#REF!)</f>
        <v>#REF!</v>
      </c>
      <c r="J116" s="48" t="e">
        <f>IF(Kitöltendő!#REF!=0,"",Kitöltendő!#REF!)</f>
        <v>#REF!</v>
      </c>
      <c r="K116" s="48" t="e">
        <f>IF(Kitöltendő!#REF!=0,"",Kitöltendő!#REF!)</f>
        <v>#REF!</v>
      </c>
      <c r="L116" s="39" t="e">
        <f>IF(Kitöltendő!#REF!=0,"",Kitöltendő!#REF!)</f>
        <v>#REF!</v>
      </c>
      <c r="M116" s="39" t="e">
        <f>IF(Kitöltendő!#REF!=0,"",Kitöltendő!#REF!)</f>
        <v>#REF!</v>
      </c>
      <c r="N116" s="39" t="e">
        <f>IF(Kitöltendő!#REF!=0,"",Kitöltendő!#REF!)</f>
        <v>#REF!</v>
      </c>
      <c r="O116" s="39" t="e">
        <f>IF(Kitöltendő!#REF!=0,"",Kitöltendő!#REF!)</f>
        <v>#REF!</v>
      </c>
      <c r="P116" s="39" t="e">
        <f>IF(Kitöltendő!#REF!=0,"",Kitöltendő!#REF!)</f>
        <v>#REF!</v>
      </c>
      <c r="Q116" s="39" t="e">
        <f>IF(Kitöltendő!#REF!=0,"",Kitöltendő!#REF!)</f>
        <v>#REF!</v>
      </c>
      <c r="R116" s="39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  <c r="AF116" s="39"/>
      <c r="AG116" s="39"/>
      <c r="AH116" s="39"/>
      <c r="AI116" s="39"/>
      <c r="AJ116" s="40"/>
      <c r="AK116" s="40"/>
    </row>
    <row r="117" spans="1:37" s="6" customFormat="1" x14ac:dyDescent="0.25">
      <c r="A117" s="49" t="e">
        <f>IF(Kitöltendő!#REF!=0,"",Kitöltendő!#REF!)</f>
        <v>#REF!</v>
      </c>
      <c r="B117" s="50" t="e">
        <f>IF(Kitöltendő!#REF!=0,"",Kitöltendő!#REF!)</f>
        <v>#REF!</v>
      </c>
      <c r="C117" s="51" t="e">
        <f>IF(Kitöltendő!#REF!=0,"",Kitöltendő!#REF!)</f>
        <v>#REF!</v>
      </c>
      <c r="D117" s="52" t="e">
        <f>IF(Kitöltendő!#REF!=0,"",Kitöltendő!#REF!)</f>
        <v>#REF!</v>
      </c>
      <c r="E117" s="36" t="e">
        <f>IF(Kitöltendő!#REF!=0,"",Kitöltendő!#REF!)</f>
        <v>#REF!</v>
      </c>
      <c r="F117" s="37" t="e">
        <f>IF(Kitöltendő!#REF!=0,"",Kitöltendő!#REF!)</f>
        <v>#REF!</v>
      </c>
      <c r="G117" s="38" t="e">
        <f>IF(Kitöltendő!#REF!=0,"",Kitöltendő!#REF!)</f>
        <v>#REF!</v>
      </c>
      <c r="H117" s="46" t="e">
        <f>IF(Kitöltendő!#REF!=0,"",Kitöltendő!#REF!)</f>
        <v>#REF!</v>
      </c>
      <c r="I117" s="47" t="e">
        <f>IF(Kitöltendő!#REF!=0,"",Kitöltendő!#REF!)</f>
        <v>#REF!</v>
      </c>
      <c r="J117" s="48" t="e">
        <f>IF(Kitöltendő!#REF!=0,"",Kitöltendő!#REF!)</f>
        <v>#REF!</v>
      </c>
      <c r="K117" s="48" t="e">
        <f>IF(Kitöltendő!#REF!=0,"",Kitöltendő!#REF!)</f>
        <v>#REF!</v>
      </c>
      <c r="L117" s="39" t="e">
        <f>IF(Kitöltendő!#REF!=0,"",Kitöltendő!#REF!)</f>
        <v>#REF!</v>
      </c>
      <c r="M117" s="39" t="e">
        <f>IF(Kitöltendő!#REF!=0,"",Kitöltendő!#REF!)</f>
        <v>#REF!</v>
      </c>
      <c r="N117" s="39" t="e">
        <f>IF(Kitöltendő!#REF!=0,"",Kitöltendő!#REF!)</f>
        <v>#REF!</v>
      </c>
      <c r="O117" s="39" t="e">
        <f>IF(Kitöltendő!#REF!=0,"",Kitöltendő!#REF!)</f>
        <v>#REF!</v>
      </c>
      <c r="P117" s="39" t="e">
        <f>IF(Kitöltendő!#REF!=0,"",Kitöltendő!#REF!)</f>
        <v>#REF!</v>
      </c>
      <c r="Q117" s="39" t="e">
        <f>IF(Kitöltendő!#REF!=0,"",Kitöltendő!#REF!)</f>
        <v>#REF!</v>
      </c>
      <c r="R117" s="39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  <c r="AF117" s="39"/>
      <c r="AG117" s="39"/>
      <c r="AH117" s="39"/>
      <c r="AI117" s="39"/>
      <c r="AJ117" s="40"/>
      <c r="AK117" s="40"/>
    </row>
    <row r="118" spans="1:37" s="6" customFormat="1" x14ac:dyDescent="0.25">
      <c r="A118" s="49" t="e">
        <f>IF(Kitöltendő!#REF!=0,"",Kitöltendő!#REF!)</f>
        <v>#REF!</v>
      </c>
      <c r="B118" s="50" t="e">
        <f>IF(Kitöltendő!#REF!=0,"",Kitöltendő!#REF!)</f>
        <v>#REF!</v>
      </c>
      <c r="C118" s="51" t="e">
        <f>IF(Kitöltendő!#REF!=0,"",Kitöltendő!#REF!)</f>
        <v>#REF!</v>
      </c>
      <c r="D118" s="52" t="e">
        <f>IF(Kitöltendő!#REF!=0,"",Kitöltendő!#REF!)</f>
        <v>#REF!</v>
      </c>
      <c r="E118" s="36" t="e">
        <f>IF(Kitöltendő!#REF!=0,"",Kitöltendő!#REF!)</f>
        <v>#REF!</v>
      </c>
      <c r="F118" s="37" t="e">
        <f>IF(Kitöltendő!#REF!=0,"",Kitöltendő!#REF!)</f>
        <v>#REF!</v>
      </c>
      <c r="G118" s="38" t="e">
        <f>IF(Kitöltendő!#REF!=0,"",Kitöltendő!#REF!)</f>
        <v>#REF!</v>
      </c>
      <c r="H118" s="46" t="e">
        <f>IF(Kitöltendő!#REF!=0,"",Kitöltendő!#REF!)</f>
        <v>#REF!</v>
      </c>
      <c r="I118" s="47" t="e">
        <f>IF(Kitöltendő!#REF!=0,"",Kitöltendő!#REF!)</f>
        <v>#REF!</v>
      </c>
      <c r="J118" s="48" t="e">
        <f>IF(Kitöltendő!#REF!=0,"",Kitöltendő!#REF!)</f>
        <v>#REF!</v>
      </c>
      <c r="K118" s="48" t="e">
        <f>IF(Kitöltendő!#REF!=0,"",Kitöltendő!#REF!)</f>
        <v>#REF!</v>
      </c>
      <c r="L118" s="39" t="e">
        <f>IF(Kitöltendő!#REF!=0,"",Kitöltendő!#REF!)</f>
        <v>#REF!</v>
      </c>
      <c r="M118" s="39" t="e">
        <f>IF(Kitöltendő!#REF!=0,"",Kitöltendő!#REF!)</f>
        <v>#REF!</v>
      </c>
      <c r="N118" s="39" t="e">
        <f>IF(Kitöltendő!#REF!=0,"",Kitöltendő!#REF!)</f>
        <v>#REF!</v>
      </c>
      <c r="O118" s="39" t="e">
        <f>IF(Kitöltendő!#REF!=0,"",Kitöltendő!#REF!)</f>
        <v>#REF!</v>
      </c>
      <c r="P118" s="39" t="e">
        <f>IF(Kitöltendő!#REF!=0,"",Kitöltendő!#REF!)</f>
        <v>#REF!</v>
      </c>
      <c r="Q118" s="39" t="e">
        <f>IF(Kitöltendő!#REF!=0,"",Kitöltendő!#REF!)</f>
        <v>#REF!</v>
      </c>
      <c r="R118" s="39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  <c r="AF118" s="39"/>
      <c r="AG118" s="39"/>
      <c r="AH118" s="39"/>
      <c r="AI118" s="39"/>
      <c r="AJ118" s="40"/>
      <c r="AK118" s="40"/>
    </row>
    <row r="119" spans="1:37" s="6" customFormat="1" x14ac:dyDescent="0.25">
      <c r="A119" s="49" t="e">
        <f>IF(Kitöltendő!#REF!=0,"",Kitöltendő!#REF!)</f>
        <v>#REF!</v>
      </c>
      <c r="B119" s="50" t="e">
        <f>IF(Kitöltendő!#REF!=0,"",Kitöltendő!#REF!)</f>
        <v>#REF!</v>
      </c>
      <c r="C119" s="51" t="e">
        <f>IF(Kitöltendő!#REF!=0,"",Kitöltendő!#REF!)</f>
        <v>#REF!</v>
      </c>
      <c r="D119" s="52" t="e">
        <f>IF(Kitöltendő!#REF!=0,"",Kitöltendő!#REF!)</f>
        <v>#REF!</v>
      </c>
      <c r="E119" s="36" t="e">
        <f>IF(Kitöltendő!#REF!=0,"",Kitöltendő!#REF!)</f>
        <v>#REF!</v>
      </c>
      <c r="F119" s="37" t="e">
        <f>IF(Kitöltendő!#REF!=0,"",Kitöltendő!#REF!)</f>
        <v>#REF!</v>
      </c>
      <c r="G119" s="38" t="e">
        <f>IF(Kitöltendő!#REF!=0,"",Kitöltendő!#REF!)</f>
        <v>#REF!</v>
      </c>
      <c r="H119" s="46" t="e">
        <f>IF(Kitöltendő!#REF!=0,"",Kitöltendő!#REF!)</f>
        <v>#REF!</v>
      </c>
      <c r="I119" s="47" t="e">
        <f>IF(Kitöltendő!#REF!=0,"",Kitöltendő!#REF!)</f>
        <v>#REF!</v>
      </c>
      <c r="J119" s="48" t="e">
        <f>IF(Kitöltendő!#REF!=0,"",Kitöltendő!#REF!)</f>
        <v>#REF!</v>
      </c>
      <c r="K119" s="48" t="e">
        <f>IF(Kitöltendő!#REF!=0,"",Kitöltendő!#REF!)</f>
        <v>#REF!</v>
      </c>
      <c r="L119" s="39" t="e">
        <f>IF(Kitöltendő!#REF!=0,"",Kitöltendő!#REF!)</f>
        <v>#REF!</v>
      </c>
      <c r="M119" s="39" t="e">
        <f>IF(Kitöltendő!#REF!=0,"",Kitöltendő!#REF!)</f>
        <v>#REF!</v>
      </c>
      <c r="N119" s="39" t="e">
        <f>IF(Kitöltendő!#REF!=0,"",Kitöltendő!#REF!)</f>
        <v>#REF!</v>
      </c>
      <c r="O119" s="39" t="e">
        <f>IF(Kitöltendő!#REF!=0,"",Kitöltendő!#REF!)</f>
        <v>#REF!</v>
      </c>
      <c r="P119" s="39" t="e">
        <f>IF(Kitöltendő!#REF!=0,"",Kitöltendő!#REF!)</f>
        <v>#REF!</v>
      </c>
      <c r="Q119" s="39" t="e">
        <f>IF(Kitöltendő!#REF!=0,"",Kitöltendő!#REF!)</f>
        <v>#REF!</v>
      </c>
      <c r="R119" s="39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  <c r="AF119" s="39"/>
      <c r="AG119" s="39"/>
      <c r="AH119" s="39"/>
      <c r="AI119" s="39"/>
      <c r="AJ119" s="40"/>
      <c r="AK119" s="40"/>
    </row>
    <row r="120" spans="1:37" s="6" customFormat="1" x14ac:dyDescent="0.25">
      <c r="A120" s="49" t="e">
        <f>IF(Kitöltendő!#REF!=0,"",Kitöltendő!#REF!)</f>
        <v>#REF!</v>
      </c>
      <c r="B120" s="50" t="e">
        <f>IF(Kitöltendő!#REF!=0,"",Kitöltendő!#REF!)</f>
        <v>#REF!</v>
      </c>
      <c r="C120" s="51" t="e">
        <f>IF(Kitöltendő!#REF!=0,"",Kitöltendő!#REF!)</f>
        <v>#REF!</v>
      </c>
      <c r="D120" s="52" t="e">
        <f>IF(Kitöltendő!#REF!=0,"",Kitöltendő!#REF!)</f>
        <v>#REF!</v>
      </c>
      <c r="E120" s="36" t="e">
        <f>IF(Kitöltendő!#REF!=0,"",Kitöltendő!#REF!)</f>
        <v>#REF!</v>
      </c>
      <c r="F120" s="37" t="e">
        <f>IF(Kitöltendő!#REF!=0,"",Kitöltendő!#REF!)</f>
        <v>#REF!</v>
      </c>
      <c r="G120" s="38" t="e">
        <f>IF(Kitöltendő!#REF!=0,"",Kitöltendő!#REF!)</f>
        <v>#REF!</v>
      </c>
      <c r="H120" s="46" t="e">
        <f>IF(Kitöltendő!#REF!=0,"",Kitöltendő!#REF!)</f>
        <v>#REF!</v>
      </c>
      <c r="I120" s="47" t="e">
        <f>IF(Kitöltendő!#REF!=0,"",Kitöltendő!#REF!)</f>
        <v>#REF!</v>
      </c>
      <c r="J120" s="48" t="e">
        <f>IF(Kitöltendő!#REF!=0,"",Kitöltendő!#REF!)</f>
        <v>#REF!</v>
      </c>
      <c r="K120" s="48" t="e">
        <f>IF(Kitöltendő!#REF!=0,"",Kitöltendő!#REF!)</f>
        <v>#REF!</v>
      </c>
      <c r="L120" s="39" t="e">
        <f>IF(Kitöltendő!#REF!=0,"",Kitöltendő!#REF!)</f>
        <v>#REF!</v>
      </c>
      <c r="M120" s="39" t="e">
        <f>IF(Kitöltendő!#REF!=0,"",Kitöltendő!#REF!)</f>
        <v>#REF!</v>
      </c>
      <c r="N120" s="39" t="e">
        <f>IF(Kitöltendő!#REF!=0,"",Kitöltendő!#REF!)</f>
        <v>#REF!</v>
      </c>
      <c r="O120" s="39" t="e">
        <f>IF(Kitöltendő!#REF!=0,"",Kitöltendő!#REF!)</f>
        <v>#REF!</v>
      </c>
      <c r="P120" s="39" t="e">
        <f>IF(Kitöltendő!#REF!=0,"",Kitöltendő!#REF!)</f>
        <v>#REF!</v>
      </c>
      <c r="Q120" s="39" t="e">
        <f>IF(Kitöltendő!#REF!=0,"",Kitöltendő!#REF!)</f>
        <v>#REF!</v>
      </c>
      <c r="R120" s="39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  <c r="AF120" s="39"/>
      <c r="AG120" s="39"/>
      <c r="AH120" s="39"/>
      <c r="AI120" s="39"/>
      <c r="AJ120" s="40"/>
      <c r="AK120" s="40"/>
    </row>
    <row r="121" spans="1:37" s="6" customFormat="1" x14ac:dyDescent="0.25">
      <c r="A121" s="49" t="e">
        <f>IF(Kitöltendő!#REF!=0,"",Kitöltendő!#REF!)</f>
        <v>#REF!</v>
      </c>
      <c r="B121" s="50" t="e">
        <f>IF(Kitöltendő!#REF!=0,"",Kitöltendő!#REF!)</f>
        <v>#REF!</v>
      </c>
      <c r="C121" s="51" t="e">
        <f>IF(Kitöltendő!#REF!=0,"",Kitöltendő!#REF!)</f>
        <v>#REF!</v>
      </c>
      <c r="D121" s="52" t="e">
        <f>IF(Kitöltendő!#REF!=0,"",Kitöltendő!#REF!)</f>
        <v>#REF!</v>
      </c>
      <c r="E121" s="36" t="e">
        <f>IF(Kitöltendő!#REF!=0,"",Kitöltendő!#REF!)</f>
        <v>#REF!</v>
      </c>
      <c r="F121" s="37" t="e">
        <f>IF(Kitöltendő!#REF!=0,"",Kitöltendő!#REF!)</f>
        <v>#REF!</v>
      </c>
      <c r="G121" s="38" t="e">
        <f>IF(Kitöltendő!#REF!=0,"",Kitöltendő!#REF!)</f>
        <v>#REF!</v>
      </c>
      <c r="H121" s="46" t="e">
        <f>IF(Kitöltendő!#REF!=0,"",Kitöltendő!#REF!)</f>
        <v>#REF!</v>
      </c>
      <c r="I121" s="47" t="e">
        <f>IF(Kitöltendő!#REF!=0,"",Kitöltendő!#REF!)</f>
        <v>#REF!</v>
      </c>
      <c r="J121" s="48" t="e">
        <f>IF(Kitöltendő!#REF!=0,"",Kitöltendő!#REF!)</f>
        <v>#REF!</v>
      </c>
      <c r="K121" s="48" t="e">
        <f>IF(Kitöltendő!#REF!=0,"",Kitöltendő!#REF!)</f>
        <v>#REF!</v>
      </c>
      <c r="L121" s="39" t="e">
        <f>IF(Kitöltendő!#REF!=0,"",Kitöltendő!#REF!)</f>
        <v>#REF!</v>
      </c>
      <c r="M121" s="39" t="e">
        <f>IF(Kitöltendő!#REF!=0,"",Kitöltendő!#REF!)</f>
        <v>#REF!</v>
      </c>
      <c r="N121" s="39" t="e">
        <f>IF(Kitöltendő!#REF!=0,"",Kitöltendő!#REF!)</f>
        <v>#REF!</v>
      </c>
      <c r="O121" s="39" t="e">
        <f>IF(Kitöltendő!#REF!=0,"",Kitöltendő!#REF!)</f>
        <v>#REF!</v>
      </c>
      <c r="P121" s="39" t="e">
        <f>IF(Kitöltendő!#REF!=0,"",Kitöltendő!#REF!)</f>
        <v>#REF!</v>
      </c>
      <c r="Q121" s="39" t="e">
        <f>IF(Kitöltendő!#REF!=0,"",Kitöltendő!#REF!)</f>
        <v>#REF!</v>
      </c>
      <c r="R121" s="39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  <c r="AF121" s="39"/>
      <c r="AG121" s="39"/>
      <c r="AH121" s="39"/>
      <c r="AI121" s="39"/>
      <c r="AJ121" s="40"/>
      <c r="AK121" s="40"/>
    </row>
    <row r="122" spans="1:37" s="6" customFormat="1" x14ac:dyDescent="0.25">
      <c r="A122" s="49" t="e">
        <f>IF(Kitöltendő!#REF!=0,"",Kitöltendő!#REF!)</f>
        <v>#REF!</v>
      </c>
      <c r="B122" s="50" t="e">
        <f>IF(Kitöltendő!#REF!=0,"",Kitöltendő!#REF!)</f>
        <v>#REF!</v>
      </c>
      <c r="C122" s="51" t="e">
        <f>IF(Kitöltendő!#REF!=0,"",Kitöltendő!#REF!)</f>
        <v>#REF!</v>
      </c>
      <c r="D122" s="52" t="e">
        <f>IF(Kitöltendő!#REF!=0,"",Kitöltendő!#REF!)</f>
        <v>#REF!</v>
      </c>
      <c r="E122" s="36" t="e">
        <f>IF(Kitöltendő!#REF!=0,"",Kitöltendő!#REF!)</f>
        <v>#REF!</v>
      </c>
      <c r="F122" s="37" t="e">
        <f>IF(Kitöltendő!#REF!=0,"",Kitöltendő!#REF!)</f>
        <v>#REF!</v>
      </c>
      <c r="G122" s="38" t="e">
        <f>IF(Kitöltendő!#REF!=0,"",Kitöltendő!#REF!)</f>
        <v>#REF!</v>
      </c>
      <c r="H122" s="46" t="e">
        <f>IF(Kitöltendő!#REF!=0,"",Kitöltendő!#REF!)</f>
        <v>#REF!</v>
      </c>
      <c r="I122" s="47" t="e">
        <f>IF(Kitöltendő!#REF!=0,"",Kitöltendő!#REF!)</f>
        <v>#REF!</v>
      </c>
      <c r="J122" s="48" t="e">
        <f>IF(Kitöltendő!#REF!=0,"",Kitöltendő!#REF!)</f>
        <v>#REF!</v>
      </c>
      <c r="K122" s="48" t="e">
        <f>IF(Kitöltendő!#REF!=0,"",Kitöltendő!#REF!)</f>
        <v>#REF!</v>
      </c>
      <c r="L122" s="39" t="e">
        <f>IF(Kitöltendő!#REF!=0,"",Kitöltendő!#REF!)</f>
        <v>#REF!</v>
      </c>
      <c r="M122" s="39" t="e">
        <f>IF(Kitöltendő!#REF!=0,"",Kitöltendő!#REF!)</f>
        <v>#REF!</v>
      </c>
      <c r="N122" s="39" t="e">
        <f>IF(Kitöltendő!#REF!=0,"",Kitöltendő!#REF!)</f>
        <v>#REF!</v>
      </c>
      <c r="O122" s="39" t="e">
        <f>IF(Kitöltendő!#REF!=0,"",Kitöltendő!#REF!)</f>
        <v>#REF!</v>
      </c>
      <c r="P122" s="39" t="e">
        <f>IF(Kitöltendő!#REF!=0,"",Kitöltendő!#REF!)</f>
        <v>#REF!</v>
      </c>
      <c r="Q122" s="39" t="e">
        <f>IF(Kitöltendő!#REF!=0,"",Kitöltendő!#REF!)</f>
        <v>#REF!</v>
      </c>
      <c r="R122" s="39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  <c r="AF122" s="39"/>
      <c r="AG122" s="39"/>
      <c r="AH122" s="39"/>
      <c r="AI122" s="39"/>
      <c r="AJ122" s="40"/>
      <c r="AK122" s="40"/>
    </row>
    <row r="123" spans="1:37" s="6" customFormat="1" x14ac:dyDescent="0.25">
      <c r="A123" s="49" t="e">
        <f>IF(Kitöltendő!#REF!=0,"",Kitöltendő!#REF!)</f>
        <v>#REF!</v>
      </c>
      <c r="B123" s="50" t="e">
        <f>IF(Kitöltendő!#REF!=0,"",Kitöltendő!#REF!)</f>
        <v>#REF!</v>
      </c>
      <c r="C123" s="51" t="e">
        <f>IF(Kitöltendő!#REF!=0,"",Kitöltendő!#REF!)</f>
        <v>#REF!</v>
      </c>
      <c r="D123" s="52" t="e">
        <f>IF(Kitöltendő!#REF!=0,"",Kitöltendő!#REF!)</f>
        <v>#REF!</v>
      </c>
      <c r="E123" s="36" t="e">
        <f>IF(Kitöltendő!#REF!=0,"",Kitöltendő!#REF!)</f>
        <v>#REF!</v>
      </c>
      <c r="F123" s="37" t="e">
        <f>IF(Kitöltendő!#REF!=0,"",Kitöltendő!#REF!)</f>
        <v>#REF!</v>
      </c>
      <c r="G123" s="38" t="e">
        <f>IF(Kitöltendő!#REF!=0,"",Kitöltendő!#REF!)</f>
        <v>#REF!</v>
      </c>
      <c r="H123" s="46" t="e">
        <f>IF(Kitöltendő!#REF!=0,"",Kitöltendő!#REF!)</f>
        <v>#REF!</v>
      </c>
      <c r="I123" s="47" t="e">
        <f>IF(Kitöltendő!#REF!=0,"",Kitöltendő!#REF!)</f>
        <v>#REF!</v>
      </c>
      <c r="J123" s="48" t="e">
        <f>IF(Kitöltendő!#REF!=0,"",Kitöltendő!#REF!)</f>
        <v>#REF!</v>
      </c>
      <c r="K123" s="48" t="e">
        <f>IF(Kitöltendő!#REF!=0,"",Kitöltendő!#REF!)</f>
        <v>#REF!</v>
      </c>
      <c r="L123" s="39" t="e">
        <f>IF(Kitöltendő!#REF!=0,"",Kitöltendő!#REF!)</f>
        <v>#REF!</v>
      </c>
      <c r="M123" s="39" t="e">
        <f>IF(Kitöltendő!#REF!=0,"",Kitöltendő!#REF!)</f>
        <v>#REF!</v>
      </c>
      <c r="N123" s="39" t="e">
        <f>IF(Kitöltendő!#REF!=0,"",Kitöltendő!#REF!)</f>
        <v>#REF!</v>
      </c>
      <c r="O123" s="39" t="e">
        <f>IF(Kitöltendő!#REF!=0,"",Kitöltendő!#REF!)</f>
        <v>#REF!</v>
      </c>
      <c r="P123" s="39" t="e">
        <f>IF(Kitöltendő!#REF!=0,"",Kitöltendő!#REF!)</f>
        <v>#REF!</v>
      </c>
      <c r="Q123" s="39" t="e">
        <f>IF(Kitöltendő!#REF!=0,"",Kitöltendő!#REF!)</f>
        <v>#REF!</v>
      </c>
      <c r="R123" s="39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  <c r="AF123" s="39"/>
      <c r="AG123" s="39"/>
      <c r="AH123" s="39"/>
      <c r="AI123" s="39"/>
      <c r="AJ123" s="40"/>
      <c r="AK123" s="40"/>
    </row>
    <row r="124" spans="1:37" s="6" customFormat="1" x14ac:dyDescent="0.25">
      <c r="A124" s="49" t="e">
        <f>IF(Kitöltendő!#REF!=0,"",Kitöltendő!#REF!)</f>
        <v>#REF!</v>
      </c>
      <c r="B124" s="50" t="e">
        <f>IF(Kitöltendő!#REF!=0,"",Kitöltendő!#REF!)</f>
        <v>#REF!</v>
      </c>
      <c r="C124" s="51" t="e">
        <f>IF(Kitöltendő!#REF!=0,"",Kitöltendő!#REF!)</f>
        <v>#REF!</v>
      </c>
      <c r="D124" s="52" t="e">
        <f>IF(Kitöltendő!#REF!=0,"",Kitöltendő!#REF!)</f>
        <v>#REF!</v>
      </c>
      <c r="E124" s="36" t="e">
        <f>IF(Kitöltendő!#REF!=0,"",Kitöltendő!#REF!)</f>
        <v>#REF!</v>
      </c>
      <c r="F124" s="37" t="e">
        <f>IF(Kitöltendő!#REF!=0,"",Kitöltendő!#REF!)</f>
        <v>#REF!</v>
      </c>
      <c r="G124" s="38" t="e">
        <f>IF(Kitöltendő!#REF!=0,"",Kitöltendő!#REF!)</f>
        <v>#REF!</v>
      </c>
      <c r="H124" s="46" t="e">
        <f>IF(Kitöltendő!#REF!=0,"",Kitöltendő!#REF!)</f>
        <v>#REF!</v>
      </c>
      <c r="I124" s="47" t="e">
        <f>IF(Kitöltendő!#REF!=0,"",Kitöltendő!#REF!)</f>
        <v>#REF!</v>
      </c>
      <c r="J124" s="48" t="e">
        <f>IF(Kitöltendő!#REF!=0,"",Kitöltendő!#REF!)</f>
        <v>#REF!</v>
      </c>
      <c r="K124" s="48" t="e">
        <f>IF(Kitöltendő!#REF!=0,"",Kitöltendő!#REF!)</f>
        <v>#REF!</v>
      </c>
      <c r="L124" s="39" t="e">
        <f>IF(Kitöltendő!#REF!=0,"",Kitöltendő!#REF!)</f>
        <v>#REF!</v>
      </c>
      <c r="M124" s="39" t="e">
        <f>IF(Kitöltendő!#REF!=0,"",Kitöltendő!#REF!)</f>
        <v>#REF!</v>
      </c>
      <c r="N124" s="39" t="e">
        <f>IF(Kitöltendő!#REF!=0,"",Kitöltendő!#REF!)</f>
        <v>#REF!</v>
      </c>
      <c r="O124" s="39" t="e">
        <f>IF(Kitöltendő!#REF!=0,"",Kitöltendő!#REF!)</f>
        <v>#REF!</v>
      </c>
      <c r="P124" s="39" t="e">
        <f>IF(Kitöltendő!#REF!=0,"",Kitöltendő!#REF!)</f>
        <v>#REF!</v>
      </c>
      <c r="Q124" s="39" t="e">
        <f>IF(Kitöltendő!#REF!=0,"",Kitöltendő!#REF!)</f>
        <v>#REF!</v>
      </c>
      <c r="R124" s="39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F124" s="39"/>
      <c r="AG124" s="39"/>
      <c r="AH124" s="39"/>
      <c r="AI124" s="39"/>
      <c r="AJ124" s="40"/>
      <c r="AK124" s="40"/>
    </row>
    <row r="125" spans="1:37" s="6" customFormat="1" x14ac:dyDescent="0.25">
      <c r="A125" s="49" t="e">
        <f>IF(Kitöltendő!#REF!=0,"",Kitöltendő!#REF!)</f>
        <v>#REF!</v>
      </c>
      <c r="B125" s="50" t="e">
        <f>IF(Kitöltendő!#REF!=0,"",Kitöltendő!#REF!)</f>
        <v>#REF!</v>
      </c>
      <c r="C125" s="51" t="e">
        <f>IF(Kitöltendő!#REF!=0,"",Kitöltendő!#REF!)</f>
        <v>#REF!</v>
      </c>
      <c r="D125" s="52" t="e">
        <f>IF(Kitöltendő!#REF!=0,"",Kitöltendő!#REF!)</f>
        <v>#REF!</v>
      </c>
      <c r="E125" s="36" t="e">
        <f>IF(Kitöltendő!#REF!=0,"",Kitöltendő!#REF!)</f>
        <v>#REF!</v>
      </c>
      <c r="F125" s="37" t="e">
        <f>IF(Kitöltendő!#REF!=0,"",Kitöltendő!#REF!)</f>
        <v>#REF!</v>
      </c>
      <c r="G125" s="38" t="e">
        <f>IF(Kitöltendő!#REF!=0,"",Kitöltendő!#REF!)</f>
        <v>#REF!</v>
      </c>
      <c r="H125" s="46" t="e">
        <f>IF(Kitöltendő!#REF!=0,"",Kitöltendő!#REF!)</f>
        <v>#REF!</v>
      </c>
      <c r="I125" s="47" t="e">
        <f>IF(Kitöltendő!#REF!=0,"",Kitöltendő!#REF!)</f>
        <v>#REF!</v>
      </c>
      <c r="J125" s="48" t="e">
        <f>IF(Kitöltendő!#REF!=0,"",Kitöltendő!#REF!)</f>
        <v>#REF!</v>
      </c>
      <c r="K125" s="48" t="e">
        <f>IF(Kitöltendő!#REF!=0,"",Kitöltendő!#REF!)</f>
        <v>#REF!</v>
      </c>
      <c r="L125" s="39" t="e">
        <f>IF(Kitöltendő!#REF!=0,"",Kitöltendő!#REF!)</f>
        <v>#REF!</v>
      </c>
      <c r="M125" s="39" t="e">
        <f>IF(Kitöltendő!#REF!=0,"",Kitöltendő!#REF!)</f>
        <v>#REF!</v>
      </c>
      <c r="N125" s="39" t="e">
        <f>IF(Kitöltendő!#REF!=0,"",Kitöltendő!#REF!)</f>
        <v>#REF!</v>
      </c>
      <c r="O125" s="39" t="e">
        <f>IF(Kitöltendő!#REF!=0,"",Kitöltendő!#REF!)</f>
        <v>#REF!</v>
      </c>
      <c r="P125" s="39" t="e">
        <f>IF(Kitöltendő!#REF!=0,"",Kitöltendő!#REF!)</f>
        <v>#REF!</v>
      </c>
      <c r="Q125" s="39" t="e">
        <f>IF(Kitöltendő!#REF!=0,"",Kitöltendő!#REF!)</f>
        <v>#REF!</v>
      </c>
      <c r="R125" s="39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F125" s="39"/>
      <c r="AG125" s="39"/>
      <c r="AH125" s="39"/>
      <c r="AI125" s="39"/>
      <c r="AJ125" s="40"/>
      <c r="AK125" s="40"/>
    </row>
    <row r="126" spans="1:37" s="6" customFormat="1" x14ac:dyDescent="0.25">
      <c r="A126" s="49" t="e">
        <f>IF(Kitöltendő!#REF!=0,"",Kitöltendő!#REF!)</f>
        <v>#REF!</v>
      </c>
      <c r="B126" s="50" t="e">
        <f>IF(Kitöltendő!#REF!=0,"",Kitöltendő!#REF!)</f>
        <v>#REF!</v>
      </c>
      <c r="C126" s="51" t="e">
        <f>IF(Kitöltendő!#REF!=0,"",Kitöltendő!#REF!)</f>
        <v>#REF!</v>
      </c>
      <c r="D126" s="52" t="e">
        <f>IF(Kitöltendő!#REF!=0,"",Kitöltendő!#REF!)</f>
        <v>#REF!</v>
      </c>
      <c r="E126" s="36" t="e">
        <f>IF(Kitöltendő!#REF!=0,"",Kitöltendő!#REF!)</f>
        <v>#REF!</v>
      </c>
      <c r="F126" s="37" t="e">
        <f>IF(Kitöltendő!#REF!=0,"",Kitöltendő!#REF!)</f>
        <v>#REF!</v>
      </c>
      <c r="G126" s="38" t="e">
        <f>IF(Kitöltendő!#REF!=0,"",Kitöltendő!#REF!)</f>
        <v>#REF!</v>
      </c>
      <c r="H126" s="46" t="e">
        <f>IF(Kitöltendő!#REF!=0,"",Kitöltendő!#REF!)</f>
        <v>#REF!</v>
      </c>
      <c r="I126" s="47" t="e">
        <f>IF(Kitöltendő!#REF!=0,"",Kitöltendő!#REF!)</f>
        <v>#REF!</v>
      </c>
      <c r="J126" s="48" t="e">
        <f>IF(Kitöltendő!#REF!=0,"",Kitöltendő!#REF!)</f>
        <v>#REF!</v>
      </c>
      <c r="K126" s="48" t="e">
        <f>IF(Kitöltendő!#REF!=0,"",Kitöltendő!#REF!)</f>
        <v>#REF!</v>
      </c>
      <c r="L126" s="39" t="e">
        <f>IF(Kitöltendő!#REF!=0,"",Kitöltendő!#REF!)</f>
        <v>#REF!</v>
      </c>
      <c r="M126" s="39" t="e">
        <f>IF(Kitöltendő!#REF!=0,"",Kitöltendő!#REF!)</f>
        <v>#REF!</v>
      </c>
      <c r="N126" s="39" t="e">
        <f>IF(Kitöltendő!#REF!=0,"",Kitöltendő!#REF!)</f>
        <v>#REF!</v>
      </c>
      <c r="O126" s="39" t="e">
        <f>IF(Kitöltendő!#REF!=0,"",Kitöltendő!#REF!)</f>
        <v>#REF!</v>
      </c>
      <c r="P126" s="39" t="e">
        <f>IF(Kitöltendő!#REF!=0,"",Kitöltendő!#REF!)</f>
        <v>#REF!</v>
      </c>
      <c r="Q126" s="39" t="e">
        <f>IF(Kitöltendő!#REF!=0,"",Kitöltendő!#REF!)</f>
        <v>#REF!</v>
      </c>
      <c r="R126" s="39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F126" s="39"/>
      <c r="AG126" s="39"/>
      <c r="AH126" s="39"/>
      <c r="AI126" s="39"/>
      <c r="AJ126" s="40"/>
      <c r="AK126" s="40"/>
    </row>
    <row r="127" spans="1:37" s="6" customFormat="1" x14ac:dyDescent="0.25">
      <c r="A127" s="49" t="e">
        <f>IF(Kitöltendő!#REF!=0,"",Kitöltendő!#REF!)</f>
        <v>#REF!</v>
      </c>
      <c r="B127" s="50" t="e">
        <f>IF(Kitöltendő!#REF!=0,"",Kitöltendő!#REF!)</f>
        <v>#REF!</v>
      </c>
      <c r="C127" s="51" t="e">
        <f>IF(Kitöltendő!#REF!=0,"",Kitöltendő!#REF!)</f>
        <v>#REF!</v>
      </c>
      <c r="D127" s="52" t="e">
        <f>IF(Kitöltendő!#REF!=0,"",Kitöltendő!#REF!)</f>
        <v>#REF!</v>
      </c>
      <c r="E127" s="36" t="e">
        <f>IF(Kitöltendő!#REF!=0,"",Kitöltendő!#REF!)</f>
        <v>#REF!</v>
      </c>
      <c r="F127" s="37" t="e">
        <f>IF(Kitöltendő!#REF!=0,"",Kitöltendő!#REF!)</f>
        <v>#REF!</v>
      </c>
      <c r="G127" s="38" t="e">
        <f>IF(Kitöltendő!#REF!=0,"",Kitöltendő!#REF!)</f>
        <v>#REF!</v>
      </c>
      <c r="H127" s="46" t="e">
        <f>IF(Kitöltendő!#REF!=0,"",Kitöltendő!#REF!)</f>
        <v>#REF!</v>
      </c>
      <c r="I127" s="47" t="e">
        <f>IF(Kitöltendő!#REF!=0,"",Kitöltendő!#REF!)</f>
        <v>#REF!</v>
      </c>
      <c r="J127" s="48" t="e">
        <f>IF(Kitöltendő!#REF!=0,"",Kitöltendő!#REF!)</f>
        <v>#REF!</v>
      </c>
      <c r="K127" s="48" t="e">
        <f>IF(Kitöltendő!#REF!=0,"",Kitöltendő!#REF!)</f>
        <v>#REF!</v>
      </c>
      <c r="L127" s="39" t="e">
        <f>IF(Kitöltendő!#REF!=0,"",Kitöltendő!#REF!)</f>
        <v>#REF!</v>
      </c>
      <c r="M127" s="39" t="e">
        <f>IF(Kitöltendő!#REF!=0,"",Kitöltendő!#REF!)</f>
        <v>#REF!</v>
      </c>
      <c r="N127" s="39" t="e">
        <f>IF(Kitöltendő!#REF!=0,"",Kitöltendő!#REF!)</f>
        <v>#REF!</v>
      </c>
      <c r="O127" s="39" t="e">
        <f>IF(Kitöltendő!#REF!=0,"",Kitöltendő!#REF!)</f>
        <v>#REF!</v>
      </c>
      <c r="P127" s="39" t="e">
        <f>IF(Kitöltendő!#REF!=0,"",Kitöltendő!#REF!)</f>
        <v>#REF!</v>
      </c>
      <c r="Q127" s="39" t="e">
        <f>IF(Kitöltendő!#REF!=0,"",Kitöltendő!#REF!)</f>
        <v>#REF!</v>
      </c>
      <c r="R127" s="39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F127" s="39"/>
      <c r="AG127" s="39"/>
      <c r="AH127" s="39"/>
      <c r="AI127" s="39"/>
      <c r="AJ127" s="40"/>
      <c r="AK127" s="40"/>
    </row>
    <row r="128" spans="1:37" s="6" customFormat="1" x14ac:dyDescent="0.25">
      <c r="A128" s="49" t="e">
        <f>IF(Kitöltendő!#REF!=0,"",Kitöltendő!#REF!)</f>
        <v>#REF!</v>
      </c>
      <c r="B128" s="50" t="e">
        <f>IF(Kitöltendő!#REF!=0,"",Kitöltendő!#REF!)</f>
        <v>#REF!</v>
      </c>
      <c r="C128" s="51" t="e">
        <f>IF(Kitöltendő!#REF!=0,"",Kitöltendő!#REF!)</f>
        <v>#REF!</v>
      </c>
      <c r="D128" s="52" t="e">
        <f>IF(Kitöltendő!#REF!=0,"",Kitöltendő!#REF!)</f>
        <v>#REF!</v>
      </c>
      <c r="E128" s="36" t="e">
        <f>IF(Kitöltendő!#REF!=0,"",Kitöltendő!#REF!)</f>
        <v>#REF!</v>
      </c>
      <c r="F128" s="37" t="e">
        <f>IF(Kitöltendő!#REF!=0,"",Kitöltendő!#REF!)</f>
        <v>#REF!</v>
      </c>
      <c r="G128" s="38" t="e">
        <f>IF(Kitöltendő!#REF!=0,"",Kitöltendő!#REF!)</f>
        <v>#REF!</v>
      </c>
      <c r="H128" s="46" t="e">
        <f>IF(Kitöltendő!#REF!=0,"",Kitöltendő!#REF!)</f>
        <v>#REF!</v>
      </c>
      <c r="I128" s="47" t="e">
        <f>IF(Kitöltendő!#REF!=0,"",Kitöltendő!#REF!)</f>
        <v>#REF!</v>
      </c>
      <c r="J128" s="48" t="e">
        <f>IF(Kitöltendő!#REF!=0,"",Kitöltendő!#REF!)</f>
        <v>#REF!</v>
      </c>
      <c r="K128" s="48" t="e">
        <f>IF(Kitöltendő!#REF!=0,"",Kitöltendő!#REF!)</f>
        <v>#REF!</v>
      </c>
      <c r="L128" s="39" t="e">
        <f>IF(Kitöltendő!#REF!=0,"",Kitöltendő!#REF!)</f>
        <v>#REF!</v>
      </c>
      <c r="M128" s="39" t="e">
        <f>IF(Kitöltendő!#REF!=0,"",Kitöltendő!#REF!)</f>
        <v>#REF!</v>
      </c>
      <c r="N128" s="39" t="e">
        <f>IF(Kitöltendő!#REF!=0,"",Kitöltendő!#REF!)</f>
        <v>#REF!</v>
      </c>
      <c r="O128" s="39" t="e">
        <f>IF(Kitöltendő!#REF!=0,"",Kitöltendő!#REF!)</f>
        <v>#REF!</v>
      </c>
      <c r="P128" s="39" t="e">
        <f>IF(Kitöltendő!#REF!=0,"",Kitöltendő!#REF!)</f>
        <v>#REF!</v>
      </c>
      <c r="Q128" s="39" t="e">
        <f>IF(Kitöltendő!#REF!=0,"",Kitöltendő!#REF!)</f>
        <v>#REF!</v>
      </c>
      <c r="R128" s="39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F128" s="39"/>
      <c r="AG128" s="39"/>
      <c r="AH128" s="39"/>
      <c r="AI128" s="39"/>
      <c r="AJ128" s="40"/>
      <c r="AK128" s="40"/>
    </row>
    <row r="129" spans="1:37" s="6" customFormat="1" x14ac:dyDescent="0.25">
      <c r="A129" s="49" t="e">
        <f>IF(Kitöltendő!#REF!=0,"",Kitöltendő!#REF!)</f>
        <v>#REF!</v>
      </c>
      <c r="B129" s="50" t="e">
        <f>IF(Kitöltendő!#REF!=0,"",Kitöltendő!#REF!)</f>
        <v>#REF!</v>
      </c>
      <c r="C129" s="51" t="e">
        <f>IF(Kitöltendő!#REF!=0,"",Kitöltendő!#REF!)</f>
        <v>#REF!</v>
      </c>
      <c r="D129" s="52" t="e">
        <f>IF(Kitöltendő!#REF!=0,"",Kitöltendő!#REF!)</f>
        <v>#REF!</v>
      </c>
      <c r="E129" s="36" t="e">
        <f>IF(Kitöltendő!#REF!=0,"",Kitöltendő!#REF!)</f>
        <v>#REF!</v>
      </c>
      <c r="F129" s="37" t="e">
        <f>IF(Kitöltendő!#REF!=0,"",Kitöltendő!#REF!)</f>
        <v>#REF!</v>
      </c>
      <c r="G129" s="38" t="e">
        <f>IF(Kitöltendő!#REF!=0,"",Kitöltendő!#REF!)</f>
        <v>#REF!</v>
      </c>
      <c r="H129" s="46" t="e">
        <f>IF(Kitöltendő!#REF!=0,"",Kitöltendő!#REF!)</f>
        <v>#REF!</v>
      </c>
      <c r="I129" s="47" t="e">
        <f>IF(Kitöltendő!#REF!=0,"",Kitöltendő!#REF!)</f>
        <v>#REF!</v>
      </c>
      <c r="J129" s="48" t="e">
        <f>IF(Kitöltendő!#REF!=0,"",Kitöltendő!#REF!)</f>
        <v>#REF!</v>
      </c>
      <c r="K129" s="48" t="e">
        <f>IF(Kitöltendő!#REF!=0,"",Kitöltendő!#REF!)</f>
        <v>#REF!</v>
      </c>
      <c r="L129" s="39" t="e">
        <f>IF(Kitöltendő!#REF!=0,"",Kitöltendő!#REF!)</f>
        <v>#REF!</v>
      </c>
      <c r="M129" s="39" t="e">
        <f>IF(Kitöltendő!#REF!=0,"",Kitöltendő!#REF!)</f>
        <v>#REF!</v>
      </c>
      <c r="N129" s="39" t="e">
        <f>IF(Kitöltendő!#REF!=0,"",Kitöltendő!#REF!)</f>
        <v>#REF!</v>
      </c>
      <c r="O129" s="39" t="e">
        <f>IF(Kitöltendő!#REF!=0,"",Kitöltendő!#REF!)</f>
        <v>#REF!</v>
      </c>
      <c r="P129" s="39" t="e">
        <f>IF(Kitöltendő!#REF!=0,"",Kitöltendő!#REF!)</f>
        <v>#REF!</v>
      </c>
      <c r="Q129" s="39" t="e">
        <f>IF(Kitöltendő!#REF!=0,"",Kitöltendő!#REF!)</f>
        <v>#REF!</v>
      </c>
      <c r="R129" s="39"/>
      <c r="S129" s="39"/>
      <c r="T129" s="39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F129" s="39"/>
      <c r="AG129" s="39"/>
      <c r="AH129" s="39"/>
      <c r="AI129" s="39"/>
      <c r="AJ129" s="40"/>
      <c r="AK129" s="40"/>
    </row>
    <row r="130" spans="1:37" s="6" customFormat="1" x14ac:dyDescent="0.25">
      <c r="A130" s="49" t="e">
        <f>IF(Kitöltendő!#REF!=0,"",Kitöltendő!#REF!)</f>
        <v>#REF!</v>
      </c>
      <c r="B130" s="50" t="e">
        <f>IF(Kitöltendő!#REF!=0,"",Kitöltendő!#REF!)</f>
        <v>#REF!</v>
      </c>
      <c r="C130" s="51" t="e">
        <f>IF(Kitöltendő!#REF!=0,"",Kitöltendő!#REF!)</f>
        <v>#REF!</v>
      </c>
      <c r="D130" s="52" t="e">
        <f>IF(Kitöltendő!#REF!=0,"",Kitöltendő!#REF!)</f>
        <v>#REF!</v>
      </c>
      <c r="E130" s="36" t="e">
        <f>IF(Kitöltendő!#REF!=0,"",Kitöltendő!#REF!)</f>
        <v>#REF!</v>
      </c>
      <c r="F130" s="37" t="e">
        <f>IF(Kitöltendő!#REF!=0,"",Kitöltendő!#REF!)</f>
        <v>#REF!</v>
      </c>
      <c r="G130" s="38" t="e">
        <f>IF(Kitöltendő!#REF!=0,"",Kitöltendő!#REF!)</f>
        <v>#REF!</v>
      </c>
      <c r="H130" s="46" t="e">
        <f>IF(Kitöltendő!#REF!=0,"",Kitöltendő!#REF!)</f>
        <v>#REF!</v>
      </c>
      <c r="I130" s="47" t="e">
        <f>IF(Kitöltendő!#REF!=0,"",Kitöltendő!#REF!)</f>
        <v>#REF!</v>
      </c>
      <c r="J130" s="48" t="e">
        <f>IF(Kitöltendő!#REF!=0,"",Kitöltendő!#REF!)</f>
        <v>#REF!</v>
      </c>
      <c r="K130" s="48" t="e">
        <f>IF(Kitöltendő!#REF!=0,"",Kitöltendő!#REF!)</f>
        <v>#REF!</v>
      </c>
      <c r="L130" s="39" t="e">
        <f>IF(Kitöltendő!#REF!=0,"",Kitöltendő!#REF!)</f>
        <v>#REF!</v>
      </c>
      <c r="M130" s="39" t="e">
        <f>IF(Kitöltendő!#REF!=0,"",Kitöltendő!#REF!)</f>
        <v>#REF!</v>
      </c>
      <c r="N130" s="39" t="e">
        <f>IF(Kitöltendő!#REF!=0,"",Kitöltendő!#REF!)</f>
        <v>#REF!</v>
      </c>
      <c r="O130" s="39" t="e">
        <f>IF(Kitöltendő!#REF!=0,"",Kitöltendő!#REF!)</f>
        <v>#REF!</v>
      </c>
      <c r="P130" s="39" t="e">
        <f>IF(Kitöltendő!#REF!=0,"",Kitöltendő!#REF!)</f>
        <v>#REF!</v>
      </c>
      <c r="Q130" s="39" t="e">
        <f>IF(Kitöltendő!#REF!=0,"",Kitöltendő!#REF!)</f>
        <v>#REF!</v>
      </c>
      <c r="R130" s="39"/>
      <c r="S130" s="39"/>
      <c r="T130" s="39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F130" s="39"/>
      <c r="AG130" s="39"/>
      <c r="AH130" s="39"/>
      <c r="AI130" s="39"/>
      <c r="AJ130" s="40"/>
      <c r="AK130" s="40"/>
    </row>
    <row r="131" spans="1:37" s="6" customFormat="1" x14ac:dyDescent="0.25">
      <c r="A131" s="49" t="e">
        <f>IF(Kitöltendő!#REF!=0,"",Kitöltendő!#REF!)</f>
        <v>#REF!</v>
      </c>
      <c r="B131" s="50" t="e">
        <f>IF(Kitöltendő!#REF!=0,"",Kitöltendő!#REF!)</f>
        <v>#REF!</v>
      </c>
      <c r="C131" s="51" t="e">
        <f>IF(Kitöltendő!#REF!=0,"",Kitöltendő!#REF!)</f>
        <v>#REF!</v>
      </c>
      <c r="D131" s="52" t="e">
        <f>IF(Kitöltendő!#REF!=0,"",Kitöltendő!#REF!)</f>
        <v>#REF!</v>
      </c>
      <c r="E131" s="36" t="e">
        <f>IF(Kitöltendő!#REF!=0,"",Kitöltendő!#REF!)</f>
        <v>#REF!</v>
      </c>
      <c r="F131" s="37" t="e">
        <f>IF(Kitöltendő!#REF!=0,"",Kitöltendő!#REF!)</f>
        <v>#REF!</v>
      </c>
      <c r="G131" s="38" t="e">
        <f>IF(Kitöltendő!#REF!=0,"",Kitöltendő!#REF!)</f>
        <v>#REF!</v>
      </c>
      <c r="H131" s="46" t="e">
        <f>IF(Kitöltendő!#REF!=0,"",Kitöltendő!#REF!)</f>
        <v>#REF!</v>
      </c>
      <c r="I131" s="47" t="e">
        <f>IF(Kitöltendő!#REF!=0,"",Kitöltendő!#REF!)</f>
        <v>#REF!</v>
      </c>
      <c r="J131" s="48" t="e">
        <f>IF(Kitöltendő!#REF!=0,"",Kitöltendő!#REF!)</f>
        <v>#REF!</v>
      </c>
      <c r="K131" s="48" t="e">
        <f>IF(Kitöltendő!#REF!=0,"",Kitöltendő!#REF!)</f>
        <v>#REF!</v>
      </c>
      <c r="L131" s="39" t="e">
        <f>IF(Kitöltendő!#REF!=0,"",Kitöltendő!#REF!)</f>
        <v>#REF!</v>
      </c>
      <c r="M131" s="39" t="e">
        <f>IF(Kitöltendő!#REF!=0,"",Kitöltendő!#REF!)</f>
        <v>#REF!</v>
      </c>
      <c r="N131" s="39" t="e">
        <f>IF(Kitöltendő!#REF!=0,"",Kitöltendő!#REF!)</f>
        <v>#REF!</v>
      </c>
      <c r="O131" s="39" t="e">
        <f>IF(Kitöltendő!#REF!=0,"",Kitöltendő!#REF!)</f>
        <v>#REF!</v>
      </c>
      <c r="P131" s="39" t="e">
        <f>IF(Kitöltendő!#REF!=0,"",Kitöltendő!#REF!)</f>
        <v>#REF!</v>
      </c>
      <c r="Q131" s="39" t="e">
        <f>IF(Kitöltendő!#REF!=0,"",Kitöltendő!#REF!)</f>
        <v>#REF!</v>
      </c>
      <c r="R131" s="39"/>
      <c r="S131" s="39"/>
      <c r="T131" s="39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F131" s="39"/>
      <c r="AG131" s="39"/>
      <c r="AH131" s="39"/>
      <c r="AI131" s="39"/>
      <c r="AJ131" s="40"/>
      <c r="AK131" s="40"/>
    </row>
    <row r="132" spans="1:37" s="6" customFormat="1" x14ac:dyDescent="0.25">
      <c r="A132" s="49" t="e">
        <f>IF(Kitöltendő!#REF!=0,"",Kitöltendő!#REF!)</f>
        <v>#REF!</v>
      </c>
      <c r="B132" s="50" t="e">
        <f>IF(Kitöltendő!#REF!=0,"",Kitöltendő!#REF!)</f>
        <v>#REF!</v>
      </c>
      <c r="C132" s="51" t="e">
        <f>IF(Kitöltendő!#REF!=0,"",Kitöltendő!#REF!)</f>
        <v>#REF!</v>
      </c>
      <c r="D132" s="52" t="e">
        <f>IF(Kitöltendő!#REF!=0,"",Kitöltendő!#REF!)</f>
        <v>#REF!</v>
      </c>
      <c r="E132" s="36" t="e">
        <f>IF(Kitöltendő!#REF!=0,"",Kitöltendő!#REF!)</f>
        <v>#REF!</v>
      </c>
      <c r="F132" s="37" t="e">
        <f>IF(Kitöltendő!#REF!=0,"",Kitöltendő!#REF!)</f>
        <v>#REF!</v>
      </c>
      <c r="G132" s="38" t="e">
        <f>IF(Kitöltendő!#REF!=0,"",Kitöltendő!#REF!)</f>
        <v>#REF!</v>
      </c>
      <c r="H132" s="46" t="e">
        <f>IF(Kitöltendő!#REF!=0,"",Kitöltendő!#REF!)</f>
        <v>#REF!</v>
      </c>
      <c r="I132" s="47" t="e">
        <f>IF(Kitöltendő!#REF!=0,"",Kitöltendő!#REF!)</f>
        <v>#REF!</v>
      </c>
      <c r="J132" s="48" t="e">
        <f>IF(Kitöltendő!#REF!=0,"",Kitöltendő!#REF!)</f>
        <v>#REF!</v>
      </c>
      <c r="K132" s="48" t="e">
        <f>IF(Kitöltendő!#REF!=0,"",Kitöltendő!#REF!)</f>
        <v>#REF!</v>
      </c>
      <c r="L132" s="39" t="e">
        <f>IF(Kitöltendő!#REF!=0,"",Kitöltendő!#REF!)</f>
        <v>#REF!</v>
      </c>
      <c r="M132" s="39" t="e">
        <f>IF(Kitöltendő!#REF!=0,"",Kitöltendő!#REF!)</f>
        <v>#REF!</v>
      </c>
      <c r="N132" s="39" t="e">
        <f>IF(Kitöltendő!#REF!=0,"",Kitöltendő!#REF!)</f>
        <v>#REF!</v>
      </c>
      <c r="O132" s="39" t="e">
        <f>IF(Kitöltendő!#REF!=0,"",Kitöltendő!#REF!)</f>
        <v>#REF!</v>
      </c>
      <c r="P132" s="39" t="e">
        <f>IF(Kitöltendő!#REF!=0,"",Kitöltendő!#REF!)</f>
        <v>#REF!</v>
      </c>
      <c r="Q132" s="39" t="e">
        <f>IF(Kitöltendő!#REF!=0,"",Kitöltendő!#REF!)</f>
        <v>#REF!</v>
      </c>
      <c r="R132" s="39"/>
      <c r="S132" s="39"/>
      <c r="T132" s="39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F132" s="39"/>
      <c r="AG132" s="39"/>
      <c r="AH132" s="39"/>
      <c r="AI132" s="39"/>
      <c r="AJ132" s="40"/>
      <c r="AK132" s="40"/>
    </row>
    <row r="133" spans="1:37" s="6" customFormat="1" x14ac:dyDescent="0.25">
      <c r="A133" s="49" t="e">
        <f>IF(Kitöltendő!#REF!=0,"",Kitöltendő!#REF!)</f>
        <v>#REF!</v>
      </c>
      <c r="B133" s="50" t="e">
        <f>IF(Kitöltendő!#REF!=0,"",Kitöltendő!#REF!)</f>
        <v>#REF!</v>
      </c>
      <c r="C133" s="51" t="e">
        <f>IF(Kitöltendő!#REF!=0,"",Kitöltendő!#REF!)</f>
        <v>#REF!</v>
      </c>
      <c r="D133" s="52" t="e">
        <f>IF(Kitöltendő!#REF!=0,"",Kitöltendő!#REF!)</f>
        <v>#REF!</v>
      </c>
      <c r="E133" s="36" t="e">
        <f>IF(Kitöltendő!#REF!=0,"",Kitöltendő!#REF!)</f>
        <v>#REF!</v>
      </c>
      <c r="F133" s="37" t="e">
        <f>IF(Kitöltendő!#REF!=0,"",Kitöltendő!#REF!)</f>
        <v>#REF!</v>
      </c>
      <c r="G133" s="38" t="e">
        <f>IF(Kitöltendő!#REF!=0,"",Kitöltendő!#REF!)</f>
        <v>#REF!</v>
      </c>
      <c r="H133" s="46" t="e">
        <f>IF(Kitöltendő!#REF!=0,"",Kitöltendő!#REF!)</f>
        <v>#REF!</v>
      </c>
      <c r="I133" s="47" t="e">
        <f>IF(Kitöltendő!#REF!=0,"",Kitöltendő!#REF!)</f>
        <v>#REF!</v>
      </c>
      <c r="J133" s="48" t="e">
        <f>IF(Kitöltendő!#REF!=0,"",Kitöltendő!#REF!)</f>
        <v>#REF!</v>
      </c>
      <c r="K133" s="48" t="e">
        <f>IF(Kitöltendő!#REF!=0,"",Kitöltendő!#REF!)</f>
        <v>#REF!</v>
      </c>
      <c r="L133" s="39" t="e">
        <f>IF(Kitöltendő!#REF!=0,"",Kitöltendő!#REF!)</f>
        <v>#REF!</v>
      </c>
      <c r="M133" s="39" t="e">
        <f>IF(Kitöltendő!#REF!=0,"",Kitöltendő!#REF!)</f>
        <v>#REF!</v>
      </c>
      <c r="N133" s="39" t="e">
        <f>IF(Kitöltendő!#REF!=0,"",Kitöltendő!#REF!)</f>
        <v>#REF!</v>
      </c>
      <c r="O133" s="39" t="e">
        <f>IF(Kitöltendő!#REF!=0,"",Kitöltendő!#REF!)</f>
        <v>#REF!</v>
      </c>
      <c r="P133" s="39" t="e">
        <f>IF(Kitöltendő!#REF!=0,"",Kitöltendő!#REF!)</f>
        <v>#REF!</v>
      </c>
      <c r="Q133" s="39" t="e">
        <f>IF(Kitöltendő!#REF!=0,"",Kitöltendő!#REF!)</f>
        <v>#REF!</v>
      </c>
      <c r="R133" s="39"/>
      <c r="S133" s="39"/>
      <c r="T133" s="39"/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F133" s="39"/>
      <c r="AG133" s="39"/>
      <c r="AH133" s="39"/>
      <c r="AI133" s="39"/>
      <c r="AJ133" s="40"/>
      <c r="AK133" s="40"/>
    </row>
    <row r="134" spans="1:37" s="6" customFormat="1" x14ac:dyDescent="0.25">
      <c r="A134" s="49" t="e">
        <f>IF(Kitöltendő!#REF!=0,"",Kitöltendő!#REF!)</f>
        <v>#REF!</v>
      </c>
      <c r="B134" s="50" t="e">
        <f>IF(Kitöltendő!#REF!=0,"",Kitöltendő!#REF!)</f>
        <v>#REF!</v>
      </c>
      <c r="C134" s="51" t="e">
        <f>IF(Kitöltendő!#REF!=0,"",Kitöltendő!#REF!)</f>
        <v>#REF!</v>
      </c>
      <c r="D134" s="52" t="e">
        <f>IF(Kitöltendő!#REF!=0,"",Kitöltendő!#REF!)</f>
        <v>#REF!</v>
      </c>
      <c r="E134" s="36" t="e">
        <f>IF(Kitöltendő!#REF!=0,"",Kitöltendő!#REF!)</f>
        <v>#REF!</v>
      </c>
      <c r="F134" s="37" t="e">
        <f>IF(Kitöltendő!#REF!=0,"",Kitöltendő!#REF!)</f>
        <v>#REF!</v>
      </c>
      <c r="G134" s="38" t="e">
        <f>IF(Kitöltendő!#REF!=0,"",Kitöltendő!#REF!)</f>
        <v>#REF!</v>
      </c>
      <c r="H134" s="46" t="e">
        <f>IF(Kitöltendő!#REF!=0,"",Kitöltendő!#REF!)</f>
        <v>#REF!</v>
      </c>
      <c r="I134" s="47" t="e">
        <f>IF(Kitöltendő!#REF!=0,"",Kitöltendő!#REF!)</f>
        <v>#REF!</v>
      </c>
      <c r="J134" s="48" t="e">
        <f>IF(Kitöltendő!#REF!=0,"",Kitöltendő!#REF!)</f>
        <v>#REF!</v>
      </c>
      <c r="K134" s="48" t="e">
        <f>IF(Kitöltendő!#REF!=0,"",Kitöltendő!#REF!)</f>
        <v>#REF!</v>
      </c>
      <c r="L134" s="39" t="e">
        <f>IF(Kitöltendő!#REF!=0,"",Kitöltendő!#REF!)</f>
        <v>#REF!</v>
      </c>
      <c r="M134" s="39" t="e">
        <f>IF(Kitöltendő!#REF!=0,"",Kitöltendő!#REF!)</f>
        <v>#REF!</v>
      </c>
      <c r="N134" s="39" t="e">
        <f>IF(Kitöltendő!#REF!=0,"",Kitöltendő!#REF!)</f>
        <v>#REF!</v>
      </c>
      <c r="O134" s="39" t="e">
        <f>IF(Kitöltendő!#REF!=0,"",Kitöltendő!#REF!)</f>
        <v>#REF!</v>
      </c>
      <c r="P134" s="39" t="e">
        <f>IF(Kitöltendő!#REF!=0,"",Kitöltendő!#REF!)</f>
        <v>#REF!</v>
      </c>
      <c r="Q134" s="39" t="e">
        <f>IF(Kitöltendő!#REF!=0,"",Kitöltendő!#REF!)</f>
        <v>#REF!</v>
      </c>
      <c r="R134" s="39"/>
      <c r="S134" s="39"/>
      <c r="T134" s="39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F134" s="39"/>
      <c r="AG134" s="39"/>
      <c r="AH134" s="39"/>
      <c r="AI134" s="39"/>
      <c r="AJ134" s="40"/>
      <c r="AK134" s="40"/>
    </row>
    <row r="135" spans="1:37" s="6" customFormat="1" x14ac:dyDescent="0.25">
      <c r="A135" s="49" t="e">
        <f>IF(Kitöltendő!#REF!=0,"",Kitöltendő!#REF!)</f>
        <v>#REF!</v>
      </c>
      <c r="B135" s="50" t="e">
        <f>IF(Kitöltendő!#REF!=0,"",Kitöltendő!#REF!)</f>
        <v>#REF!</v>
      </c>
      <c r="C135" s="51" t="e">
        <f>IF(Kitöltendő!#REF!=0,"",Kitöltendő!#REF!)</f>
        <v>#REF!</v>
      </c>
      <c r="D135" s="52" t="e">
        <f>IF(Kitöltendő!#REF!=0,"",Kitöltendő!#REF!)</f>
        <v>#REF!</v>
      </c>
      <c r="E135" s="36" t="e">
        <f>IF(Kitöltendő!#REF!=0,"",Kitöltendő!#REF!)</f>
        <v>#REF!</v>
      </c>
      <c r="F135" s="37" t="e">
        <f>IF(Kitöltendő!#REF!=0,"",Kitöltendő!#REF!)</f>
        <v>#REF!</v>
      </c>
      <c r="G135" s="38" t="e">
        <f>IF(Kitöltendő!#REF!=0,"",Kitöltendő!#REF!)</f>
        <v>#REF!</v>
      </c>
      <c r="H135" s="46" t="e">
        <f>IF(Kitöltendő!#REF!=0,"",Kitöltendő!#REF!)</f>
        <v>#REF!</v>
      </c>
      <c r="I135" s="47" t="e">
        <f>IF(Kitöltendő!#REF!=0,"",Kitöltendő!#REF!)</f>
        <v>#REF!</v>
      </c>
      <c r="J135" s="48" t="e">
        <f>IF(Kitöltendő!#REF!=0,"",Kitöltendő!#REF!)</f>
        <v>#REF!</v>
      </c>
      <c r="K135" s="48" t="e">
        <f>IF(Kitöltendő!#REF!=0,"",Kitöltendő!#REF!)</f>
        <v>#REF!</v>
      </c>
      <c r="L135" s="39" t="e">
        <f>IF(Kitöltendő!#REF!=0,"",Kitöltendő!#REF!)</f>
        <v>#REF!</v>
      </c>
      <c r="M135" s="39" t="e">
        <f>IF(Kitöltendő!#REF!=0,"",Kitöltendő!#REF!)</f>
        <v>#REF!</v>
      </c>
      <c r="N135" s="39" t="e">
        <f>IF(Kitöltendő!#REF!=0,"",Kitöltendő!#REF!)</f>
        <v>#REF!</v>
      </c>
      <c r="O135" s="39" t="e">
        <f>IF(Kitöltendő!#REF!=0,"",Kitöltendő!#REF!)</f>
        <v>#REF!</v>
      </c>
      <c r="P135" s="39" t="e">
        <f>IF(Kitöltendő!#REF!=0,"",Kitöltendő!#REF!)</f>
        <v>#REF!</v>
      </c>
      <c r="Q135" s="39" t="e">
        <f>IF(Kitöltendő!#REF!=0,"",Kitöltendő!#REF!)</f>
        <v>#REF!</v>
      </c>
      <c r="R135" s="39"/>
      <c r="S135" s="39"/>
      <c r="T135" s="39"/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F135" s="39"/>
      <c r="AG135" s="39"/>
      <c r="AH135" s="39"/>
      <c r="AI135" s="39"/>
      <c r="AJ135" s="40"/>
      <c r="AK135" s="40"/>
    </row>
    <row r="136" spans="1:37" s="6" customFormat="1" x14ac:dyDescent="0.25">
      <c r="A136" s="49" t="e">
        <f>IF(Kitöltendő!#REF!=0,"",Kitöltendő!#REF!)</f>
        <v>#REF!</v>
      </c>
      <c r="B136" s="50" t="e">
        <f>IF(Kitöltendő!#REF!=0,"",Kitöltendő!#REF!)</f>
        <v>#REF!</v>
      </c>
      <c r="C136" s="51" t="e">
        <f>IF(Kitöltendő!#REF!=0,"",Kitöltendő!#REF!)</f>
        <v>#REF!</v>
      </c>
      <c r="D136" s="52" t="e">
        <f>IF(Kitöltendő!#REF!=0,"",Kitöltendő!#REF!)</f>
        <v>#REF!</v>
      </c>
      <c r="E136" s="36" t="e">
        <f>IF(Kitöltendő!#REF!=0,"",Kitöltendő!#REF!)</f>
        <v>#REF!</v>
      </c>
      <c r="F136" s="37" t="e">
        <f>IF(Kitöltendő!#REF!=0,"",Kitöltendő!#REF!)</f>
        <v>#REF!</v>
      </c>
      <c r="G136" s="38" t="e">
        <f>IF(Kitöltendő!#REF!=0,"",Kitöltendő!#REF!)</f>
        <v>#REF!</v>
      </c>
      <c r="H136" s="46" t="e">
        <f>IF(Kitöltendő!#REF!=0,"",Kitöltendő!#REF!)</f>
        <v>#REF!</v>
      </c>
      <c r="I136" s="47" t="e">
        <f>IF(Kitöltendő!#REF!=0,"",Kitöltendő!#REF!)</f>
        <v>#REF!</v>
      </c>
      <c r="J136" s="48" t="e">
        <f>IF(Kitöltendő!#REF!=0,"",Kitöltendő!#REF!)</f>
        <v>#REF!</v>
      </c>
      <c r="K136" s="48" t="e">
        <f>IF(Kitöltendő!#REF!=0,"",Kitöltendő!#REF!)</f>
        <v>#REF!</v>
      </c>
      <c r="L136" s="39" t="e">
        <f>IF(Kitöltendő!#REF!=0,"",Kitöltendő!#REF!)</f>
        <v>#REF!</v>
      </c>
      <c r="M136" s="39" t="e">
        <f>IF(Kitöltendő!#REF!=0,"",Kitöltendő!#REF!)</f>
        <v>#REF!</v>
      </c>
      <c r="N136" s="39" t="e">
        <f>IF(Kitöltendő!#REF!=0,"",Kitöltendő!#REF!)</f>
        <v>#REF!</v>
      </c>
      <c r="O136" s="39" t="e">
        <f>IF(Kitöltendő!#REF!=0,"",Kitöltendő!#REF!)</f>
        <v>#REF!</v>
      </c>
      <c r="P136" s="39" t="e">
        <f>IF(Kitöltendő!#REF!=0,"",Kitöltendő!#REF!)</f>
        <v>#REF!</v>
      </c>
      <c r="Q136" s="39" t="e">
        <f>IF(Kitöltendő!#REF!=0,"",Kitöltendő!#REF!)</f>
        <v>#REF!</v>
      </c>
      <c r="R136" s="39"/>
      <c r="S136" s="39"/>
      <c r="T136" s="39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F136" s="39"/>
      <c r="AG136" s="39"/>
      <c r="AH136" s="39"/>
      <c r="AI136" s="39"/>
      <c r="AJ136" s="40"/>
      <c r="AK136" s="40"/>
    </row>
    <row r="137" spans="1:37" s="6" customFormat="1" x14ac:dyDescent="0.25">
      <c r="A137" s="49" t="e">
        <f>IF(Kitöltendő!#REF!=0,"",Kitöltendő!#REF!)</f>
        <v>#REF!</v>
      </c>
      <c r="B137" s="50" t="e">
        <f>IF(Kitöltendő!#REF!=0,"",Kitöltendő!#REF!)</f>
        <v>#REF!</v>
      </c>
      <c r="C137" s="51" t="e">
        <f>IF(Kitöltendő!#REF!=0,"",Kitöltendő!#REF!)</f>
        <v>#REF!</v>
      </c>
      <c r="D137" s="52" t="e">
        <f>IF(Kitöltendő!#REF!=0,"",Kitöltendő!#REF!)</f>
        <v>#REF!</v>
      </c>
      <c r="E137" s="36" t="e">
        <f>IF(Kitöltendő!#REF!=0,"",Kitöltendő!#REF!)</f>
        <v>#REF!</v>
      </c>
      <c r="F137" s="37" t="e">
        <f>IF(Kitöltendő!#REF!=0,"",Kitöltendő!#REF!)</f>
        <v>#REF!</v>
      </c>
      <c r="G137" s="38" t="e">
        <f>IF(Kitöltendő!#REF!=0,"",Kitöltendő!#REF!)</f>
        <v>#REF!</v>
      </c>
      <c r="H137" s="46" t="e">
        <f>IF(Kitöltendő!#REF!=0,"",Kitöltendő!#REF!)</f>
        <v>#REF!</v>
      </c>
      <c r="I137" s="47" t="e">
        <f>IF(Kitöltendő!#REF!=0,"",Kitöltendő!#REF!)</f>
        <v>#REF!</v>
      </c>
      <c r="J137" s="48" t="e">
        <f>IF(Kitöltendő!#REF!=0,"",Kitöltendő!#REF!)</f>
        <v>#REF!</v>
      </c>
      <c r="K137" s="48" t="e">
        <f>IF(Kitöltendő!#REF!=0,"",Kitöltendő!#REF!)</f>
        <v>#REF!</v>
      </c>
      <c r="L137" s="39" t="e">
        <f>IF(Kitöltendő!#REF!=0,"",Kitöltendő!#REF!)</f>
        <v>#REF!</v>
      </c>
      <c r="M137" s="39" t="e">
        <f>IF(Kitöltendő!#REF!=0,"",Kitöltendő!#REF!)</f>
        <v>#REF!</v>
      </c>
      <c r="N137" s="39" t="e">
        <f>IF(Kitöltendő!#REF!=0,"",Kitöltendő!#REF!)</f>
        <v>#REF!</v>
      </c>
      <c r="O137" s="39" t="e">
        <f>IF(Kitöltendő!#REF!=0,"",Kitöltendő!#REF!)</f>
        <v>#REF!</v>
      </c>
      <c r="P137" s="39" t="e">
        <f>IF(Kitöltendő!#REF!=0,"",Kitöltendő!#REF!)</f>
        <v>#REF!</v>
      </c>
      <c r="Q137" s="39" t="e">
        <f>IF(Kitöltendő!#REF!=0,"",Kitöltendő!#REF!)</f>
        <v>#REF!</v>
      </c>
      <c r="R137" s="39"/>
      <c r="S137" s="39"/>
      <c r="T137" s="39"/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F137" s="39"/>
      <c r="AG137" s="39"/>
      <c r="AH137" s="39"/>
      <c r="AI137" s="39"/>
      <c r="AJ137" s="40"/>
      <c r="AK137" s="40"/>
    </row>
    <row r="138" spans="1:37" s="6" customFormat="1" x14ac:dyDescent="0.25">
      <c r="A138" s="49" t="e">
        <f>IF(Kitöltendő!#REF!=0,"",Kitöltendő!#REF!)</f>
        <v>#REF!</v>
      </c>
      <c r="B138" s="50" t="e">
        <f>IF(Kitöltendő!#REF!=0,"",Kitöltendő!#REF!)</f>
        <v>#REF!</v>
      </c>
      <c r="C138" s="51" t="e">
        <f>IF(Kitöltendő!#REF!=0,"",Kitöltendő!#REF!)</f>
        <v>#REF!</v>
      </c>
      <c r="D138" s="52" t="e">
        <f>IF(Kitöltendő!#REF!=0,"",Kitöltendő!#REF!)</f>
        <v>#REF!</v>
      </c>
      <c r="E138" s="36" t="e">
        <f>IF(Kitöltendő!#REF!=0,"",Kitöltendő!#REF!)</f>
        <v>#REF!</v>
      </c>
      <c r="F138" s="37" t="e">
        <f>IF(Kitöltendő!#REF!=0,"",Kitöltendő!#REF!)</f>
        <v>#REF!</v>
      </c>
      <c r="G138" s="38" t="e">
        <f>IF(Kitöltendő!#REF!=0,"",Kitöltendő!#REF!)</f>
        <v>#REF!</v>
      </c>
      <c r="H138" s="46" t="e">
        <f>IF(Kitöltendő!#REF!=0,"",Kitöltendő!#REF!)</f>
        <v>#REF!</v>
      </c>
      <c r="I138" s="47" t="e">
        <f>IF(Kitöltendő!#REF!=0,"",Kitöltendő!#REF!)</f>
        <v>#REF!</v>
      </c>
      <c r="J138" s="48" t="e">
        <f>IF(Kitöltendő!#REF!=0,"",Kitöltendő!#REF!)</f>
        <v>#REF!</v>
      </c>
      <c r="K138" s="48" t="e">
        <f>IF(Kitöltendő!#REF!=0,"",Kitöltendő!#REF!)</f>
        <v>#REF!</v>
      </c>
      <c r="L138" s="39" t="e">
        <f>IF(Kitöltendő!#REF!=0,"",Kitöltendő!#REF!)</f>
        <v>#REF!</v>
      </c>
      <c r="M138" s="39" t="e">
        <f>IF(Kitöltendő!#REF!=0,"",Kitöltendő!#REF!)</f>
        <v>#REF!</v>
      </c>
      <c r="N138" s="39" t="e">
        <f>IF(Kitöltendő!#REF!=0,"",Kitöltendő!#REF!)</f>
        <v>#REF!</v>
      </c>
      <c r="O138" s="39" t="e">
        <f>IF(Kitöltendő!#REF!=0,"",Kitöltendő!#REF!)</f>
        <v>#REF!</v>
      </c>
      <c r="P138" s="39" t="e">
        <f>IF(Kitöltendő!#REF!=0,"",Kitöltendő!#REF!)</f>
        <v>#REF!</v>
      </c>
      <c r="Q138" s="39" t="e">
        <f>IF(Kitöltendő!#REF!=0,"",Kitöltendő!#REF!)</f>
        <v>#REF!</v>
      </c>
      <c r="R138" s="39"/>
      <c r="S138" s="39"/>
      <c r="T138" s="39"/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F138" s="39"/>
      <c r="AG138" s="39"/>
      <c r="AH138" s="39"/>
      <c r="AI138" s="39"/>
      <c r="AJ138" s="40"/>
      <c r="AK138" s="40"/>
    </row>
    <row r="139" spans="1:37" s="6" customFormat="1" x14ac:dyDescent="0.25">
      <c r="A139" s="49" t="e">
        <f>IF(Kitöltendő!#REF!=0,"",Kitöltendő!#REF!)</f>
        <v>#REF!</v>
      </c>
      <c r="B139" s="50" t="e">
        <f>IF(Kitöltendő!#REF!=0,"",Kitöltendő!#REF!)</f>
        <v>#REF!</v>
      </c>
      <c r="C139" s="51" t="e">
        <f>IF(Kitöltendő!#REF!=0,"",Kitöltendő!#REF!)</f>
        <v>#REF!</v>
      </c>
      <c r="D139" s="52" t="e">
        <f>IF(Kitöltendő!#REF!=0,"",Kitöltendő!#REF!)</f>
        <v>#REF!</v>
      </c>
      <c r="E139" s="36" t="e">
        <f>IF(Kitöltendő!#REF!=0,"",Kitöltendő!#REF!)</f>
        <v>#REF!</v>
      </c>
      <c r="F139" s="37" t="e">
        <f>IF(Kitöltendő!#REF!=0,"",Kitöltendő!#REF!)</f>
        <v>#REF!</v>
      </c>
      <c r="G139" s="38" t="e">
        <f>IF(Kitöltendő!#REF!=0,"",Kitöltendő!#REF!)</f>
        <v>#REF!</v>
      </c>
      <c r="H139" s="46" t="e">
        <f>IF(Kitöltendő!#REF!=0,"",Kitöltendő!#REF!)</f>
        <v>#REF!</v>
      </c>
      <c r="I139" s="47" t="e">
        <f>IF(Kitöltendő!#REF!=0,"",Kitöltendő!#REF!)</f>
        <v>#REF!</v>
      </c>
      <c r="J139" s="48" t="e">
        <f>IF(Kitöltendő!#REF!=0,"",Kitöltendő!#REF!)</f>
        <v>#REF!</v>
      </c>
      <c r="K139" s="48" t="e">
        <f>IF(Kitöltendő!#REF!=0,"",Kitöltendő!#REF!)</f>
        <v>#REF!</v>
      </c>
      <c r="L139" s="39" t="e">
        <f>IF(Kitöltendő!#REF!=0,"",Kitöltendő!#REF!)</f>
        <v>#REF!</v>
      </c>
      <c r="M139" s="39" t="e">
        <f>IF(Kitöltendő!#REF!=0,"",Kitöltendő!#REF!)</f>
        <v>#REF!</v>
      </c>
      <c r="N139" s="39" t="e">
        <f>IF(Kitöltendő!#REF!=0,"",Kitöltendő!#REF!)</f>
        <v>#REF!</v>
      </c>
      <c r="O139" s="39" t="e">
        <f>IF(Kitöltendő!#REF!=0,"",Kitöltendő!#REF!)</f>
        <v>#REF!</v>
      </c>
      <c r="P139" s="39" t="e">
        <f>IF(Kitöltendő!#REF!=0,"",Kitöltendő!#REF!)</f>
        <v>#REF!</v>
      </c>
      <c r="Q139" s="39" t="e">
        <f>IF(Kitöltendő!#REF!=0,"",Kitöltendő!#REF!)</f>
        <v>#REF!</v>
      </c>
      <c r="R139" s="39"/>
      <c r="S139" s="39"/>
      <c r="T139" s="39"/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F139" s="39"/>
      <c r="AG139" s="39"/>
      <c r="AH139" s="39"/>
      <c r="AI139" s="39"/>
      <c r="AJ139" s="40"/>
      <c r="AK139" s="40"/>
    </row>
    <row r="140" spans="1:37" s="6" customFormat="1" x14ac:dyDescent="0.25">
      <c r="A140" s="49" t="e">
        <f>IF(Kitöltendő!#REF!=0,"",Kitöltendő!#REF!)</f>
        <v>#REF!</v>
      </c>
      <c r="B140" s="50" t="e">
        <f>IF(Kitöltendő!#REF!=0,"",Kitöltendő!#REF!)</f>
        <v>#REF!</v>
      </c>
      <c r="C140" s="51" t="e">
        <f>IF(Kitöltendő!#REF!=0,"",Kitöltendő!#REF!)</f>
        <v>#REF!</v>
      </c>
      <c r="D140" s="52" t="e">
        <f>IF(Kitöltendő!#REF!=0,"",Kitöltendő!#REF!)</f>
        <v>#REF!</v>
      </c>
      <c r="E140" s="36" t="e">
        <f>IF(Kitöltendő!#REF!=0,"",Kitöltendő!#REF!)</f>
        <v>#REF!</v>
      </c>
      <c r="F140" s="37" t="e">
        <f>IF(Kitöltendő!#REF!=0,"",Kitöltendő!#REF!)</f>
        <v>#REF!</v>
      </c>
      <c r="G140" s="38" t="e">
        <f>IF(Kitöltendő!#REF!=0,"",Kitöltendő!#REF!)</f>
        <v>#REF!</v>
      </c>
      <c r="H140" s="46" t="e">
        <f>IF(Kitöltendő!#REF!=0,"",Kitöltendő!#REF!)</f>
        <v>#REF!</v>
      </c>
      <c r="I140" s="47" t="e">
        <f>IF(Kitöltendő!#REF!=0,"",Kitöltendő!#REF!)</f>
        <v>#REF!</v>
      </c>
      <c r="J140" s="48" t="e">
        <f>IF(Kitöltendő!#REF!=0,"",Kitöltendő!#REF!)</f>
        <v>#REF!</v>
      </c>
      <c r="K140" s="48" t="e">
        <f>IF(Kitöltendő!#REF!=0,"",Kitöltendő!#REF!)</f>
        <v>#REF!</v>
      </c>
      <c r="L140" s="39" t="e">
        <f>IF(Kitöltendő!#REF!=0,"",Kitöltendő!#REF!)</f>
        <v>#REF!</v>
      </c>
      <c r="M140" s="39" t="e">
        <f>IF(Kitöltendő!#REF!=0,"",Kitöltendő!#REF!)</f>
        <v>#REF!</v>
      </c>
      <c r="N140" s="39" t="e">
        <f>IF(Kitöltendő!#REF!=0,"",Kitöltendő!#REF!)</f>
        <v>#REF!</v>
      </c>
      <c r="O140" s="39" t="e">
        <f>IF(Kitöltendő!#REF!=0,"",Kitöltendő!#REF!)</f>
        <v>#REF!</v>
      </c>
      <c r="P140" s="39" t="e">
        <f>IF(Kitöltendő!#REF!=0,"",Kitöltendő!#REF!)</f>
        <v>#REF!</v>
      </c>
      <c r="Q140" s="39" t="e">
        <f>IF(Kitöltendő!#REF!=0,"",Kitöltendő!#REF!)</f>
        <v>#REF!</v>
      </c>
      <c r="R140" s="39"/>
      <c r="S140" s="39"/>
      <c r="T140" s="39"/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F140" s="39"/>
      <c r="AG140" s="39"/>
      <c r="AH140" s="39"/>
      <c r="AI140" s="39"/>
      <c r="AJ140" s="40"/>
      <c r="AK140" s="40"/>
    </row>
    <row r="141" spans="1:37" s="6" customFormat="1" x14ac:dyDescent="0.25">
      <c r="A141" s="49" t="e">
        <f>IF(Kitöltendő!#REF!=0,"",Kitöltendő!#REF!)</f>
        <v>#REF!</v>
      </c>
      <c r="B141" s="50" t="e">
        <f>IF(Kitöltendő!#REF!=0,"",Kitöltendő!#REF!)</f>
        <v>#REF!</v>
      </c>
      <c r="C141" s="51" t="e">
        <f>IF(Kitöltendő!#REF!=0,"",Kitöltendő!#REF!)</f>
        <v>#REF!</v>
      </c>
      <c r="D141" s="52" t="e">
        <f>IF(Kitöltendő!#REF!=0,"",Kitöltendő!#REF!)</f>
        <v>#REF!</v>
      </c>
      <c r="E141" s="36" t="e">
        <f>IF(Kitöltendő!#REF!=0,"",Kitöltendő!#REF!)</f>
        <v>#REF!</v>
      </c>
      <c r="F141" s="37" t="e">
        <f>IF(Kitöltendő!#REF!=0,"",Kitöltendő!#REF!)</f>
        <v>#REF!</v>
      </c>
      <c r="G141" s="38" t="e">
        <f>IF(Kitöltendő!#REF!=0,"",Kitöltendő!#REF!)</f>
        <v>#REF!</v>
      </c>
      <c r="H141" s="46" t="e">
        <f>IF(Kitöltendő!#REF!=0,"",Kitöltendő!#REF!)</f>
        <v>#REF!</v>
      </c>
      <c r="I141" s="47" t="e">
        <f>IF(Kitöltendő!#REF!=0,"",Kitöltendő!#REF!)</f>
        <v>#REF!</v>
      </c>
      <c r="J141" s="48" t="e">
        <f>IF(Kitöltendő!#REF!=0,"",Kitöltendő!#REF!)</f>
        <v>#REF!</v>
      </c>
      <c r="K141" s="48" t="e">
        <f>IF(Kitöltendő!#REF!=0,"",Kitöltendő!#REF!)</f>
        <v>#REF!</v>
      </c>
      <c r="L141" s="39" t="e">
        <f>IF(Kitöltendő!#REF!=0,"",Kitöltendő!#REF!)</f>
        <v>#REF!</v>
      </c>
      <c r="M141" s="39" t="e">
        <f>IF(Kitöltendő!#REF!=0,"",Kitöltendő!#REF!)</f>
        <v>#REF!</v>
      </c>
      <c r="N141" s="39" t="e">
        <f>IF(Kitöltendő!#REF!=0,"",Kitöltendő!#REF!)</f>
        <v>#REF!</v>
      </c>
      <c r="O141" s="39" t="e">
        <f>IF(Kitöltendő!#REF!=0,"",Kitöltendő!#REF!)</f>
        <v>#REF!</v>
      </c>
      <c r="P141" s="39" t="e">
        <f>IF(Kitöltendő!#REF!=0,"",Kitöltendő!#REF!)</f>
        <v>#REF!</v>
      </c>
      <c r="Q141" s="39" t="e">
        <f>IF(Kitöltendő!#REF!=0,"",Kitöltendő!#REF!)</f>
        <v>#REF!</v>
      </c>
      <c r="R141" s="39"/>
      <c r="S141" s="39"/>
      <c r="T141" s="39"/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F141" s="39"/>
      <c r="AG141" s="39"/>
      <c r="AH141" s="39"/>
      <c r="AI141" s="39"/>
      <c r="AJ141" s="40"/>
      <c r="AK141" s="40"/>
    </row>
    <row r="142" spans="1:37" s="6" customFormat="1" x14ac:dyDescent="0.25">
      <c r="A142" s="49" t="e">
        <f>IF(Kitöltendő!#REF!=0,"",Kitöltendő!#REF!)</f>
        <v>#REF!</v>
      </c>
      <c r="B142" s="50" t="e">
        <f>IF(Kitöltendő!#REF!=0,"",Kitöltendő!#REF!)</f>
        <v>#REF!</v>
      </c>
      <c r="C142" s="51" t="e">
        <f>IF(Kitöltendő!#REF!=0,"",Kitöltendő!#REF!)</f>
        <v>#REF!</v>
      </c>
      <c r="D142" s="52" t="e">
        <f>IF(Kitöltendő!#REF!=0,"",Kitöltendő!#REF!)</f>
        <v>#REF!</v>
      </c>
      <c r="E142" s="36" t="e">
        <f>IF(Kitöltendő!#REF!=0,"",Kitöltendő!#REF!)</f>
        <v>#REF!</v>
      </c>
      <c r="F142" s="37" t="e">
        <f>IF(Kitöltendő!#REF!=0,"",Kitöltendő!#REF!)</f>
        <v>#REF!</v>
      </c>
      <c r="G142" s="38" t="e">
        <f>IF(Kitöltendő!#REF!=0,"",Kitöltendő!#REF!)</f>
        <v>#REF!</v>
      </c>
      <c r="H142" s="46" t="e">
        <f>IF(Kitöltendő!#REF!=0,"",Kitöltendő!#REF!)</f>
        <v>#REF!</v>
      </c>
      <c r="I142" s="47" t="e">
        <f>IF(Kitöltendő!#REF!=0,"",Kitöltendő!#REF!)</f>
        <v>#REF!</v>
      </c>
      <c r="J142" s="48" t="e">
        <f>IF(Kitöltendő!#REF!=0,"",Kitöltendő!#REF!)</f>
        <v>#REF!</v>
      </c>
      <c r="K142" s="48" t="e">
        <f>IF(Kitöltendő!#REF!=0,"",Kitöltendő!#REF!)</f>
        <v>#REF!</v>
      </c>
      <c r="L142" s="39" t="e">
        <f>IF(Kitöltendő!#REF!=0,"",Kitöltendő!#REF!)</f>
        <v>#REF!</v>
      </c>
      <c r="M142" s="39" t="e">
        <f>IF(Kitöltendő!#REF!=0,"",Kitöltendő!#REF!)</f>
        <v>#REF!</v>
      </c>
      <c r="N142" s="39" t="e">
        <f>IF(Kitöltendő!#REF!=0,"",Kitöltendő!#REF!)</f>
        <v>#REF!</v>
      </c>
      <c r="O142" s="39" t="e">
        <f>IF(Kitöltendő!#REF!=0,"",Kitöltendő!#REF!)</f>
        <v>#REF!</v>
      </c>
      <c r="P142" s="39" t="e">
        <f>IF(Kitöltendő!#REF!=0,"",Kitöltendő!#REF!)</f>
        <v>#REF!</v>
      </c>
      <c r="Q142" s="39" t="e">
        <f>IF(Kitöltendő!#REF!=0,"",Kitöltendő!#REF!)</f>
        <v>#REF!</v>
      </c>
      <c r="R142" s="39"/>
      <c r="S142" s="39"/>
      <c r="T142" s="39"/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F142" s="39"/>
      <c r="AG142" s="39"/>
      <c r="AH142" s="39"/>
      <c r="AI142" s="39"/>
      <c r="AJ142" s="40"/>
      <c r="AK142" s="40"/>
    </row>
    <row r="143" spans="1:37" s="6" customFormat="1" x14ac:dyDescent="0.25">
      <c r="A143" s="49" t="e">
        <f>IF(Kitöltendő!#REF!=0,"",Kitöltendő!#REF!)</f>
        <v>#REF!</v>
      </c>
      <c r="B143" s="50" t="e">
        <f>IF(Kitöltendő!#REF!=0,"",Kitöltendő!#REF!)</f>
        <v>#REF!</v>
      </c>
      <c r="C143" s="51" t="e">
        <f>IF(Kitöltendő!#REF!=0,"",Kitöltendő!#REF!)</f>
        <v>#REF!</v>
      </c>
      <c r="D143" s="52" t="e">
        <f>IF(Kitöltendő!#REF!=0,"",Kitöltendő!#REF!)</f>
        <v>#REF!</v>
      </c>
      <c r="E143" s="36" t="e">
        <f>IF(Kitöltendő!#REF!=0,"",Kitöltendő!#REF!)</f>
        <v>#REF!</v>
      </c>
      <c r="F143" s="37" t="e">
        <f>IF(Kitöltendő!#REF!=0,"",Kitöltendő!#REF!)</f>
        <v>#REF!</v>
      </c>
      <c r="G143" s="38" t="e">
        <f>IF(Kitöltendő!#REF!=0,"",Kitöltendő!#REF!)</f>
        <v>#REF!</v>
      </c>
      <c r="H143" s="46" t="e">
        <f>IF(Kitöltendő!#REF!=0,"",Kitöltendő!#REF!)</f>
        <v>#REF!</v>
      </c>
      <c r="I143" s="47" t="e">
        <f>IF(Kitöltendő!#REF!=0,"",Kitöltendő!#REF!)</f>
        <v>#REF!</v>
      </c>
      <c r="J143" s="48" t="e">
        <f>IF(Kitöltendő!#REF!=0,"",Kitöltendő!#REF!)</f>
        <v>#REF!</v>
      </c>
      <c r="K143" s="48" t="e">
        <f>IF(Kitöltendő!#REF!=0,"",Kitöltendő!#REF!)</f>
        <v>#REF!</v>
      </c>
      <c r="L143" s="39" t="e">
        <f>IF(Kitöltendő!#REF!=0,"",Kitöltendő!#REF!)</f>
        <v>#REF!</v>
      </c>
      <c r="M143" s="39" t="e">
        <f>IF(Kitöltendő!#REF!=0,"",Kitöltendő!#REF!)</f>
        <v>#REF!</v>
      </c>
      <c r="N143" s="39" t="e">
        <f>IF(Kitöltendő!#REF!=0,"",Kitöltendő!#REF!)</f>
        <v>#REF!</v>
      </c>
      <c r="O143" s="39" t="e">
        <f>IF(Kitöltendő!#REF!=0,"",Kitöltendő!#REF!)</f>
        <v>#REF!</v>
      </c>
      <c r="P143" s="39" t="e">
        <f>IF(Kitöltendő!#REF!=0,"",Kitöltendő!#REF!)</f>
        <v>#REF!</v>
      </c>
      <c r="Q143" s="39" t="e">
        <f>IF(Kitöltendő!#REF!=0,"",Kitöltendő!#REF!)</f>
        <v>#REF!</v>
      </c>
      <c r="R143" s="39"/>
      <c r="S143" s="39"/>
      <c r="T143" s="39"/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F143" s="39"/>
      <c r="AG143" s="39"/>
      <c r="AH143" s="39"/>
      <c r="AI143" s="39"/>
      <c r="AJ143" s="40"/>
      <c r="AK143" s="40"/>
    </row>
    <row r="144" spans="1:37" s="6" customFormat="1" x14ac:dyDescent="0.25">
      <c r="A144" s="49" t="e">
        <f>IF(Kitöltendő!#REF!=0,"",Kitöltendő!#REF!)</f>
        <v>#REF!</v>
      </c>
      <c r="B144" s="50" t="e">
        <f>IF(Kitöltendő!#REF!=0,"",Kitöltendő!#REF!)</f>
        <v>#REF!</v>
      </c>
      <c r="C144" s="51" t="e">
        <f>IF(Kitöltendő!#REF!=0,"",Kitöltendő!#REF!)</f>
        <v>#REF!</v>
      </c>
      <c r="D144" s="52" t="e">
        <f>IF(Kitöltendő!#REF!=0,"",Kitöltendő!#REF!)</f>
        <v>#REF!</v>
      </c>
      <c r="E144" s="36" t="e">
        <f>IF(Kitöltendő!#REF!=0,"",Kitöltendő!#REF!)</f>
        <v>#REF!</v>
      </c>
      <c r="F144" s="37" t="e">
        <f>IF(Kitöltendő!#REF!=0,"",Kitöltendő!#REF!)</f>
        <v>#REF!</v>
      </c>
      <c r="G144" s="38" t="e">
        <f>IF(Kitöltendő!#REF!=0,"",Kitöltendő!#REF!)</f>
        <v>#REF!</v>
      </c>
      <c r="H144" s="46" t="e">
        <f>IF(Kitöltendő!#REF!=0,"",Kitöltendő!#REF!)</f>
        <v>#REF!</v>
      </c>
      <c r="I144" s="47" t="e">
        <f>IF(Kitöltendő!#REF!=0,"",Kitöltendő!#REF!)</f>
        <v>#REF!</v>
      </c>
      <c r="J144" s="48" t="e">
        <f>IF(Kitöltendő!#REF!=0,"",Kitöltendő!#REF!)</f>
        <v>#REF!</v>
      </c>
      <c r="K144" s="48" t="e">
        <f>IF(Kitöltendő!#REF!=0,"",Kitöltendő!#REF!)</f>
        <v>#REF!</v>
      </c>
      <c r="L144" s="39" t="e">
        <f>IF(Kitöltendő!#REF!=0,"",Kitöltendő!#REF!)</f>
        <v>#REF!</v>
      </c>
      <c r="M144" s="39" t="e">
        <f>IF(Kitöltendő!#REF!=0,"",Kitöltendő!#REF!)</f>
        <v>#REF!</v>
      </c>
      <c r="N144" s="39" t="e">
        <f>IF(Kitöltendő!#REF!=0,"",Kitöltendő!#REF!)</f>
        <v>#REF!</v>
      </c>
      <c r="O144" s="39" t="e">
        <f>IF(Kitöltendő!#REF!=0,"",Kitöltendő!#REF!)</f>
        <v>#REF!</v>
      </c>
      <c r="P144" s="39" t="e">
        <f>IF(Kitöltendő!#REF!=0,"",Kitöltendő!#REF!)</f>
        <v>#REF!</v>
      </c>
      <c r="Q144" s="39" t="e">
        <f>IF(Kitöltendő!#REF!=0,"",Kitöltendő!#REF!)</f>
        <v>#REF!</v>
      </c>
      <c r="R144" s="39"/>
      <c r="S144" s="39"/>
      <c r="T144" s="39"/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F144" s="39"/>
      <c r="AG144" s="39"/>
      <c r="AH144" s="39"/>
      <c r="AI144" s="39"/>
      <c r="AJ144" s="40"/>
      <c r="AK144" s="40"/>
    </row>
    <row r="145" spans="1:37" s="6" customFormat="1" x14ac:dyDescent="0.25">
      <c r="A145" s="49" t="e">
        <f>IF(Kitöltendő!#REF!=0,"",Kitöltendő!#REF!)</f>
        <v>#REF!</v>
      </c>
      <c r="B145" s="50" t="e">
        <f>IF(Kitöltendő!#REF!=0,"",Kitöltendő!#REF!)</f>
        <v>#REF!</v>
      </c>
      <c r="C145" s="51" t="e">
        <f>IF(Kitöltendő!#REF!=0,"",Kitöltendő!#REF!)</f>
        <v>#REF!</v>
      </c>
      <c r="D145" s="52" t="e">
        <f>IF(Kitöltendő!#REF!=0,"",Kitöltendő!#REF!)</f>
        <v>#REF!</v>
      </c>
      <c r="E145" s="36" t="e">
        <f>IF(Kitöltendő!#REF!=0,"",Kitöltendő!#REF!)</f>
        <v>#REF!</v>
      </c>
      <c r="F145" s="37" t="e">
        <f>IF(Kitöltendő!#REF!=0,"",Kitöltendő!#REF!)</f>
        <v>#REF!</v>
      </c>
      <c r="G145" s="38" t="e">
        <f>IF(Kitöltendő!#REF!=0,"",Kitöltendő!#REF!)</f>
        <v>#REF!</v>
      </c>
      <c r="H145" s="46" t="e">
        <f>IF(Kitöltendő!#REF!=0,"",Kitöltendő!#REF!)</f>
        <v>#REF!</v>
      </c>
      <c r="I145" s="47" t="e">
        <f>IF(Kitöltendő!#REF!=0,"",Kitöltendő!#REF!)</f>
        <v>#REF!</v>
      </c>
      <c r="J145" s="48" t="e">
        <f>IF(Kitöltendő!#REF!=0,"",Kitöltendő!#REF!)</f>
        <v>#REF!</v>
      </c>
      <c r="K145" s="48" t="e">
        <f>IF(Kitöltendő!#REF!=0,"",Kitöltendő!#REF!)</f>
        <v>#REF!</v>
      </c>
      <c r="L145" s="39" t="e">
        <f>IF(Kitöltendő!#REF!=0,"",Kitöltendő!#REF!)</f>
        <v>#REF!</v>
      </c>
      <c r="M145" s="39" t="e">
        <f>IF(Kitöltendő!#REF!=0,"",Kitöltendő!#REF!)</f>
        <v>#REF!</v>
      </c>
      <c r="N145" s="39" t="e">
        <f>IF(Kitöltendő!#REF!=0,"",Kitöltendő!#REF!)</f>
        <v>#REF!</v>
      </c>
      <c r="O145" s="39" t="e">
        <f>IF(Kitöltendő!#REF!=0,"",Kitöltendő!#REF!)</f>
        <v>#REF!</v>
      </c>
      <c r="P145" s="39" t="e">
        <f>IF(Kitöltendő!#REF!=0,"",Kitöltendő!#REF!)</f>
        <v>#REF!</v>
      </c>
      <c r="Q145" s="39" t="e">
        <f>IF(Kitöltendő!#REF!=0,"",Kitöltendő!#REF!)</f>
        <v>#REF!</v>
      </c>
      <c r="R145" s="39"/>
      <c r="S145" s="39"/>
      <c r="T145" s="39"/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F145" s="39"/>
      <c r="AG145" s="39"/>
      <c r="AH145" s="39"/>
      <c r="AI145" s="39"/>
      <c r="AJ145" s="40"/>
      <c r="AK145" s="40"/>
    </row>
    <row r="146" spans="1:37" s="6" customFormat="1" x14ac:dyDescent="0.25">
      <c r="A146" s="49" t="e">
        <f>IF(Kitöltendő!#REF!=0,"",Kitöltendő!#REF!)</f>
        <v>#REF!</v>
      </c>
      <c r="B146" s="50" t="e">
        <f>IF(Kitöltendő!#REF!=0,"",Kitöltendő!#REF!)</f>
        <v>#REF!</v>
      </c>
      <c r="C146" s="51" t="e">
        <f>IF(Kitöltendő!#REF!=0,"",Kitöltendő!#REF!)</f>
        <v>#REF!</v>
      </c>
      <c r="D146" s="52" t="e">
        <f>IF(Kitöltendő!#REF!=0,"",Kitöltendő!#REF!)</f>
        <v>#REF!</v>
      </c>
      <c r="E146" s="36" t="e">
        <f>IF(Kitöltendő!#REF!=0,"",Kitöltendő!#REF!)</f>
        <v>#REF!</v>
      </c>
      <c r="F146" s="37" t="e">
        <f>IF(Kitöltendő!#REF!=0,"",Kitöltendő!#REF!)</f>
        <v>#REF!</v>
      </c>
      <c r="G146" s="38" t="e">
        <f>IF(Kitöltendő!#REF!=0,"",Kitöltendő!#REF!)</f>
        <v>#REF!</v>
      </c>
      <c r="H146" s="46" t="e">
        <f>IF(Kitöltendő!#REF!=0,"",Kitöltendő!#REF!)</f>
        <v>#REF!</v>
      </c>
      <c r="I146" s="47" t="e">
        <f>IF(Kitöltendő!#REF!=0,"",Kitöltendő!#REF!)</f>
        <v>#REF!</v>
      </c>
      <c r="J146" s="48" t="e">
        <f>IF(Kitöltendő!#REF!=0,"",Kitöltendő!#REF!)</f>
        <v>#REF!</v>
      </c>
      <c r="K146" s="48" t="e">
        <f>IF(Kitöltendő!#REF!=0,"",Kitöltendő!#REF!)</f>
        <v>#REF!</v>
      </c>
      <c r="L146" s="39" t="e">
        <f>IF(Kitöltendő!#REF!=0,"",Kitöltendő!#REF!)</f>
        <v>#REF!</v>
      </c>
      <c r="M146" s="39" t="e">
        <f>IF(Kitöltendő!#REF!=0,"",Kitöltendő!#REF!)</f>
        <v>#REF!</v>
      </c>
      <c r="N146" s="39" t="e">
        <f>IF(Kitöltendő!#REF!=0,"",Kitöltendő!#REF!)</f>
        <v>#REF!</v>
      </c>
      <c r="O146" s="39" t="e">
        <f>IF(Kitöltendő!#REF!=0,"",Kitöltendő!#REF!)</f>
        <v>#REF!</v>
      </c>
      <c r="P146" s="39" t="e">
        <f>IF(Kitöltendő!#REF!=0,"",Kitöltendő!#REF!)</f>
        <v>#REF!</v>
      </c>
      <c r="Q146" s="39" t="e">
        <f>IF(Kitöltendő!#REF!=0,"",Kitöltendő!#REF!)</f>
        <v>#REF!</v>
      </c>
      <c r="R146" s="39"/>
      <c r="S146" s="39"/>
      <c r="T146" s="39"/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F146" s="39"/>
      <c r="AG146" s="39"/>
      <c r="AH146" s="39"/>
      <c r="AI146" s="39"/>
      <c r="AJ146" s="40"/>
      <c r="AK146" s="40"/>
    </row>
    <row r="147" spans="1:37" s="6" customFormat="1" x14ac:dyDescent="0.25">
      <c r="A147" s="49" t="e">
        <f>IF(Kitöltendő!#REF!=0,"",Kitöltendő!#REF!)</f>
        <v>#REF!</v>
      </c>
      <c r="B147" s="50" t="e">
        <f>IF(Kitöltendő!#REF!=0,"",Kitöltendő!#REF!)</f>
        <v>#REF!</v>
      </c>
      <c r="C147" s="51" t="e">
        <f>IF(Kitöltendő!#REF!=0,"",Kitöltendő!#REF!)</f>
        <v>#REF!</v>
      </c>
      <c r="D147" s="52" t="e">
        <f>IF(Kitöltendő!#REF!=0,"",Kitöltendő!#REF!)</f>
        <v>#REF!</v>
      </c>
      <c r="E147" s="36" t="e">
        <f>IF(Kitöltendő!#REF!=0,"",Kitöltendő!#REF!)</f>
        <v>#REF!</v>
      </c>
      <c r="F147" s="37" t="e">
        <f>IF(Kitöltendő!#REF!=0,"",Kitöltendő!#REF!)</f>
        <v>#REF!</v>
      </c>
      <c r="G147" s="38" t="e">
        <f>IF(Kitöltendő!#REF!=0,"",Kitöltendő!#REF!)</f>
        <v>#REF!</v>
      </c>
      <c r="H147" s="46" t="e">
        <f>IF(Kitöltendő!#REF!=0,"",Kitöltendő!#REF!)</f>
        <v>#REF!</v>
      </c>
      <c r="I147" s="47" t="e">
        <f>IF(Kitöltendő!#REF!=0,"",Kitöltendő!#REF!)</f>
        <v>#REF!</v>
      </c>
      <c r="J147" s="48" t="e">
        <f>IF(Kitöltendő!#REF!=0,"",Kitöltendő!#REF!)</f>
        <v>#REF!</v>
      </c>
      <c r="K147" s="48" t="e">
        <f>IF(Kitöltendő!#REF!=0,"",Kitöltendő!#REF!)</f>
        <v>#REF!</v>
      </c>
      <c r="L147" s="39" t="e">
        <f>IF(Kitöltendő!#REF!=0,"",Kitöltendő!#REF!)</f>
        <v>#REF!</v>
      </c>
      <c r="M147" s="39" t="e">
        <f>IF(Kitöltendő!#REF!=0,"",Kitöltendő!#REF!)</f>
        <v>#REF!</v>
      </c>
      <c r="N147" s="39" t="e">
        <f>IF(Kitöltendő!#REF!=0,"",Kitöltendő!#REF!)</f>
        <v>#REF!</v>
      </c>
      <c r="O147" s="39" t="e">
        <f>IF(Kitöltendő!#REF!=0,"",Kitöltendő!#REF!)</f>
        <v>#REF!</v>
      </c>
      <c r="P147" s="39" t="e">
        <f>IF(Kitöltendő!#REF!=0,"",Kitöltendő!#REF!)</f>
        <v>#REF!</v>
      </c>
      <c r="Q147" s="39" t="e">
        <f>IF(Kitöltendő!#REF!=0,"",Kitöltendő!#REF!)</f>
        <v>#REF!</v>
      </c>
      <c r="R147" s="39"/>
      <c r="S147" s="39"/>
      <c r="T147" s="39"/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F147" s="39"/>
      <c r="AG147" s="39"/>
      <c r="AH147" s="39"/>
      <c r="AI147" s="39"/>
      <c r="AJ147" s="40"/>
      <c r="AK147" s="40"/>
    </row>
    <row r="148" spans="1:37" s="6" customFormat="1" x14ac:dyDescent="0.25">
      <c r="A148" s="49" t="e">
        <f>IF(Kitöltendő!#REF!=0,"",Kitöltendő!#REF!)</f>
        <v>#REF!</v>
      </c>
      <c r="B148" s="50" t="e">
        <f>IF(Kitöltendő!#REF!=0,"",Kitöltendő!#REF!)</f>
        <v>#REF!</v>
      </c>
      <c r="C148" s="51" t="e">
        <f>IF(Kitöltendő!#REF!=0,"",Kitöltendő!#REF!)</f>
        <v>#REF!</v>
      </c>
      <c r="D148" s="52" t="e">
        <f>IF(Kitöltendő!#REF!=0,"",Kitöltendő!#REF!)</f>
        <v>#REF!</v>
      </c>
      <c r="E148" s="36" t="e">
        <f>IF(Kitöltendő!#REF!=0,"",Kitöltendő!#REF!)</f>
        <v>#REF!</v>
      </c>
      <c r="F148" s="37" t="e">
        <f>IF(Kitöltendő!#REF!=0,"",Kitöltendő!#REF!)</f>
        <v>#REF!</v>
      </c>
      <c r="G148" s="38" t="e">
        <f>IF(Kitöltendő!#REF!=0,"",Kitöltendő!#REF!)</f>
        <v>#REF!</v>
      </c>
      <c r="H148" s="46" t="e">
        <f>IF(Kitöltendő!#REF!=0,"",Kitöltendő!#REF!)</f>
        <v>#REF!</v>
      </c>
      <c r="I148" s="47" t="e">
        <f>IF(Kitöltendő!#REF!=0,"",Kitöltendő!#REF!)</f>
        <v>#REF!</v>
      </c>
      <c r="J148" s="48" t="e">
        <f>IF(Kitöltendő!#REF!=0,"",Kitöltendő!#REF!)</f>
        <v>#REF!</v>
      </c>
      <c r="K148" s="48" t="e">
        <f>IF(Kitöltendő!#REF!=0,"",Kitöltendő!#REF!)</f>
        <v>#REF!</v>
      </c>
      <c r="L148" s="39" t="e">
        <f>IF(Kitöltendő!#REF!=0,"",Kitöltendő!#REF!)</f>
        <v>#REF!</v>
      </c>
      <c r="M148" s="39" t="e">
        <f>IF(Kitöltendő!#REF!=0,"",Kitöltendő!#REF!)</f>
        <v>#REF!</v>
      </c>
      <c r="N148" s="39" t="e">
        <f>IF(Kitöltendő!#REF!=0,"",Kitöltendő!#REF!)</f>
        <v>#REF!</v>
      </c>
      <c r="O148" s="39" t="e">
        <f>IF(Kitöltendő!#REF!=0,"",Kitöltendő!#REF!)</f>
        <v>#REF!</v>
      </c>
      <c r="P148" s="39" t="e">
        <f>IF(Kitöltendő!#REF!=0,"",Kitöltendő!#REF!)</f>
        <v>#REF!</v>
      </c>
      <c r="Q148" s="39" t="e">
        <f>IF(Kitöltendő!#REF!=0,"",Kitöltendő!#REF!)</f>
        <v>#REF!</v>
      </c>
      <c r="R148" s="39"/>
      <c r="S148" s="39"/>
      <c r="T148" s="39"/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F148" s="39"/>
      <c r="AG148" s="39"/>
      <c r="AH148" s="39"/>
      <c r="AI148" s="39"/>
      <c r="AJ148" s="40"/>
      <c r="AK148" s="40"/>
    </row>
    <row r="149" spans="1:37" s="6" customFormat="1" x14ac:dyDescent="0.25">
      <c r="A149" s="49" t="e">
        <f>IF(Kitöltendő!#REF!=0,"",Kitöltendő!#REF!)</f>
        <v>#REF!</v>
      </c>
      <c r="B149" s="50" t="e">
        <f>IF(Kitöltendő!#REF!=0,"",Kitöltendő!#REF!)</f>
        <v>#REF!</v>
      </c>
      <c r="C149" s="51" t="e">
        <f>IF(Kitöltendő!#REF!=0,"",Kitöltendő!#REF!)</f>
        <v>#REF!</v>
      </c>
      <c r="D149" s="52" t="e">
        <f>IF(Kitöltendő!#REF!=0,"",Kitöltendő!#REF!)</f>
        <v>#REF!</v>
      </c>
      <c r="E149" s="36" t="e">
        <f>IF(Kitöltendő!#REF!=0,"",Kitöltendő!#REF!)</f>
        <v>#REF!</v>
      </c>
      <c r="F149" s="37" t="e">
        <f>IF(Kitöltendő!#REF!=0,"",Kitöltendő!#REF!)</f>
        <v>#REF!</v>
      </c>
      <c r="G149" s="38" t="e">
        <f>IF(Kitöltendő!#REF!=0,"",Kitöltendő!#REF!)</f>
        <v>#REF!</v>
      </c>
      <c r="H149" s="46" t="e">
        <f>IF(Kitöltendő!#REF!=0,"",Kitöltendő!#REF!)</f>
        <v>#REF!</v>
      </c>
      <c r="I149" s="47" t="e">
        <f>IF(Kitöltendő!#REF!=0,"",Kitöltendő!#REF!)</f>
        <v>#REF!</v>
      </c>
      <c r="J149" s="48" t="e">
        <f>IF(Kitöltendő!#REF!=0,"",Kitöltendő!#REF!)</f>
        <v>#REF!</v>
      </c>
      <c r="K149" s="48" t="e">
        <f>IF(Kitöltendő!#REF!=0,"",Kitöltendő!#REF!)</f>
        <v>#REF!</v>
      </c>
      <c r="L149" s="39" t="e">
        <f>IF(Kitöltendő!#REF!=0,"",Kitöltendő!#REF!)</f>
        <v>#REF!</v>
      </c>
      <c r="M149" s="39" t="e">
        <f>IF(Kitöltendő!#REF!=0,"",Kitöltendő!#REF!)</f>
        <v>#REF!</v>
      </c>
      <c r="N149" s="39" t="e">
        <f>IF(Kitöltendő!#REF!=0,"",Kitöltendő!#REF!)</f>
        <v>#REF!</v>
      </c>
      <c r="O149" s="39" t="e">
        <f>IF(Kitöltendő!#REF!=0,"",Kitöltendő!#REF!)</f>
        <v>#REF!</v>
      </c>
      <c r="P149" s="39" t="e">
        <f>IF(Kitöltendő!#REF!=0,"",Kitöltendő!#REF!)</f>
        <v>#REF!</v>
      </c>
      <c r="Q149" s="39" t="e">
        <f>IF(Kitöltendő!#REF!=0,"",Kitöltendő!#REF!)</f>
        <v>#REF!</v>
      </c>
      <c r="R149" s="39"/>
      <c r="S149" s="39"/>
      <c r="T149" s="39"/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F149" s="39"/>
      <c r="AG149" s="39"/>
      <c r="AH149" s="39"/>
      <c r="AI149" s="39"/>
      <c r="AJ149" s="40"/>
      <c r="AK149" s="40"/>
    </row>
    <row r="150" spans="1:37" s="6" customFormat="1" x14ac:dyDescent="0.25">
      <c r="A150" s="49" t="e">
        <f>IF(Kitöltendő!#REF!=0,"",Kitöltendő!#REF!)</f>
        <v>#REF!</v>
      </c>
      <c r="B150" s="50" t="e">
        <f>IF(Kitöltendő!#REF!=0,"",Kitöltendő!#REF!)</f>
        <v>#REF!</v>
      </c>
      <c r="C150" s="51" t="e">
        <f>IF(Kitöltendő!#REF!=0,"",Kitöltendő!#REF!)</f>
        <v>#REF!</v>
      </c>
      <c r="D150" s="52" t="e">
        <f>IF(Kitöltendő!#REF!=0,"",Kitöltendő!#REF!)</f>
        <v>#REF!</v>
      </c>
      <c r="E150" s="36" t="e">
        <f>IF(Kitöltendő!#REF!=0,"",Kitöltendő!#REF!)</f>
        <v>#REF!</v>
      </c>
      <c r="F150" s="37" t="e">
        <f>IF(Kitöltendő!#REF!=0,"",Kitöltendő!#REF!)</f>
        <v>#REF!</v>
      </c>
      <c r="G150" s="38" t="e">
        <f>IF(Kitöltendő!#REF!=0,"",Kitöltendő!#REF!)</f>
        <v>#REF!</v>
      </c>
      <c r="H150" s="46" t="e">
        <f>IF(Kitöltendő!#REF!=0,"",Kitöltendő!#REF!)</f>
        <v>#REF!</v>
      </c>
      <c r="I150" s="47" t="e">
        <f>IF(Kitöltendő!#REF!=0,"",Kitöltendő!#REF!)</f>
        <v>#REF!</v>
      </c>
      <c r="J150" s="48" t="e">
        <f>IF(Kitöltendő!#REF!=0,"",Kitöltendő!#REF!)</f>
        <v>#REF!</v>
      </c>
      <c r="K150" s="48" t="e">
        <f>IF(Kitöltendő!#REF!=0,"",Kitöltendő!#REF!)</f>
        <v>#REF!</v>
      </c>
      <c r="L150" s="39" t="e">
        <f>IF(Kitöltendő!#REF!=0,"",Kitöltendő!#REF!)</f>
        <v>#REF!</v>
      </c>
      <c r="M150" s="39" t="e">
        <f>IF(Kitöltendő!#REF!=0,"",Kitöltendő!#REF!)</f>
        <v>#REF!</v>
      </c>
      <c r="N150" s="39" t="e">
        <f>IF(Kitöltendő!#REF!=0,"",Kitöltendő!#REF!)</f>
        <v>#REF!</v>
      </c>
      <c r="O150" s="39" t="e">
        <f>IF(Kitöltendő!#REF!=0,"",Kitöltendő!#REF!)</f>
        <v>#REF!</v>
      </c>
      <c r="P150" s="39" t="e">
        <f>IF(Kitöltendő!#REF!=0,"",Kitöltendő!#REF!)</f>
        <v>#REF!</v>
      </c>
      <c r="Q150" s="39" t="e">
        <f>IF(Kitöltendő!#REF!=0,"",Kitöltendő!#REF!)</f>
        <v>#REF!</v>
      </c>
      <c r="R150" s="39"/>
      <c r="S150" s="39"/>
      <c r="T150" s="39"/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F150" s="39"/>
      <c r="AG150" s="39"/>
      <c r="AH150" s="39"/>
      <c r="AI150" s="39"/>
      <c r="AJ150" s="40"/>
      <c r="AK150" s="40"/>
    </row>
    <row r="151" spans="1:37" s="6" customFormat="1" x14ac:dyDescent="0.25">
      <c r="A151" s="49" t="e">
        <f>IF(Kitöltendő!#REF!=0,"",Kitöltendő!#REF!)</f>
        <v>#REF!</v>
      </c>
      <c r="B151" s="50" t="e">
        <f>IF(Kitöltendő!#REF!=0,"",Kitöltendő!#REF!)</f>
        <v>#REF!</v>
      </c>
      <c r="C151" s="51" t="e">
        <f>IF(Kitöltendő!#REF!=0,"",Kitöltendő!#REF!)</f>
        <v>#REF!</v>
      </c>
      <c r="D151" s="52" t="e">
        <f>IF(Kitöltendő!#REF!=0,"",Kitöltendő!#REF!)</f>
        <v>#REF!</v>
      </c>
      <c r="E151" s="36" t="e">
        <f>IF(Kitöltendő!#REF!=0,"",Kitöltendő!#REF!)</f>
        <v>#REF!</v>
      </c>
      <c r="F151" s="37" t="e">
        <f>IF(Kitöltendő!#REF!=0,"",Kitöltendő!#REF!)</f>
        <v>#REF!</v>
      </c>
      <c r="G151" s="38" t="e">
        <f>IF(Kitöltendő!#REF!=0,"",Kitöltendő!#REF!)</f>
        <v>#REF!</v>
      </c>
      <c r="H151" s="46" t="e">
        <f>IF(Kitöltendő!#REF!=0,"",Kitöltendő!#REF!)</f>
        <v>#REF!</v>
      </c>
      <c r="I151" s="47" t="e">
        <f>IF(Kitöltendő!#REF!=0,"",Kitöltendő!#REF!)</f>
        <v>#REF!</v>
      </c>
      <c r="J151" s="48" t="e">
        <f>IF(Kitöltendő!#REF!=0,"",Kitöltendő!#REF!)</f>
        <v>#REF!</v>
      </c>
      <c r="K151" s="48" t="e">
        <f>IF(Kitöltendő!#REF!=0,"",Kitöltendő!#REF!)</f>
        <v>#REF!</v>
      </c>
      <c r="L151" s="39" t="e">
        <f>IF(Kitöltendő!#REF!=0,"",Kitöltendő!#REF!)</f>
        <v>#REF!</v>
      </c>
      <c r="M151" s="39" t="e">
        <f>IF(Kitöltendő!#REF!=0,"",Kitöltendő!#REF!)</f>
        <v>#REF!</v>
      </c>
      <c r="N151" s="39" t="e">
        <f>IF(Kitöltendő!#REF!=0,"",Kitöltendő!#REF!)</f>
        <v>#REF!</v>
      </c>
      <c r="O151" s="39" t="e">
        <f>IF(Kitöltendő!#REF!=0,"",Kitöltendő!#REF!)</f>
        <v>#REF!</v>
      </c>
      <c r="P151" s="39" t="e">
        <f>IF(Kitöltendő!#REF!=0,"",Kitöltendő!#REF!)</f>
        <v>#REF!</v>
      </c>
      <c r="Q151" s="39" t="e">
        <f>IF(Kitöltendő!#REF!=0,"",Kitöltendő!#REF!)</f>
        <v>#REF!</v>
      </c>
      <c r="R151" s="39"/>
      <c r="S151" s="39"/>
      <c r="T151" s="39"/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F151" s="39"/>
      <c r="AG151" s="39"/>
      <c r="AH151" s="39"/>
      <c r="AI151" s="39"/>
      <c r="AJ151" s="40"/>
      <c r="AK151" s="40"/>
    </row>
    <row r="152" spans="1:37" s="6" customFormat="1" x14ac:dyDescent="0.25">
      <c r="A152" s="49" t="e">
        <f>IF(Kitöltendő!#REF!=0,"",Kitöltendő!#REF!)</f>
        <v>#REF!</v>
      </c>
      <c r="B152" s="50" t="e">
        <f>IF(Kitöltendő!#REF!=0,"",Kitöltendő!#REF!)</f>
        <v>#REF!</v>
      </c>
      <c r="C152" s="51" t="e">
        <f>IF(Kitöltendő!#REF!=0,"",Kitöltendő!#REF!)</f>
        <v>#REF!</v>
      </c>
      <c r="D152" s="52" t="e">
        <f>IF(Kitöltendő!#REF!=0,"",Kitöltendő!#REF!)</f>
        <v>#REF!</v>
      </c>
      <c r="E152" s="36" t="e">
        <f>IF(Kitöltendő!#REF!=0,"",Kitöltendő!#REF!)</f>
        <v>#REF!</v>
      </c>
      <c r="F152" s="37" t="e">
        <f>IF(Kitöltendő!#REF!=0,"",Kitöltendő!#REF!)</f>
        <v>#REF!</v>
      </c>
      <c r="G152" s="38" t="e">
        <f>IF(Kitöltendő!#REF!=0,"",Kitöltendő!#REF!)</f>
        <v>#REF!</v>
      </c>
      <c r="H152" s="46" t="e">
        <f>IF(Kitöltendő!#REF!=0,"",Kitöltendő!#REF!)</f>
        <v>#REF!</v>
      </c>
      <c r="I152" s="47" t="e">
        <f>IF(Kitöltendő!#REF!=0,"",Kitöltendő!#REF!)</f>
        <v>#REF!</v>
      </c>
      <c r="J152" s="48" t="e">
        <f>IF(Kitöltendő!#REF!=0,"",Kitöltendő!#REF!)</f>
        <v>#REF!</v>
      </c>
      <c r="K152" s="48" t="e">
        <f>IF(Kitöltendő!#REF!=0,"",Kitöltendő!#REF!)</f>
        <v>#REF!</v>
      </c>
      <c r="L152" s="39" t="e">
        <f>IF(Kitöltendő!#REF!=0,"",Kitöltendő!#REF!)</f>
        <v>#REF!</v>
      </c>
      <c r="M152" s="39" t="e">
        <f>IF(Kitöltendő!#REF!=0,"",Kitöltendő!#REF!)</f>
        <v>#REF!</v>
      </c>
      <c r="N152" s="39" t="e">
        <f>IF(Kitöltendő!#REF!=0,"",Kitöltendő!#REF!)</f>
        <v>#REF!</v>
      </c>
      <c r="O152" s="39" t="e">
        <f>IF(Kitöltendő!#REF!=0,"",Kitöltendő!#REF!)</f>
        <v>#REF!</v>
      </c>
      <c r="P152" s="39" t="e">
        <f>IF(Kitöltendő!#REF!=0,"",Kitöltendő!#REF!)</f>
        <v>#REF!</v>
      </c>
      <c r="Q152" s="39" t="e">
        <f>IF(Kitöltendő!#REF!=0,"",Kitöltendő!#REF!)</f>
        <v>#REF!</v>
      </c>
      <c r="R152" s="39"/>
      <c r="S152" s="39"/>
      <c r="T152" s="39"/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F152" s="39"/>
      <c r="AG152" s="39"/>
      <c r="AH152" s="39"/>
      <c r="AI152" s="39"/>
      <c r="AJ152" s="40"/>
      <c r="AK152" s="40"/>
    </row>
    <row r="153" spans="1:37" s="6" customFormat="1" x14ac:dyDescent="0.25">
      <c r="A153" s="49" t="e">
        <f>IF(Kitöltendő!#REF!=0,"",Kitöltendő!#REF!)</f>
        <v>#REF!</v>
      </c>
      <c r="B153" s="50" t="e">
        <f>IF(Kitöltendő!#REF!=0,"",Kitöltendő!#REF!)</f>
        <v>#REF!</v>
      </c>
      <c r="C153" s="51" t="e">
        <f>IF(Kitöltendő!#REF!=0,"",Kitöltendő!#REF!)</f>
        <v>#REF!</v>
      </c>
      <c r="D153" s="52" t="e">
        <f>IF(Kitöltendő!#REF!=0,"",Kitöltendő!#REF!)</f>
        <v>#REF!</v>
      </c>
      <c r="E153" s="36" t="e">
        <f>IF(Kitöltendő!#REF!=0,"",Kitöltendő!#REF!)</f>
        <v>#REF!</v>
      </c>
      <c r="F153" s="37" t="e">
        <f>IF(Kitöltendő!#REF!=0,"",Kitöltendő!#REF!)</f>
        <v>#REF!</v>
      </c>
      <c r="G153" s="38" t="e">
        <f>IF(Kitöltendő!#REF!=0,"",Kitöltendő!#REF!)</f>
        <v>#REF!</v>
      </c>
      <c r="H153" s="46" t="e">
        <f>IF(Kitöltendő!#REF!=0,"",Kitöltendő!#REF!)</f>
        <v>#REF!</v>
      </c>
      <c r="I153" s="47" t="e">
        <f>IF(Kitöltendő!#REF!=0,"",Kitöltendő!#REF!)</f>
        <v>#REF!</v>
      </c>
      <c r="J153" s="48" t="e">
        <f>IF(Kitöltendő!#REF!=0,"",Kitöltendő!#REF!)</f>
        <v>#REF!</v>
      </c>
      <c r="K153" s="48" t="e">
        <f>IF(Kitöltendő!#REF!=0,"",Kitöltendő!#REF!)</f>
        <v>#REF!</v>
      </c>
      <c r="L153" s="39" t="e">
        <f>IF(Kitöltendő!#REF!=0,"",Kitöltendő!#REF!)</f>
        <v>#REF!</v>
      </c>
      <c r="M153" s="39" t="e">
        <f>IF(Kitöltendő!#REF!=0,"",Kitöltendő!#REF!)</f>
        <v>#REF!</v>
      </c>
      <c r="N153" s="39" t="e">
        <f>IF(Kitöltendő!#REF!=0,"",Kitöltendő!#REF!)</f>
        <v>#REF!</v>
      </c>
      <c r="O153" s="39" t="e">
        <f>IF(Kitöltendő!#REF!=0,"",Kitöltendő!#REF!)</f>
        <v>#REF!</v>
      </c>
      <c r="P153" s="39" t="e">
        <f>IF(Kitöltendő!#REF!=0,"",Kitöltendő!#REF!)</f>
        <v>#REF!</v>
      </c>
      <c r="Q153" s="39" t="e">
        <f>IF(Kitöltendő!#REF!=0,"",Kitöltendő!#REF!)</f>
        <v>#REF!</v>
      </c>
      <c r="R153" s="39"/>
      <c r="S153" s="39"/>
      <c r="T153" s="39"/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F153" s="39"/>
      <c r="AG153" s="39"/>
      <c r="AH153" s="39"/>
      <c r="AI153" s="39"/>
      <c r="AJ153" s="40"/>
      <c r="AK153" s="40"/>
    </row>
    <row r="154" spans="1:37" s="6" customFormat="1" x14ac:dyDescent="0.25">
      <c r="A154" s="49" t="e">
        <f>IF(Kitöltendő!#REF!=0,"",Kitöltendő!#REF!)</f>
        <v>#REF!</v>
      </c>
      <c r="B154" s="50" t="e">
        <f>IF(Kitöltendő!#REF!=0,"",Kitöltendő!#REF!)</f>
        <v>#REF!</v>
      </c>
      <c r="C154" s="51" t="e">
        <f>IF(Kitöltendő!#REF!=0,"",Kitöltendő!#REF!)</f>
        <v>#REF!</v>
      </c>
      <c r="D154" s="52" t="e">
        <f>IF(Kitöltendő!#REF!=0,"",Kitöltendő!#REF!)</f>
        <v>#REF!</v>
      </c>
      <c r="E154" s="36" t="e">
        <f>IF(Kitöltendő!#REF!=0,"",Kitöltendő!#REF!)</f>
        <v>#REF!</v>
      </c>
      <c r="F154" s="37" t="e">
        <f>IF(Kitöltendő!#REF!=0,"",Kitöltendő!#REF!)</f>
        <v>#REF!</v>
      </c>
      <c r="G154" s="38" t="e">
        <f>IF(Kitöltendő!#REF!=0,"",Kitöltendő!#REF!)</f>
        <v>#REF!</v>
      </c>
      <c r="H154" s="46" t="e">
        <f>IF(Kitöltendő!#REF!=0,"",Kitöltendő!#REF!)</f>
        <v>#REF!</v>
      </c>
      <c r="I154" s="47" t="e">
        <f>IF(Kitöltendő!#REF!=0,"",Kitöltendő!#REF!)</f>
        <v>#REF!</v>
      </c>
      <c r="J154" s="48" t="e">
        <f>IF(Kitöltendő!#REF!=0,"",Kitöltendő!#REF!)</f>
        <v>#REF!</v>
      </c>
      <c r="K154" s="48" t="e">
        <f>IF(Kitöltendő!#REF!=0,"",Kitöltendő!#REF!)</f>
        <v>#REF!</v>
      </c>
      <c r="L154" s="39" t="e">
        <f>IF(Kitöltendő!#REF!=0,"",Kitöltendő!#REF!)</f>
        <v>#REF!</v>
      </c>
      <c r="M154" s="39" t="e">
        <f>IF(Kitöltendő!#REF!=0,"",Kitöltendő!#REF!)</f>
        <v>#REF!</v>
      </c>
      <c r="N154" s="39" t="e">
        <f>IF(Kitöltendő!#REF!=0,"",Kitöltendő!#REF!)</f>
        <v>#REF!</v>
      </c>
      <c r="O154" s="39" t="e">
        <f>IF(Kitöltendő!#REF!=0,"",Kitöltendő!#REF!)</f>
        <v>#REF!</v>
      </c>
      <c r="P154" s="39" t="e">
        <f>IF(Kitöltendő!#REF!=0,"",Kitöltendő!#REF!)</f>
        <v>#REF!</v>
      </c>
      <c r="Q154" s="39" t="e">
        <f>IF(Kitöltendő!#REF!=0,"",Kitöltendő!#REF!)</f>
        <v>#REF!</v>
      </c>
      <c r="R154" s="39"/>
      <c r="S154" s="39"/>
      <c r="T154" s="39"/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F154" s="39"/>
      <c r="AG154" s="39"/>
      <c r="AH154" s="39"/>
      <c r="AI154" s="39"/>
      <c r="AJ154" s="40"/>
      <c r="AK154" s="40"/>
    </row>
    <row r="155" spans="1:37" s="6" customFormat="1" x14ac:dyDescent="0.25">
      <c r="A155" s="49" t="e">
        <f>IF(Kitöltendő!#REF!=0,"",Kitöltendő!#REF!)</f>
        <v>#REF!</v>
      </c>
      <c r="B155" s="50" t="e">
        <f>IF(Kitöltendő!#REF!=0,"",Kitöltendő!#REF!)</f>
        <v>#REF!</v>
      </c>
      <c r="C155" s="51" t="e">
        <f>IF(Kitöltendő!#REF!=0,"",Kitöltendő!#REF!)</f>
        <v>#REF!</v>
      </c>
      <c r="D155" s="52" t="e">
        <f>IF(Kitöltendő!#REF!=0,"",Kitöltendő!#REF!)</f>
        <v>#REF!</v>
      </c>
      <c r="E155" s="36" t="e">
        <f>IF(Kitöltendő!#REF!=0,"",Kitöltendő!#REF!)</f>
        <v>#REF!</v>
      </c>
      <c r="F155" s="37" t="e">
        <f>IF(Kitöltendő!#REF!=0,"",Kitöltendő!#REF!)</f>
        <v>#REF!</v>
      </c>
      <c r="G155" s="38" t="e">
        <f>IF(Kitöltendő!#REF!=0,"",Kitöltendő!#REF!)</f>
        <v>#REF!</v>
      </c>
      <c r="H155" s="46" t="e">
        <f>IF(Kitöltendő!#REF!=0,"",Kitöltendő!#REF!)</f>
        <v>#REF!</v>
      </c>
      <c r="I155" s="47" t="e">
        <f>IF(Kitöltendő!#REF!=0,"",Kitöltendő!#REF!)</f>
        <v>#REF!</v>
      </c>
      <c r="J155" s="48" t="e">
        <f>IF(Kitöltendő!#REF!=0,"",Kitöltendő!#REF!)</f>
        <v>#REF!</v>
      </c>
      <c r="K155" s="48" t="e">
        <f>IF(Kitöltendő!#REF!=0,"",Kitöltendő!#REF!)</f>
        <v>#REF!</v>
      </c>
      <c r="L155" s="39" t="e">
        <f>IF(Kitöltendő!#REF!=0,"",Kitöltendő!#REF!)</f>
        <v>#REF!</v>
      </c>
      <c r="M155" s="39" t="e">
        <f>IF(Kitöltendő!#REF!=0,"",Kitöltendő!#REF!)</f>
        <v>#REF!</v>
      </c>
      <c r="N155" s="39" t="e">
        <f>IF(Kitöltendő!#REF!=0,"",Kitöltendő!#REF!)</f>
        <v>#REF!</v>
      </c>
      <c r="O155" s="39" t="e">
        <f>IF(Kitöltendő!#REF!=0,"",Kitöltendő!#REF!)</f>
        <v>#REF!</v>
      </c>
      <c r="P155" s="39" t="e">
        <f>IF(Kitöltendő!#REF!=0,"",Kitöltendő!#REF!)</f>
        <v>#REF!</v>
      </c>
      <c r="Q155" s="39" t="e">
        <f>IF(Kitöltendő!#REF!=0,"",Kitöltendő!#REF!)</f>
        <v>#REF!</v>
      </c>
      <c r="R155" s="39"/>
      <c r="S155" s="39"/>
      <c r="T155" s="39"/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F155" s="39"/>
      <c r="AG155" s="39"/>
      <c r="AH155" s="39"/>
      <c r="AI155" s="39"/>
      <c r="AJ155" s="40"/>
      <c r="AK155" s="40"/>
    </row>
    <row r="156" spans="1:37" s="6" customFormat="1" x14ac:dyDescent="0.25">
      <c r="A156" s="49" t="e">
        <f>IF(Kitöltendő!#REF!=0,"",Kitöltendő!#REF!)</f>
        <v>#REF!</v>
      </c>
      <c r="B156" s="50" t="e">
        <f>IF(Kitöltendő!#REF!=0,"",Kitöltendő!#REF!)</f>
        <v>#REF!</v>
      </c>
      <c r="C156" s="51" t="e">
        <f>IF(Kitöltendő!#REF!=0,"",Kitöltendő!#REF!)</f>
        <v>#REF!</v>
      </c>
      <c r="D156" s="52" t="e">
        <f>IF(Kitöltendő!#REF!=0,"",Kitöltendő!#REF!)</f>
        <v>#REF!</v>
      </c>
      <c r="E156" s="36" t="e">
        <f>IF(Kitöltendő!#REF!=0,"",Kitöltendő!#REF!)</f>
        <v>#REF!</v>
      </c>
      <c r="F156" s="37" t="e">
        <f>IF(Kitöltendő!#REF!=0,"",Kitöltendő!#REF!)</f>
        <v>#REF!</v>
      </c>
      <c r="G156" s="38" t="e">
        <f>IF(Kitöltendő!#REF!=0,"",Kitöltendő!#REF!)</f>
        <v>#REF!</v>
      </c>
      <c r="H156" s="46" t="e">
        <f>IF(Kitöltendő!#REF!=0,"",Kitöltendő!#REF!)</f>
        <v>#REF!</v>
      </c>
      <c r="I156" s="47" t="e">
        <f>IF(Kitöltendő!#REF!=0,"",Kitöltendő!#REF!)</f>
        <v>#REF!</v>
      </c>
      <c r="J156" s="48" t="e">
        <f>IF(Kitöltendő!#REF!=0,"",Kitöltendő!#REF!)</f>
        <v>#REF!</v>
      </c>
      <c r="K156" s="48" t="e">
        <f>IF(Kitöltendő!#REF!=0,"",Kitöltendő!#REF!)</f>
        <v>#REF!</v>
      </c>
      <c r="L156" s="39" t="e">
        <f>IF(Kitöltendő!#REF!=0,"",Kitöltendő!#REF!)</f>
        <v>#REF!</v>
      </c>
      <c r="M156" s="39" t="e">
        <f>IF(Kitöltendő!#REF!=0,"",Kitöltendő!#REF!)</f>
        <v>#REF!</v>
      </c>
      <c r="N156" s="39" t="e">
        <f>IF(Kitöltendő!#REF!=0,"",Kitöltendő!#REF!)</f>
        <v>#REF!</v>
      </c>
      <c r="O156" s="39" t="e">
        <f>IF(Kitöltendő!#REF!=0,"",Kitöltendő!#REF!)</f>
        <v>#REF!</v>
      </c>
      <c r="P156" s="39" t="e">
        <f>IF(Kitöltendő!#REF!=0,"",Kitöltendő!#REF!)</f>
        <v>#REF!</v>
      </c>
      <c r="Q156" s="39" t="e">
        <f>IF(Kitöltendő!#REF!=0,"",Kitöltendő!#REF!)</f>
        <v>#REF!</v>
      </c>
      <c r="R156" s="39"/>
      <c r="S156" s="39"/>
      <c r="T156" s="39"/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F156" s="39"/>
      <c r="AG156" s="39"/>
      <c r="AH156" s="39"/>
      <c r="AI156" s="39"/>
      <c r="AJ156" s="40"/>
      <c r="AK156" s="40"/>
    </row>
    <row r="157" spans="1:37" s="6" customFormat="1" x14ac:dyDescent="0.25">
      <c r="A157" s="49" t="e">
        <f>IF(Kitöltendő!#REF!=0,"",Kitöltendő!#REF!)</f>
        <v>#REF!</v>
      </c>
      <c r="B157" s="50" t="e">
        <f>IF(Kitöltendő!#REF!=0,"",Kitöltendő!#REF!)</f>
        <v>#REF!</v>
      </c>
      <c r="C157" s="51" t="e">
        <f>IF(Kitöltendő!#REF!=0,"",Kitöltendő!#REF!)</f>
        <v>#REF!</v>
      </c>
      <c r="D157" s="52" t="e">
        <f>IF(Kitöltendő!#REF!=0,"",Kitöltendő!#REF!)</f>
        <v>#REF!</v>
      </c>
      <c r="E157" s="36" t="e">
        <f>IF(Kitöltendő!#REF!=0,"",Kitöltendő!#REF!)</f>
        <v>#REF!</v>
      </c>
      <c r="F157" s="37" t="e">
        <f>IF(Kitöltendő!#REF!=0,"",Kitöltendő!#REF!)</f>
        <v>#REF!</v>
      </c>
      <c r="G157" s="38" t="e">
        <f>IF(Kitöltendő!#REF!=0,"",Kitöltendő!#REF!)</f>
        <v>#REF!</v>
      </c>
      <c r="H157" s="46" t="e">
        <f>IF(Kitöltendő!#REF!=0,"",Kitöltendő!#REF!)</f>
        <v>#REF!</v>
      </c>
      <c r="I157" s="47" t="e">
        <f>IF(Kitöltendő!#REF!=0,"",Kitöltendő!#REF!)</f>
        <v>#REF!</v>
      </c>
      <c r="J157" s="48" t="e">
        <f>IF(Kitöltendő!#REF!=0,"",Kitöltendő!#REF!)</f>
        <v>#REF!</v>
      </c>
      <c r="K157" s="48" t="e">
        <f>IF(Kitöltendő!#REF!=0,"",Kitöltendő!#REF!)</f>
        <v>#REF!</v>
      </c>
      <c r="L157" s="39" t="e">
        <f>IF(Kitöltendő!#REF!=0,"",Kitöltendő!#REF!)</f>
        <v>#REF!</v>
      </c>
      <c r="M157" s="39" t="e">
        <f>IF(Kitöltendő!#REF!=0,"",Kitöltendő!#REF!)</f>
        <v>#REF!</v>
      </c>
      <c r="N157" s="39" t="e">
        <f>IF(Kitöltendő!#REF!=0,"",Kitöltendő!#REF!)</f>
        <v>#REF!</v>
      </c>
      <c r="O157" s="39" t="e">
        <f>IF(Kitöltendő!#REF!=0,"",Kitöltendő!#REF!)</f>
        <v>#REF!</v>
      </c>
      <c r="P157" s="39" t="e">
        <f>IF(Kitöltendő!#REF!=0,"",Kitöltendő!#REF!)</f>
        <v>#REF!</v>
      </c>
      <c r="Q157" s="39" t="e">
        <f>IF(Kitöltendő!#REF!=0,"",Kitöltendő!#REF!)</f>
        <v>#REF!</v>
      </c>
      <c r="R157" s="39"/>
      <c r="S157" s="39"/>
      <c r="T157" s="39"/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F157" s="39"/>
      <c r="AG157" s="39"/>
      <c r="AH157" s="39"/>
      <c r="AI157" s="39"/>
      <c r="AJ157" s="40"/>
      <c r="AK157" s="40"/>
    </row>
    <row r="158" spans="1:37" s="6" customFormat="1" x14ac:dyDescent="0.25">
      <c r="A158" s="49" t="e">
        <f>IF(Kitöltendő!#REF!=0,"",Kitöltendő!#REF!)</f>
        <v>#REF!</v>
      </c>
      <c r="B158" s="50" t="e">
        <f>IF(Kitöltendő!#REF!=0,"",Kitöltendő!#REF!)</f>
        <v>#REF!</v>
      </c>
      <c r="C158" s="51" t="e">
        <f>IF(Kitöltendő!#REF!=0,"",Kitöltendő!#REF!)</f>
        <v>#REF!</v>
      </c>
      <c r="D158" s="52" t="e">
        <f>IF(Kitöltendő!#REF!=0,"",Kitöltendő!#REF!)</f>
        <v>#REF!</v>
      </c>
      <c r="E158" s="36" t="e">
        <f>IF(Kitöltendő!#REF!=0,"",Kitöltendő!#REF!)</f>
        <v>#REF!</v>
      </c>
      <c r="F158" s="37" t="e">
        <f>IF(Kitöltendő!#REF!=0,"",Kitöltendő!#REF!)</f>
        <v>#REF!</v>
      </c>
      <c r="G158" s="38" t="e">
        <f>IF(Kitöltendő!#REF!=0,"",Kitöltendő!#REF!)</f>
        <v>#REF!</v>
      </c>
      <c r="H158" s="46" t="e">
        <f>IF(Kitöltendő!#REF!=0,"",Kitöltendő!#REF!)</f>
        <v>#REF!</v>
      </c>
      <c r="I158" s="47" t="e">
        <f>IF(Kitöltendő!#REF!=0,"",Kitöltendő!#REF!)</f>
        <v>#REF!</v>
      </c>
      <c r="J158" s="48" t="e">
        <f>IF(Kitöltendő!#REF!=0,"",Kitöltendő!#REF!)</f>
        <v>#REF!</v>
      </c>
      <c r="K158" s="48" t="e">
        <f>IF(Kitöltendő!#REF!=0,"",Kitöltendő!#REF!)</f>
        <v>#REF!</v>
      </c>
      <c r="L158" s="39" t="e">
        <f>IF(Kitöltendő!#REF!=0,"",Kitöltendő!#REF!)</f>
        <v>#REF!</v>
      </c>
      <c r="M158" s="39" t="e">
        <f>IF(Kitöltendő!#REF!=0,"",Kitöltendő!#REF!)</f>
        <v>#REF!</v>
      </c>
      <c r="N158" s="39" t="e">
        <f>IF(Kitöltendő!#REF!=0,"",Kitöltendő!#REF!)</f>
        <v>#REF!</v>
      </c>
      <c r="O158" s="39" t="e">
        <f>IF(Kitöltendő!#REF!=0,"",Kitöltendő!#REF!)</f>
        <v>#REF!</v>
      </c>
      <c r="P158" s="39" t="e">
        <f>IF(Kitöltendő!#REF!=0,"",Kitöltendő!#REF!)</f>
        <v>#REF!</v>
      </c>
      <c r="Q158" s="39" t="e">
        <f>IF(Kitöltendő!#REF!=0,"",Kitöltendő!#REF!)</f>
        <v>#REF!</v>
      </c>
      <c r="R158" s="39"/>
      <c r="S158" s="39"/>
      <c r="T158" s="39"/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F158" s="39"/>
      <c r="AG158" s="39"/>
      <c r="AH158" s="39"/>
      <c r="AI158" s="39"/>
      <c r="AJ158" s="40"/>
      <c r="AK158" s="40"/>
    </row>
    <row r="159" spans="1:37" s="6" customFormat="1" x14ac:dyDescent="0.25">
      <c r="A159" s="49" t="e">
        <f>IF(Kitöltendő!#REF!=0,"",Kitöltendő!#REF!)</f>
        <v>#REF!</v>
      </c>
      <c r="B159" s="50" t="e">
        <f>IF(Kitöltendő!#REF!=0,"",Kitöltendő!#REF!)</f>
        <v>#REF!</v>
      </c>
      <c r="C159" s="51" t="e">
        <f>IF(Kitöltendő!#REF!=0,"",Kitöltendő!#REF!)</f>
        <v>#REF!</v>
      </c>
      <c r="D159" s="52" t="e">
        <f>IF(Kitöltendő!#REF!=0,"",Kitöltendő!#REF!)</f>
        <v>#REF!</v>
      </c>
      <c r="E159" s="36" t="e">
        <f>IF(Kitöltendő!#REF!=0,"",Kitöltendő!#REF!)</f>
        <v>#REF!</v>
      </c>
      <c r="F159" s="37" t="e">
        <f>IF(Kitöltendő!#REF!=0,"",Kitöltendő!#REF!)</f>
        <v>#REF!</v>
      </c>
      <c r="G159" s="38" t="e">
        <f>IF(Kitöltendő!#REF!=0,"",Kitöltendő!#REF!)</f>
        <v>#REF!</v>
      </c>
      <c r="H159" s="46" t="e">
        <f>IF(Kitöltendő!#REF!=0,"",Kitöltendő!#REF!)</f>
        <v>#REF!</v>
      </c>
      <c r="I159" s="47" t="e">
        <f>IF(Kitöltendő!#REF!=0,"",Kitöltendő!#REF!)</f>
        <v>#REF!</v>
      </c>
      <c r="J159" s="48" t="e">
        <f>IF(Kitöltendő!#REF!=0,"",Kitöltendő!#REF!)</f>
        <v>#REF!</v>
      </c>
      <c r="K159" s="48" t="e">
        <f>IF(Kitöltendő!#REF!=0,"",Kitöltendő!#REF!)</f>
        <v>#REF!</v>
      </c>
      <c r="L159" s="39" t="e">
        <f>IF(Kitöltendő!#REF!=0,"",Kitöltendő!#REF!)</f>
        <v>#REF!</v>
      </c>
      <c r="M159" s="39" t="e">
        <f>IF(Kitöltendő!#REF!=0,"",Kitöltendő!#REF!)</f>
        <v>#REF!</v>
      </c>
      <c r="N159" s="39" t="e">
        <f>IF(Kitöltendő!#REF!=0,"",Kitöltendő!#REF!)</f>
        <v>#REF!</v>
      </c>
      <c r="O159" s="39" t="e">
        <f>IF(Kitöltendő!#REF!=0,"",Kitöltendő!#REF!)</f>
        <v>#REF!</v>
      </c>
      <c r="P159" s="39" t="e">
        <f>IF(Kitöltendő!#REF!=0,"",Kitöltendő!#REF!)</f>
        <v>#REF!</v>
      </c>
      <c r="Q159" s="39" t="e">
        <f>IF(Kitöltendő!#REF!=0,"",Kitöltendő!#REF!)</f>
        <v>#REF!</v>
      </c>
      <c r="R159" s="39"/>
      <c r="S159" s="39"/>
      <c r="T159" s="39"/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F159" s="39"/>
      <c r="AG159" s="39"/>
      <c r="AH159" s="39"/>
      <c r="AI159" s="39"/>
      <c r="AJ159" s="40"/>
      <c r="AK159" s="40"/>
    </row>
    <row r="160" spans="1:37" s="6" customFormat="1" x14ac:dyDescent="0.25">
      <c r="A160" s="49" t="e">
        <f>IF(Kitöltendő!#REF!=0,"",Kitöltendő!#REF!)</f>
        <v>#REF!</v>
      </c>
      <c r="B160" s="50" t="e">
        <f>IF(Kitöltendő!#REF!=0,"",Kitöltendő!#REF!)</f>
        <v>#REF!</v>
      </c>
      <c r="C160" s="51" t="e">
        <f>IF(Kitöltendő!#REF!=0,"",Kitöltendő!#REF!)</f>
        <v>#REF!</v>
      </c>
      <c r="D160" s="52" t="e">
        <f>IF(Kitöltendő!#REF!=0,"",Kitöltendő!#REF!)</f>
        <v>#REF!</v>
      </c>
      <c r="E160" s="36" t="e">
        <f>IF(Kitöltendő!#REF!=0,"",Kitöltendő!#REF!)</f>
        <v>#REF!</v>
      </c>
      <c r="F160" s="37" t="e">
        <f>IF(Kitöltendő!#REF!=0,"",Kitöltendő!#REF!)</f>
        <v>#REF!</v>
      </c>
      <c r="G160" s="38" t="e">
        <f>IF(Kitöltendő!#REF!=0,"",Kitöltendő!#REF!)</f>
        <v>#REF!</v>
      </c>
      <c r="H160" s="46" t="e">
        <f>IF(Kitöltendő!#REF!=0,"",Kitöltendő!#REF!)</f>
        <v>#REF!</v>
      </c>
      <c r="I160" s="47" t="e">
        <f>IF(Kitöltendő!#REF!=0,"",Kitöltendő!#REF!)</f>
        <v>#REF!</v>
      </c>
      <c r="J160" s="48" t="e">
        <f>IF(Kitöltendő!#REF!=0,"",Kitöltendő!#REF!)</f>
        <v>#REF!</v>
      </c>
      <c r="K160" s="48" t="e">
        <f>IF(Kitöltendő!#REF!=0,"",Kitöltendő!#REF!)</f>
        <v>#REF!</v>
      </c>
      <c r="L160" s="39" t="e">
        <f>IF(Kitöltendő!#REF!=0,"",Kitöltendő!#REF!)</f>
        <v>#REF!</v>
      </c>
      <c r="M160" s="39" t="e">
        <f>IF(Kitöltendő!#REF!=0,"",Kitöltendő!#REF!)</f>
        <v>#REF!</v>
      </c>
      <c r="N160" s="39" t="e">
        <f>IF(Kitöltendő!#REF!=0,"",Kitöltendő!#REF!)</f>
        <v>#REF!</v>
      </c>
      <c r="O160" s="39" t="e">
        <f>IF(Kitöltendő!#REF!=0,"",Kitöltendő!#REF!)</f>
        <v>#REF!</v>
      </c>
      <c r="P160" s="39" t="e">
        <f>IF(Kitöltendő!#REF!=0,"",Kitöltendő!#REF!)</f>
        <v>#REF!</v>
      </c>
      <c r="Q160" s="39" t="e">
        <f>IF(Kitöltendő!#REF!=0,"",Kitöltendő!#REF!)</f>
        <v>#REF!</v>
      </c>
      <c r="R160" s="39"/>
      <c r="S160" s="39"/>
      <c r="T160" s="39"/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F160" s="39"/>
      <c r="AG160" s="39"/>
      <c r="AH160" s="39"/>
      <c r="AI160" s="39"/>
      <c r="AJ160" s="40"/>
      <c r="AK160" s="40"/>
    </row>
    <row r="161" spans="1:37" s="6" customFormat="1" x14ac:dyDescent="0.25">
      <c r="A161" s="49" t="e">
        <f>IF(Kitöltendő!#REF!=0,"",Kitöltendő!#REF!)</f>
        <v>#REF!</v>
      </c>
      <c r="B161" s="50" t="e">
        <f>IF(Kitöltendő!#REF!=0,"",Kitöltendő!#REF!)</f>
        <v>#REF!</v>
      </c>
      <c r="C161" s="51" t="e">
        <f>IF(Kitöltendő!#REF!=0,"",Kitöltendő!#REF!)</f>
        <v>#REF!</v>
      </c>
      <c r="D161" s="52" t="e">
        <f>IF(Kitöltendő!#REF!=0,"",Kitöltendő!#REF!)</f>
        <v>#REF!</v>
      </c>
      <c r="E161" s="36" t="e">
        <f>IF(Kitöltendő!#REF!=0,"",Kitöltendő!#REF!)</f>
        <v>#REF!</v>
      </c>
      <c r="F161" s="37" t="e">
        <f>IF(Kitöltendő!#REF!=0,"",Kitöltendő!#REF!)</f>
        <v>#REF!</v>
      </c>
      <c r="G161" s="38" t="e">
        <f>IF(Kitöltendő!#REF!=0,"",Kitöltendő!#REF!)</f>
        <v>#REF!</v>
      </c>
      <c r="H161" s="46" t="e">
        <f>IF(Kitöltendő!#REF!=0,"",Kitöltendő!#REF!)</f>
        <v>#REF!</v>
      </c>
      <c r="I161" s="47" t="e">
        <f>IF(Kitöltendő!#REF!=0,"",Kitöltendő!#REF!)</f>
        <v>#REF!</v>
      </c>
      <c r="J161" s="48" t="e">
        <f>IF(Kitöltendő!#REF!=0,"",Kitöltendő!#REF!)</f>
        <v>#REF!</v>
      </c>
      <c r="K161" s="48" t="e">
        <f>IF(Kitöltendő!#REF!=0,"",Kitöltendő!#REF!)</f>
        <v>#REF!</v>
      </c>
      <c r="L161" s="39" t="e">
        <f>IF(Kitöltendő!#REF!=0,"",Kitöltendő!#REF!)</f>
        <v>#REF!</v>
      </c>
      <c r="M161" s="39" t="e">
        <f>IF(Kitöltendő!#REF!=0,"",Kitöltendő!#REF!)</f>
        <v>#REF!</v>
      </c>
      <c r="N161" s="39" t="e">
        <f>IF(Kitöltendő!#REF!=0,"",Kitöltendő!#REF!)</f>
        <v>#REF!</v>
      </c>
      <c r="O161" s="39" t="e">
        <f>IF(Kitöltendő!#REF!=0,"",Kitöltendő!#REF!)</f>
        <v>#REF!</v>
      </c>
      <c r="P161" s="39" t="e">
        <f>IF(Kitöltendő!#REF!=0,"",Kitöltendő!#REF!)</f>
        <v>#REF!</v>
      </c>
      <c r="Q161" s="39" t="e">
        <f>IF(Kitöltendő!#REF!=0,"",Kitöltendő!#REF!)</f>
        <v>#REF!</v>
      </c>
      <c r="R161" s="39"/>
      <c r="S161" s="39"/>
      <c r="T161" s="39"/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F161" s="39"/>
      <c r="AG161" s="39"/>
      <c r="AH161" s="39"/>
      <c r="AI161" s="39"/>
      <c r="AJ161" s="40"/>
      <c r="AK161" s="40"/>
    </row>
    <row r="162" spans="1:37" s="6" customFormat="1" x14ac:dyDescent="0.25">
      <c r="A162" s="49" t="e">
        <f>IF(Kitöltendő!#REF!=0,"",Kitöltendő!#REF!)</f>
        <v>#REF!</v>
      </c>
      <c r="B162" s="50" t="e">
        <f>IF(Kitöltendő!#REF!=0,"",Kitöltendő!#REF!)</f>
        <v>#REF!</v>
      </c>
      <c r="C162" s="51" t="e">
        <f>IF(Kitöltendő!#REF!=0,"",Kitöltendő!#REF!)</f>
        <v>#REF!</v>
      </c>
      <c r="D162" s="52" t="e">
        <f>IF(Kitöltendő!#REF!=0,"",Kitöltendő!#REF!)</f>
        <v>#REF!</v>
      </c>
      <c r="E162" s="36" t="e">
        <f>IF(Kitöltendő!#REF!=0,"",Kitöltendő!#REF!)</f>
        <v>#REF!</v>
      </c>
      <c r="F162" s="37" t="e">
        <f>IF(Kitöltendő!#REF!=0,"",Kitöltendő!#REF!)</f>
        <v>#REF!</v>
      </c>
      <c r="G162" s="38" t="e">
        <f>IF(Kitöltendő!#REF!=0,"",Kitöltendő!#REF!)</f>
        <v>#REF!</v>
      </c>
      <c r="H162" s="46" t="e">
        <f>IF(Kitöltendő!#REF!=0,"",Kitöltendő!#REF!)</f>
        <v>#REF!</v>
      </c>
      <c r="I162" s="47" t="e">
        <f>IF(Kitöltendő!#REF!=0,"",Kitöltendő!#REF!)</f>
        <v>#REF!</v>
      </c>
      <c r="J162" s="48" t="e">
        <f>IF(Kitöltendő!#REF!=0,"",Kitöltendő!#REF!)</f>
        <v>#REF!</v>
      </c>
      <c r="K162" s="48" t="e">
        <f>IF(Kitöltendő!#REF!=0,"",Kitöltendő!#REF!)</f>
        <v>#REF!</v>
      </c>
      <c r="L162" s="39" t="e">
        <f>IF(Kitöltendő!#REF!=0,"",Kitöltendő!#REF!)</f>
        <v>#REF!</v>
      </c>
      <c r="M162" s="39" t="e">
        <f>IF(Kitöltendő!#REF!=0,"",Kitöltendő!#REF!)</f>
        <v>#REF!</v>
      </c>
      <c r="N162" s="39" t="e">
        <f>IF(Kitöltendő!#REF!=0,"",Kitöltendő!#REF!)</f>
        <v>#REF!</v>
      </c>
      <c r="O162" s="39" t="e">
        <f>IF(Kitöltendő!#REF!=0,"",Kitöltendő!#REF!)</f>
        <v>#REF!</v>
      </c>
      <c r="P162" s="39" t="e">
        <f>IF(Kitöltendő!#REF!=0,"",Kitöltendő!#REF!)</f>
        <v>#REF!</v>
      </c>
      <c r="Q162" s="39" t="e">
        <f>IF(Kitöltendő!#REF!=0,"",Kitöltendő!#REF!)</f>
        <v>#REF!</v>
      </c>
      <c r="R162" s="39"/>
      <c r="S162" s="39"/>
      <c r="T162" s="39"/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F162" s="39"/>
      <c r="AG162" s="39"/>
      <c r="AH162" s="39"/>
      <c r="AI162" s="39"/>
      <c r="AJ162" s="40"/>
      <c r="AK162" s="40"/>
    </row>
    <row r="163" spans="1:37" s="6" customFormat="1" x14ac:dyDescent="0.25">
      <c r="A163" s="49" t="e">
        <f>IF(Kitöltendő!#REF!=0,"",Kitöltendő!#REF!)</f>
        <v>#REF!</v>
      </c>
      <c r="B163" s="50" t="e">
        <f>IF(Kitöltendő!#REF!=0,"",Kitöltendő!#REF!)</f>
        <v>#REF!</v>
      </c>
      <c r="C163" s="51" t="e">
        <f>IF(Kitöltendő!#REF!=0,"",Kitöltendő!#REF!)</f>
        <v>#REF!</v>
      </c>
      <c r="D163" s="52" t="e">
        <f>IF(Kitöltendő!#REF!=0,"",Kitöltendő!#REF!)</f>
        <v>#REF!</v>
      </c>
      <c r="E163" s="36" t="e">
        <f>IF(Kitöltendő!#REF!=0,"",Kitöltendő!#REF!)</f>
        <v>#REF!</v>
      </c>
      <c r="F163" s="37" t="e">
        <f>IF(Kitöltendő!#REF!=0,"",Kitöltendő!#REF!)</f>
        <v>#REF!</v>
      </c>
      <c r="G163" s="38" t="e">
        <f>IF(Kitöltendő!#REF!=0,"",Kitöltendő!#REF!)</f>
        <v>#REF!</v>
      </c>
      <c r="H163" s="46" t="e">
        <f>IF(Kitöltendő!#REF!=0,"",Kitöltendő!#REF!)</f>
        <v>#REF!</v>
      </c>
      <c r="I163" s="47" t="e">
        <f>IF(Kitöltendő!#REF!=0,"",Kitöltendő!#REF!)</f>
        <v>#REF!</v>
      </c>
      <c r="J163" s="48" t="e">
        <f>IF(Kitöltendő!#REF!=0,"",Kitöltendő!#REF!)</f>
        <v>#REF!</v>
      </c>
      <c r="K163" s="48" t="e">
        <f>IF(Kitöltendő!#REF!=0,"",Kitöltendő!#REF!)</f>
        <v>#REF!</v>
      </c>
      <c r="L163" s="39" t="e">
        <f>IF(Kitöltendő!#REF!=0,"",Kitöltendő!#REF!)</f>
        <v>#REF!</v>
      </c>
      <c r="M163" s="39" t="e">
        <f>IF(Kitöltendő!#REF!=0,"",Kitöltendő!#REF!)</f>
        <v>#REF!</v>
      </c>
      <c r="N163" s="39" t="e">
        <f>IF(Kitöltendő!#REF!=0,"",Kitöltendő!#REF!)</f>
        <v>#REF!</v>
      </c>
      <c r="O163" s="39" t="e">
        <f>IF(Kitöltendő!#REF!=0,"",Kitöltendő!#REF!)</f>
        <v>#REF!</v>
      </c>
      <c r="P163" s="39" t="e">
        <f>IF(Kitöltendő!#REF!=0,"",Kitöltendő!#REF!)</f>
        <v>#REF!</v>
      </c>
      <c r="Q163" s="39" t="e">
        <f>IF(Kitöltendő!#REF!=0,"",Kitöltendő!#REF!)</f>
        <v>#REF!</v>
      </c>
      <c r="R163" s="39"/>
      <c r="S163" s="39"/>
      <c r="T163" s="39"/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F163" s="39"/>
      <c r="AG163" s="39"/>
      <c r="AH163" s="39"/>
      <c r="AI163" s="39"/>
      <c r="AJ163" s="40"/>
      <c r="AK163" s="40"/>
    </row>
    <row r="164" spans="1:37" s="6" customFormat="1" x14ac:dyDescent="0.25">
      <c r="A164" s="49" t="e">
        <f>IF(Kitöltendő!#REF!=0,"",Kitöltendő!#REF!)</f>
        <v>#REF!</v>
      </c>
      <c r="B164" s="50" t="e">
        <f>IF(Kitöltendő!#REF!=0,"",Kitöltendő!#REF!)</f>
        <v>#REF!</v>
      </c>
      <c r="C164" s="51" t="e">
        <f>IF(Kitöltendő!#REF!=0,"",Kitöltendő!#REF!)</f>
        <v>#REF!</v>
      </c>
      <c r="D164" s="52" t="e">
        <f>IF(Kitöltendő!#REF!=0,"",Kitöltendő!#REF!)</f>
        <v>#REF!</v>
      </c>
      <c r="E164" s="36" t="e">
        <f>IF(Kitöltendő!#REF!=0,"",Kitöltendő!#REF!)</f>
        <v>#REF!</v>
      </c>
      <c r="F164" s="37" t="e">
        <f>IF(Kitöltendő!#REF!=0,"",Kitöltendő!#REF!)</f>
        <v>#REF!</v>
      </c>
      <c r="G164" s="38" t="e">
        <f>IF(Kitöltendő!#REF!=0,"",Kitöltendő!#REF!)</f>
        <v>#REF!</v>
      </c>
      <c r="H164" s="46" t="e">
        <f>IF(Kitöltendő!#REF!=0,"",Kitöltendő!#REF!)</f>
        <v>#REF!</v>
      </c>
      <c r="I164" s="47" t="e">
        <f>IF(Kitöltendő!#REF!=0,"",Kitöltendő!#REF!)</f>
        <v>#REF!</v>
      </c>
      <c r="J164" s="48" t="e">
        <f>IF(Kitöltendő!#REF!=0,"",Kitöltendő!#REF!)</f>
        <v>#REF!</v>
      </c>
      <c r="K164" s="48" t="e">
        <f>IF(Kitöltendő!#REF!=0,"",Kitöltendő!#REF!)</f>
        <v>#REF!</v>
      </c>
      <c r="L164" s="39" t="e">
        <f>IF(Kitöltendő!#REF!=0,"",Kitöltendő!#REF!)</f>
        <v>#REF!</v>
      </c>
      <c r="M164" s="39" t="e">
        <f>IF(Kitöltendő!#REF!=0,"",Kitöltendő!#REF!)</f>
        <v>#REF!</v>
      </c>
      <c r="N164" s="39" t="e">
        <f>IF(Kitöltendő!#REF!=0,"",Kitöltendő!#REF!)</f>
        <v>#REF!</v>
      </c>
      <c r="O164" s="39" t="e">
        <f>IF(Kitöltendő!#REF!=0,"",Kitöltendő!#REF!)</f>
        <v>#REF!</v>
      </c>
      <c r="P164" s="39" t="e">
        <f>IF(Kitöltendő!#REF!=0,"",Kitöltendő!#REF!)</f>
        <v>#REF!</v>
      </c>
      <c r="Q164" s="39" t="e">
        <f>IF(Kitöltendő!#REF!=0,"",Kitöltendő!#REF!)</f>
        <v>#REF!</v>
      </c>
      <c r="R164" s="39"/>
      <c r="S164" s="39"/>
      <c r="T164" s="39"/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F164" s="39"/>
      <c r="AG164" s="39"/>
      <c r="AH164" s="39"/>
      <c r="AI164" s="39"/>
      <c r="AJ164" s="40"/>
      <c r="AK164" s="40"/>
    </row>
    <row r="165" spans="1:37" s="6" customFormat="1" x14ac:dyDescent="0.25">
      <c r="A165" s="49" t="e">
        <f>IF(Kitöltendő!#REF!=0,"",Kitöltendő!#REF!)</f>
        <v>#REF!</v>
      </c>
      <c r="B165" s="50" t="e">
        <f>IF(Kitöltendő!#REF!=0,"",Kitöltendő!#REF!)</f>
        <v>#REF!</v>
      </c>
      <c r="C165" s="51" t="e">
        <f>IF(Kitöltendő!#REF!=0,"",Kitöltendő!#REF!)</f>
        <v>#REF!</v>
      </c>
      <c r="D165" s="52" t="e">
        <f>IF(Kitöltendő!#REF!=0,"",Kitöltendő!#REF!)</f>
        <v>#REF!</v>
      </c>
      <c r="E165" s="36" t="e">
        <f>IF(Kitöltendő!#REF!=0,"",Kitöltendő!#REF!)</f>
        <v>#REF!</v>
      </c>
      <c r="F165" s="37" t="e">
        <f>IF(Kitöltendő!#REF!=0,"",Kitöltendő!#REF!)</f>
        <v>#REF!</v>
      </c>
      <c r="G165" s="38" t="e">
        <f>IF(Kitöltendő!#REF!=0,"",Kitöltendő!#REF!)</f>
        <v>#REF!</v>
      </c>
      <c r="H165" s="46" t="e">
        <f>IF(Kitöltendő!#REF!=0,"",Kitöltendő!#REF!)</f>
        <v>#REF!</v>
      </c>
      <c r="I165" s="47" t="e">
        <f>IF(Kitöltendő!#REF!=0,"",Kitöltendő!#REF!)</f>
        <v>#REF!</v>
      </c>
      <c r="J165" s="48" t="e">
        <f>IF(Kitöltendő!#REF!=0,"",Kitöltendő!#REF!)</f>
        <v>#REF!</v>
      </c>
      <c r="K165" s="48" t="e">
        <f>IF(Kitöltendő!#REF!=0,"",Kitöltendő!#REF!)</f>
        <v>#REF!</v>
      </c>
      <c r="L165" s="39" t="e">
        <f>IF(Kitöltendő!#REF!=0,"",Kitöltendő!#REF!)</f>
        <v>#REF!</v>
      </c>
      <c r="M165" s="39" t="e">
        <f>IF(Kitöltendő!#REF!=0,"",Kitöltendő!#REF!)</f>
        <v>#REF!</v>
      </c>
      <c r="N165" s="39" t="e">
        <f>IF(Kitöltendő!#REF!=0,"",Kitöltendő!#REF!)</f>
        <v>#REF!</v>
      </c>
      <c r="O165" s="39" t="e">
        <f>IF(Kitöltendő!#REF!=0,"",Kitöltendő!#REF!)</f>
        <v>#REF!</v>
      </c>
      <c r="P165" s="39" t="e">
        <f>IF(Kitöltendő!#REF!=0,"",Kitöltendő!#REF!)</f>
        <v>#REF!</v>
      </c>
      <c r="Q165" s="39" t="e">
        <f>IF(Kitöltendő!#REF!=0,"",Kitöltendő!#REF!)</f>
        <v>#REF!</v>
      </c>
      <c r="R165" s="39"/>
      <c r="S165" s="39"/>
      <c r="T165" s="39"/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F165" s="39"/>
      <c r="AG165" s="39"/>
      <c r="AH165" s="39"/>
      <c r="AI165" s="39"/>
      <c r="AJ165" s="40"/>
      <c r="AK165" s="40"/>
    </row>
    <row r="166" spans="1:37" s="6" customFormat="1" x14ac:dyDescent="0.25">
      <c r="A166" s="49" t="e">
        <f>IF(Kitöltendő!#REF!=0,"",Kitöltendő!#REF!)</f>
        <v>#REF!</v>
      </c>
      <c r="B166" s="50" t="e">
        <f>IF(Kitöltendő!#REF!=0,"",Kitöltendő!#REF!)</f>
        <v>#REF!</v>
      </c>
      <c r="C166" s="51" t="e">
        <f>IF(Kitöltendő!#REF!=0,"",Kitöltendő!#REF!)</f>
        <v>#REF!</v>
      </c>
      <c r="D166" s="52" t="e">
        <f>IF(Kitöltendő!#REF!=0,"",Kitöltendő!#REF!)</f>
        <v>#REF!</v>
      </c>
      <c r="E166" s="36" t="e">
        <f>IF(Kitöltendő!#REF!=0,"",Kitöltendő!#REF!)</f>
        <v>#REF!</v>
      </c>
      <c r="F166" s="37" t="e">
        <f>IF(Kitöltendő!#REF!=0,"",Kitöltendő!#REF!)</f>
        <v>#REF!</v>
      </c>
      <c r="G166" s="38" t="e">
        <f>IF(Kitöltendő!#REF!=0,"",Kitöltendő!#REF!)</f>
        <v>#REF!</v>
      </c>
      <c r="H166" s="46" t="e">
        <f>IF(Kitöltendő!#REF!=0,"",Kitöltendő!#REF!)</f>
        <v>#REF!</v>
      </c>
      <c r="I166" s="47" t="e">
        <f>IF(Kitöltendő!#REF!=0,"",Kitöltendő!#REF!)</f>
        <v>#REF!</v>
      </c>
      <c r="J166" s="48" t="e">
        <f>IF(Kitöltendő!#REF!=0,"",Kitöltendő!#REF!)</f>
        <v>#REF!</v>
      </c>
      <c r="K166" s="48" t="e">
        <f>IF(Kitöltendő!#REF!=0,"",Kitöltendő!#REF!)</f>
        <v>#REF!</v>
      </c>
      <c r="L166" s="39" t="e">
        <f>IF(Kitöltendő!#REF!=0,"",Kitöltendő!#REF!)</f>
        <v>#REF!</v>
      </c>
      <c r="M166" s="39" t="e">
        <f>IF(Kitöltendő!#REF!=0,"",Kitöltendő!#REF!)</f>
        <v>#REF!</v>
      </c>
      <c r="N166" s="39" t="e">
        <f>IF(Kitöltendő!#REF!=0,"",Kitöltendő!#REF!)</f>
        <v>#REF!</v>
      </c>
      <c r="O166" s="39" t="e">
        <f>IF(Kitöltendő!#REF!=0,"",Kitöltendő!#REF!)</f>
        <v>#REF!</v>
      </c>
      <c r="P166" s="39" t="e">
        <f>IF(Kitöltendő!#REF!=0,"",Kitöltendő!#REF!)</f>
        <v>#REF!</v>
      </c>
      <c r="Q166" s="39" t="e">
        <f>IF(Kitöltendő!#REF!=0,"",Kitöltendő!#REF!)</f>
        <v>#REF!</v>
      </c>
      <c r="R166" s="39"/>
      <c r="S166" s="39"/>
      <c r="T166" s="39"/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F166" s="39"/>
      <c r="AG166" s="39"/>
      <c r="AH166" s="39"/>
      <c r="AI166" s="39"/>
      <c r="AJ166" s="40"/>
      <c r="AK166" s="40"/>
    </row>
    <row r="167" spans="1:37" s="6" customFormat="1" x14ac:dyDescent="0.25">
      <c r="A167" s="49" t="e">
        <f>IF(Kitöltendő!#REF!=0,"",Kitöltendő!#REF!)</f>
        <v>#REF!</v>
      </c>
      <c r="B167" s="50" t="e">
        <f>IF(Kitöltendő!#REF!=0,"",Kitöltendő!#REF!)</f>
        <v>#REF!</v>
      </c>
      <c r="C167" s="51" t="e">
        <f>IF(Kitöltendő!#REF!=0,"",Kitöltendő!#REF!)</f>
        <v>#REF!</v>
      </c>
      <c r="D167" s="52" t="e">
        <f>IF(Kitöltendő!#REF!=0,"",Kitöltendő!#REF!)</f>
        <v>#REF!</v>
      </c>
      <c r="E167" s="36" t="e">
        <f>IF(Kitöltendő!#REF!=0,"",Kitöltendő!#REF!)</f>
        <v>#REF!</v>
      </c>
      <c r="F167" s="37" t="e">
        <f>IF(Kitöltendő!#REF!=0,"",Kitöltendő!#REF!)</f>
        <v>#REF!</v>
      </c>
      <c r="G167" s="38" t="e">
        <f>IF(Kitöltendő!#REF!=0,"",Kitöltendő!#REF!)</f>
        <v>#REF!</v>
      </c>
      <c r="H167" s="46" t="e">
        <f>IF(Kitöltendő!#REF!=0,"",Kitöltendő!#REF!)</f>
        <v>#REF!</v>
      </c>
      <c r="I167" s="47" t="e">
        <f>IF(Kitöltendő!#REF!=0,"",Kitöltendő!#REF!)</f>
        <v>#REF!</v>
      </c>
      <c r="J167" s="48" t="e">
        <f>IF(Kitöltendő!#REF!=0,"",Kitöltendő!#REF!)</f>
        <v>#REF!</v>
      </c>
      <c r="K167" s="48" t="e">
        <f>IF(Kitöltendő!#REF!=0,"",Kitöltendő!#REF!)</f>
        <v>#REF!</v>
      </c>
      <c r="L167" s="39" t="e">
        <f>IF(Kitöltendő!#REF!=0,"",Kitöltendő!#REF!)</f>
        <v>#REF!</v>
      </c>
      <c r="M167" s="39" t="e">
        <f>IF(Kitöltendő!#REF!=0,"",Kitöltendő!#REF!)</f>
        <v>#REF!</v>
      </c>
      <c r="N167" s="39" t="e">
        <f>IF(Kitöltendő!#REF!=0,"",Kitöltendő!#REF!)</f>
        <v>#REF!</v>
      </c>
      <c r="O167" s="39" t="e">
        <f>IF(Kitöltendő!#REF!=0,"",Kitöltendő!#REF!)</f>
        <v>#REF!</v>
      </c>
      <c r="P167" s="39" t="e">
        <f>IF(Kitöltendő!#REF!=0,"",Kitöltendő!#REF!)</f>
        <v>#REF!</v>
      </c>
      <c r="Q167" s="39" t="e">
        <f>IF(Kitöltendő!#REF!=0,"",Kitöltendő!#REF!)</f>
        <v>#REF!</v>
      </c>
      <c r="R167" s="39"/>
      <c r="S167" s="39"/>
      <c r="T167" s="39"/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F167" s="39"/>
      <c r="AG167" s="39"/>
      <c r="AH167" s="39"/>
      <c r="AI167" s="39"/>
      <c r="AJ167" s="40"/>
      <c r="AK167" s="40"/>
    </row>
    <row r="168" spans="1:37" s="6" customFormat="1" x14ac:dyDescent="0.25">
      <c r="A168" s="49" t="e">
        <f>IF(Kitöltendő!#REF!=0,"",Kitöltendő!#REF!)</f>
        <v>#REF!</v>
      </c>
      <c r="B168" s="50" t="e">
        <f>IF(Kitöltendő!#REF!=0,"",Kitöltendő!#REF!)</f>
        <v>#REF!</v>
      </c>
      <c r="C168" s="51" t="e">
        <f>IF(Kitöltendő!#REF!=0,"",Kitöltendő!#REF!)</f>
        <v>#REF!</v>
      </c>
      <c r="D168" s="52" t="e">
        <f>IF(Kitöltendő!#REF!=0,"",Kitöltendő!#REF!)</f>
        <v>#REF!</v>
      </c>
      <c r="E168" s="36" t="e">
        <f>IF(Kitöltendő!#REF!=0,"",Kitöltendő!#REF!)</f>
        <v>#REF!</v>
      </c>
      <c r="F168" s="37" t="e">
        <f>IF(Kitöltendő!#REF!=0,"",Kitöltendő!#REF!)</f>
        <v>#REF!</v>
      </c>
      <c r="G168" s="38" t="e">
        <f>IF(Kitöltendő!#REF!=0,"",Kitöltendő!#REF!)</f>
        <v>#REF!</v>
      </c>
      <c r="H168" s="46" t="e">
        <f>IF(Kitöltendő!#REF!=0,"",Kitöltendő!#REF!)</f>
        <v>#REF!</v>
      </c>
      <c r="I168" s="47" t="e">
        <f>IF(Kitöltendő!#REF!=0,"",Kitöltendő!#REF!)</f>
        <v>#REF!</v>
      </c>
      <c r="J168" s="48" t="e">
        <f>IF(Kitöltendő!#REF!=0,"",Kitöltendő!#REF!)</f>
        <v>#REF!</v>
      </c>
      <c r="K168" s="48" t="e">
        <f>IF(Kitöltendő!#REF!=0,"",Kitöltendő!#REF!)</f>
        <v>#REF!</v>
      </c>
      <c r="L168" s="39" t="e">
        <f>IF(Kitöltendő!#REF!=0,"",Kitöltendő!#REF!)</f>
        <v>#REF!</v>
      </c>
      <c r="M168" s="39" t="e">
        <f>IF(Kitöltendő!#REF!=0,"",Kitöltendő!#REF!)</f>
        <v>#REF!</v>
      </c>
      <c r="N168" s="39" t="e">
        <f>IF(Kitöltendő!#REF!=0,"",Kitöltendő!#REF!)</f>
        <v>#REF!</v>
      </c>
      <c r="O168" s="39" t="e">
        <f>IF(Kitöltendő!#REF!=0,"",Kitöltendő!#REF!)</f>
        <v>#REF!</v>
      </c>
      <c r="P168" s="39" t="e">
        <f>IF(Kitöltendő!#REF!=0,"",Kitöltendő!#REF!)</f>
        <v>#REF!</v>
      </c>
      <c r="Q168" s="39" t="e">
        <f>IF(Kitöltendő!#REF!=0,"",Kitöltendő!#REF!)</f>
        <v>#REF!</v>
      </c>
      <c r="R168" s="39"/>
      <c r="S168" s="39"/>
      <c r="T168" s="39"/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F168" s="39"/>
      <c r="AG168" s="39"/>
      <c r="AH168" s="39"/>
      <c r="AI168" s="39"/>
      <c r="AJ168" s="40"/>
      <c r="AK168" s="40"/>
    </row>
    <row r="169" spans="1:37" s="6" customFormat="1" x14ac:dyDescent="0.25">
      <c r="A169" s="49" t="e">
        <f>IF(Kitöltendő!#REF!=0,"",Kitöltendő!#REF!)</f>
        <v>#REF!</v>
      </c>
      <c r="B169" s="50" t="e">
        <f>IF(Kitöltendő!#REF!=0,"",Kitöltendő!#REF!)</f>
        <v>#REF!</v>
      </c>
      <c r="C169" s="51" t="e">
        <f>IF(Kitöltendő!#REF!=0,"",Kitöltendő!#REF!)</f>
        <v>#REF!</v>
      </c>
      <c r="D169" s="52" t="e">
        <f>IF(Kitöltendő!#REF!=0,"",Kitöltendő!#REF!)</f>
        <v>#REF!</v>
      </c>
      <c r="E169" s="36" t="e">
        <f>IF(Kitöltendő!#REF!=0,"",Kitöltendő!#REF!)</f>
        <v>#REF!</v>
      </c>
      <c r="F169" s="37" t="e">
        <f>IF(Kitöltendő!#REF!=0,"",Kitöltendő!#REF!)</f>
        <v>#REF!</v>
      </c>
      <c r="G169" s="38" t="e">
        <f>IF(Kitöltendő!#REF!=0,"",Kitöltendő!#REF!)</f>
        <v>#REF!</v>
      </c>
      <c r="H169" s="46" t="e">
        <f>IF(Kitöltendő!#REF!=0,"",Kitöltendő!#REF!)</f>
        <v>#REF!</v>
      </c>
      <c r="I169" s="47" t="e">
        <f>IF(Kitöltendő!#REF!=0,"",Kitöltendő!#REF!)</f>
        <v>#REF!</v>
      </c>
      <c r="J169" s="48" t="e">
        <f>IF(Kitöltendő!#REF!=0,"",Kitöltendő!#REF!)</f>
        <v>#REF!</v>
      </c>
      <c r="K169" s="48" t="e">
        <f>IF(Kitöltendő!#REF!=0,"",Kitöltendő!#REF!)</f>
        <v>#REF!</v>
      </c>
      <c r="L169" s="39" t="e">
        <f>IF(Kitöltendő!#REF!=0,"",Kitöltendő!#REF!)</f>
        <v>#REF!</v>
      </c>
      <c r="M169" s="39" t="e">
        <f>IF(Kitöltendő!#REF!=0,"",Kitöltendő!#REF!)</f>
        <v>#REF!</v>
      </c>
      <c r="N169" s="39" t="e">
        <f>IF(Kitöltendő!#REF!=0,"",Kitöltendő!#REF!)</f>
        <v>#REF!</v>
      </c>
      <c r="O169" s="39" t="e">
        <f>IF(Kitöltendő!#REF!=0,"",Kitöltendő!#REF!)</f>
        <v>#REF!</v>
      </c>
      <c r="P169" s="39" t="e">
        <f>IF(Kitöltendő!#REF!=0,"",Kitöltendő!#REF!)</f>
        <v>#REF!</v>
      </c>
      <c r="Q169" s="39" t="e">
        <f>IF(Kitöltendő!#REF!=0,"",Kitöltendő!#REF!)</f>
        <v>#REF!</v>
      </c>
      <c r="R169" s="39"/>
      <c r="S169" s="39"/>
      <c r="T169" s="39"/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F169" s="39"/>
      <c r="AG169" s="39"/>
      <c r="AH169" s="39"/>
      <c r="AI169" s="39"/>
      <c r="AJ169" s="40"/>
      <c r="AK169" s="40"/>
    </row>
    <row r="170" spans="1:37" s="6" customFormat="1" x14ac:dyDescent="0.25">
      <c r="A170" s="49" t="e">
        <f>IF(Kitöltendő!#REF!=0,"",Kitöltendő!#REF!)</f>
        <v>#REF!</v>
      </c>
      <c r="B170" s="50" t="e">
        <f>IF(Kitöltendő!#REF!=0,"",Kitöltendő!#REF!)</f>
        <v>#REF!</v>
      </c>
      <c r="C170" s="51" t="e">
        <f>IF(Kitöltendő!#REF!=0,"",Kitöltendő!#REF!)</f>
        <v>#REF!</v>
      </c>
      <c r="D170" s="52" t="e">
        <f>IF(Kitöltendő!#REF!=0,"",Kitöltendő!#REF!)</f>
        <v>#REF!</v>
      </c>
      <c r="E170" s="36" t="e">
        <f>IF(Kitöltendő!#REF!=0,"",Kitöltendő!#REF!)</f>
        <v>#REF!</v>
      </c>
      <c r="F170" s="37" t="e">
        <f>IF(Kitöltendő!#REF!=0,"",Kitöltendő!#REF!)</f>
        <v>#REF!</v>
      </c>
      <c r="G170" s="38" t="e">
        <f>IF(Kitöltendő!#REF!=0,"",Kitöltendő!#REF!)</f>
        <v>#REF!</v>
      </c>
      <c r="H170" s="46" t="e">
        <f>IF(Kitöltendő!#REF!=0,"",Kitöltendő!#REF!)</f>
        <v>#REF!</v>
      </c>
      <c r="I170" s="47" t="e">
        <f>IF(Kitöltendő!#REF!=0,"",Kitöltendő!#REF!)</f>
        <v>#REF!</v>
      </c>
      <c r="J170" s="48" t="e">
        <f>IF(Kitöltendő!#REF!=0,"",Kitöltendő!#REF!)</f>
        <v>#REF!</v>
      </c>
      <c r="K170" s="48" t="e">
        <f>IF(Kitöltendő!#REF!=0,"",Kitöltendő!#REF!)</f>
        <v>#REF!</v>
      </c>
      <c r="L170" s="39" t="e">
        <f>IF(Kitöltendő!#REF!=0,"",Kitöltendő!#REF!)</f>
        <v>#REF!</v>
      </c>
      <c r="M170" s="39" t="e">
        <f>IF(Kitöltendő!#REF!=0,"",Kitöltendő!#REF!)</f>
        <v>#REF!</v>
      </c>
      <c r="N170" s="39" t="e">
        <f>IF(Kitöltendő!#REF!=0,"",Kitöltendő!#REF!)</f>
        <v>#REF!</v>
      </c>
      <c r="O170" s="39" t="e">
        <f>IF(Kitöltendő!#REF!=0,"",Kitöltendő!#REF!)</f>
        <v>#REF!</v>
      </c>
      <c r="P170" s="39" t="e">
        <f>IF(Kitöltendő!#REF!=0,"",Kitöltendő!#REF!)</f>
        <v>#REF!</v>
      </c>
      <c r="Q170" s="39" t="e">
        <f>IF(Kitöltendő!#REF!=0,"",Kitöltendő!#REF!)</f>
        <v>#REF!</v>
      </c>
      <c r="R170" s="39"/>
      <c r="S170" s="39"/>
      <c r="T170" s="39"/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F170" s="39"/>
      <c r="AG170" s="39"/>
      <c r="AH170" s="39"/>
      <c r="AI170" s="39"/>
      <c r="AJ170" s="40"/>
      <c r="AK170" s="40"/>
    </row>
    <row r="171" spans="1:37" s="6" customFormat="1" x14ac:dyDescent="0.25">
      <c r="A171" s="49" t="e">
        <f>IF(Kitöltendő!#REF!=0,"",Kitöltendő!#REF!)</f>
        <v>#REF!</v>
      </c>
      <c r="B171" s="50" t="e">
        <f>IF(Kitöltendő!#REF!=0,"",Kitöltendő!#REF!)</f>
        <v>#REF!</v>
      </c>
      <c r="C171" s="51" t="e">
        <f>IF(Kitöltendő!#REF!=0,"",Kitöltendő!#REF!)</f>
        <v>#REF!</v>
      </c>
      <c r="D171" s="52" t="e">
        <f>IF(Kitöltendő!#REF!=0,"",Kitöltendő!#REF!)</f>
        <v>#REF!</v>
      </c>
      <c r="E171" s="36" t="e">
        <f>IF(Kitöltendő!#REF!=0,"",Kitöltendő!#REF!)</f>
        <v>#REF!</v>
      </c>
      <c r="F171" s="37" t="e">
        <f>IF(Kitöltendő!#REF!=0,"",Kitöltendő!#REF!)</f>
        <v>#REF!</v>
      </c>
      <c r="G171" s="38" t="e">
        <f>IF(Kitöltendő!#REF!=0,"",Kitöltendő!#REF!)</f>
        <v>#REF!</v>
      </c>
      <c r="H171" s="46" t="e">
        <f>IF(Kitöltendő!#REF!=0,"",Kitöltendő!#REF!)</f>
        <v>#REF!</v>
      </c>
      <c r="I171" s="47" t="e">
        <f>IF(Kitöltendő!#REF!=0,"",Kitöltendő!#REF!)</f>
        <v>#REF!</v>
      </c>
      <c r="J171" s="48" t="e">
        <f>IF(Kitöltendő!#REF!=0,"",Kitöltendő!#REF!)</f>
        <v>#REF!</v>
      </c>
      <c r="K171" s="48" t="e">
        <f>IF(Kitöltendő!#REF!=0,"",Kitöltendő!#REF!)</f>
        <v>#REF!</v>
      </c>
      <c r="L171" s="39" t="e">
        <f>IF(Kitöltendő!#REF!=0,"",Kitöltendő!#REF!)</f>
        <v>#REF!</v>
      </c>
      <c r="M171" s="39" t="e">
        <f>IF(Kitöltendő!#REF!=0,"",Kitöltendő!#REF!)</f>
        <v>#REF!</v>
      </c>
      <c r="N171" s="39" t="e">
        <f>IF(Kitöltendő!#REF!=0,"",Kitöltendő!#REF!)</f>
        <v>#REF!</v>
      </c>
      <c r="O171" s="39" t="e">
        <f>IF(Kitöltendő!#REF!=0,"",Kitöltendő!#REF!)</f>
        <v>#REF!</v>
      </c>
      <c r="P171" s="39" t="e">
        <f>IF(Kitöltendő!#REF!=0,"",Kitöltendő!#REF!)</f>
        <v>#REF!</v>
      </c>
      <c r="Q171" s="39" t="e">
        <f>IF(Kitöltendő!#REF!=0,"",Kitöltendő!#REF!)</f>
        <v>#REF!</v>
      </c>
      <c r="R171" s="39"/>
      <c r="S171" s="39"/>
      <c r="T171" s="39"/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F171" s="39"/>
      <c r="AG171" s="39"/>
      <c r="AH171" s="39"/>
      <c r="AI171" s="39"/>
      <c r="AJ171" s="40"/>
      <c r="AK171" s="40"/>
    </row>
    <row r="172" spans="1:37" s="6" customFormat="1" x14ac:dyDescent="0.25">
      <c r="A172" s="49" t="e">
        <f>IF(Kitöltendő!#REF!=0,"",Kitöltendő!#REF!)</f>
        <v>#REF!</v>
      </c>
      <c r="B172" s="50" t="e">
        <f>IF(Kitöltendő!#REF!=0,"",Kitöltendő!#REF!)</f>
        <v>#REF!</v>
      </c>
      <c r="C172" s="51" t="e">
        <f>IF(Kitöltendő!#REF!=0,"",Kitöltendő!#REF!)</f>
        <v>#REF!</v>
      </c>
      <c r="D172" s="52" t="e">
        <f>IF(Kitöltendő!#REF!=0,"",Kitöltendő!#REF!)</f>
        <v>#REF!</v>
      </c>
      <c r="E172" s="36" t="e">
        <f>IF(Kitöltendő!#REF!=0,"",Kitöltendő!#REF!)</f>
        <v>#REF!</v>
      </c>
      <c r="F172" s="37" t="e">
        <f>IF(Kitöltendő!#REF!=0,"",Kitöltendő!#REF!)</f>
        <v>#REF!</v>
      </c>
      <c r="G172" s="38" t="e">
        <f>IF(Kitöltendő!#REF!=0,"",Kitöltendő!#REF!)</f>
        <v>#REF!</v>
      </c>
      <c r="H172" s="46" t="e">
        <f>IF(Kitöltendő!#REF!=0,"",Kitöltendő!#REF!)</f>
        <v>#REF!</v>
      </c>
      <c r="I172" s="47" t="e">
        <f>IF(Kitöltendő!#REF!=0,"",Kitöltendő!#REF!)</f>
        <v>#REF!</v>
      </c>
      <c r="J172" s="48" t="e">
        <f>IF(Kitöltendő!#REF!=0,"",Kitöltendő!#REF!)</f>
        <v>#REF!</v>
      </c>
      <c r="K172" s="48" t="e">
        <f>IF(Kitöltendő!#REF!=0,"",Kitöltendő!#REF!)</f>
        <v>#REF!</v>
      </c>
      <c r="L172" s="39" t="e">
        <f>IF(Kitöltendő!#REF!=0,"",Kitöltendő!#REF!)</f>
        <v>#REF!</v>
      </c>
      <c r="M172" s="39" t="e">
        <f>IF(Kitöltendő!#REF!=0,"",Kitöltendő!#REF!)</f>
        <v>#REF!</v>
      </c>
      <c r="N172" s="39" t="e">
        <f>IF(Kitöltendő!#REF!=0,"",Kitöltendő!#REF!)</f>
        <v>#REF!</v>
      </c>
      <c r="O172" s="39" t="e">
        <f>IF(Kitöltendő!#REF!=0,"",Kitöltendő!#REF!)</f>
        <v>#REF!</v>
      </c>
      <c r="P172" s="39" t="e">
        <f>IF(Kitöltendő!#REF!=0,"",Kitöltendő!#REF!)</f>
        <v>#REF!</v>
      </c>
      <c r="Q172" s="39" t="e">
        <f>IF(Kitöltendő!#REF!=0,"",Kitöltendő!#REF!)</f>
        <v>#REF!</v>
      </c>
      <c r="R172" s="39"/>
      <c r="S172" s="39"/>
      <c r="T172" s="39"/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F172" s="39"/>
      <c r="AG172" s="39"/>
      <c r="AH172" s="39"/>
      <c r="AI172" s="39"/>
      <c r="AJ172" s="40"/>
      <c r="AK172" s="40"/>
    </row>
    <row r="173" spans="1:37" s="6" customFormat="1" x14ac:dyDescent="0.25">
      <c r="A173" s="49" t="e">
        <f>IF(Kitöltendő!#REF!=0,"",Kitöltendő!#REF!)</f>
        <v>#REF!</v>
      </c>
      <c r="B173" s="50" t="e">
        <f>IF(Kitöltendő!#REF!=0,"",Kitöltendő!#REF!)</f>
        <v>#REF!</v>
      </c>
      <c r="C173" s="51" t="e">
        <f>IF(Kitöltendő!#REF!=0,"",Kitöltendő!#REF!)</f>
        <v>#REF!</v>
      </c>
      <c r="D173" s="52" t="e">
        <f>IF(Kitöltendő!#REF!=0,"",Kitöltendő!#REF!)</f>
        <v>#REF!</v>
      </c>
      <c r="E173" s="36" t="e">
        <f>IF(Kitöltendő!#REF!=0,"",Kitöltendő!#REF!)</f>
        <v>#REF!</v>
      </c>
      <c r="F173" s="37" t="e">
        <f>IF(Kitöltendő!#REF!=0,"",Kitöltendő!#REF!)</f>
        <v>#REF!</v>
      </c>
      <c r="G173" s="38" t="e">
        <f>IF(Kitöltendő!#REF!=0,"",Kitöltendő!#REF!)</f>
        <v>#REF!</v>
      </c>
      <c r="H173" s="46" t="e">
        <f>IF(Kitöltendő!#REF!=0,"",Kitöltendő!#REF!)</f>
        <v>#REF!</v>
      </c>
      <c r="I173" s="47" t="e">
        <f>IF(Kitöltendő!#REF!=0,"",Kitöltendő!#REF!)</f>
        <v>#REF!</v>
      </c>
      <c r="J173" s="48" t="e">
        <f>IF(Kitöltendő!#REF!=0,"",Kitöltendő!#REF!)</f>
        <v>#REF!</v>
      </c>
      <c r="K173" s="48" t="e">
        <f>IF(Kitöltendő!#REF!=0,"",Kitöltendő!#REF!)</f>
        <v>#REF!</v>
      </c>
      <c r="L173" s="39" t="e">
        <f>IF(Kitöltendő!#REF!=0,"",Kitöltendő!#REF!)</f>
        <v>#REF!</v>
      </c>
      <c r="M173" s="39" t="e">
        <f>IF(Kitöltendő!#REF!=0,"",Kitöltendő!#REF!)</f>
        <v>#REF!</v>
      </c>
      <c r="N173" s="39" t="e">
        <f>IF(Kitöltendő!#REF!=0,"",Kitöltendő!#REF!)</f>
        <v>#REF!</v>
      </c>
      <c r="O173" s="39" t="e">
        <f>IF(Kitöltendő!#REF!=0,"",Kitöltendő!#REF!)</f>
        <v>#REF!</v>
      </c>
      <c r="P173" s="39" t="e">
        <f>IF(Kitöltendő!#REF!=0,"",Kitöltendő!#REF!)</f>
        <v>#REF!</v>
      </c>
      <c r="Q173" s="39" t="e">
        <f>IF(Kitöltendő!#REF!=0,"",Kitöltendő!#REF!)</f>
        <v>#REF!</v>
      </c>
      <c r="R173" s="39"/>
      <c r="S173" s="39"/>
      <c r="T173" s="39"/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F173" s="39"/>
      <c r="AG173" s="39"/>
      <c r="AH173" s="39"/>
      <c r="AI173" s="39"/>
      <c r="AJ173" s="40"/>
      <c r="AK173" s="40"/>
    </row>
    <row r="174" spans="1:37" s="6" customFormat="1" x14ac:dyDescent="0.25">
      <c r="A174" s="49" t="e">
        <f>IF(Kitöltendő!#REF!=0,"",Kitöltendő!#REF!)</f>
        <v>#REF!</v>
      </c>
      <c r="B174" s="50" t="e">
        <f>IF(Kitöltendő!#REF!=0,"",Kitöltendő!#REF!)</f>
        <v>#REF!</v>
      </c>
      <c r="C174" s="51" t="e">
        <f>IF(Kitöltendő!#REF!=0,"",Kitöltendő!#REF!)</f>
        <v>#REF!</v>
      </c>
      <c r="D174" s="52" t="e">
        <f>IF(Kitöltendő!#REF!=0,"",Kitöltendő!#REF!)</f>
        <v>#REF!</v>
      </c>
      <c r="E174" s="36" t="e">
        <f>IF(Kitöltendő!#REF!=0,"",Kitöltendő!#REF!)</f>
        <v>#REF!</v>
      </c>
      <c r="F174" s="37" t="e">
        <f>IF(Kitöltendő!#REF!=0,"",Kitöltendő!#REF!)</f>
        <v>#REF!</v>
      </c>
      <c r="G174" s="38" t="e">
        <f>IF(Kitöltendő!#REF!=0,"",Kitöltendő!#REF!)</f>
        <v>#REF!</v>
      </c>
      <c r="H174" s="46" t="e">
        <f>IF(Kitöltendő!#REF!=0,"",Kitöltendő!#REF!)</f>
        <v>#REF!</v>
      </c>
      <c r="I174" s="47" t="e">
        <f>IF(Kitöltendő!#REF!=0,"",Kitöltendő!#REF!)</f>
        <v>#REF!</v>
      </c>
      <c r="J174" s="48" t="e">
        <f>IF(Kitöltendő!#REF!=0,"",Kitöltendő!#REF!)</f>
        <v>#REF!</v>
      </c>
      <c r="K174" s="48" t="e">
        <f>IF(Kitöltendő!#REF!=0,"",Kitöltendő!#REF!)</f>
        <v>#REF!</v>
      </c>
      <c r="L174" s="39" t="e">
        <f>IF(Kitöltendő!#REF!=0,"",Kitöltendő!#REF!)</f>
        <v>#REF!</v>
      </c>
      <c r="M174" s="39" t="e">
        <f>IF(Kitöltendő!#REF!=0,"",Kitöltendő!#REF!)</f>
        <v>#REF!</v>
      </c>
      <c r="N174" s="39" t="e">
        <f>IF(Kitöltendő!#REF!=0,"",Kitöltendő!#REF!)</f>
        <v>#REF!</v>
      </c>
      <c r="O174" s="39" t="e">
        <f>IF(Kitöltendő!#REF!=0,"",Kitöltendő!#REF!)</f>
        <v>#REF!</v>
      </c>
      <c r="P174" s="39" t="e">
        <f>IF(Kitöltendő!#REF!=0,"",Kitöltendő!#REF!)</f>
        <v>#REF!</v>
      </c>
      <c r="Q174" s="39" t="e">
        <f>IF(Kitöltendő!#REF!=0,"",Kitöltendő!#REF!)</f>
        <v>#REF!</v>
      </c>
      <c r="R174" s="39"/>
      <c r="S174" s="39"/>
      <c r="T174" s="39"/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F174" s="39"/>
      <c r="AG174" s="39"/>
      <c r="AH174" s="39"/>
      <c r="AI174" s="39"/>
      <c r="AJ174" s="40"/>
      <c r="AK174" s="40"/>
    </row>
    <row r="175" spans="1:37" s="6" customFormat="1" x14ac:dyDescent="0.25">
      <c r="A175" s="49" t="e">
        <f>IF(Kitöltendő!#REF!=0,"",Kitöltendő!#REF!)</f>
        <v>#REF!</v>
      </c>
      <c r="B175" s="50" t="e">
        <f>IF(Kitöltendő!#REF!=0,"",Kitöltendő!#REF!)</f>
        <v>#REF!</v>
      </c>
      <c r="C175" s="51" t="e">
        <f>IF(Kitöltendő!#REF!=0,"",Kitöltendő!#REF!)</f>
        <v>#REF!</v>
      </c>
      <c r="D175" s="52" t="e">
        <f>IF(Kitöltendő!#REF!=0,"",Kitöltendő!#REF!)</f>
        <v>#REF!</v>
      </c>
      <c r="E175" s="36" t="e">
        <f>IF(Kitöltendő!#REF!=0,"",Kitöltendő!#REF!)</f>
        <v>#REF!</v>
      </c>
      <c r="F175" s="37" t="e">
        <f>IF(Kitöltendő!#REF!=0,"",Kitöltendő!#REF!)</f>
        <v>#REF!</v>
      </c>
      <c r="G175" s="38" t="e">
        <f>IF(Kitöltendő!#REF!=0,"",Kitöltendő!#REF!)</f>
        <v>#REF!</v>
      </c>
      <c r="H175" s="46" t="e">
        <f>IF(Kitöltendő!#REF!=0,"",Kitöltendő!#REF!)</f>
        <v>#REF!</v>
      </c>
      <c r="I175" s="47" t="e">
        <f>IF(Kitöltendő!#REF!=0,"",Kitöltendő!#REF!)</f>
        <v>#REF!</v>
      </c>
      <c r="J175" s="48" t="e">
        <f>IF(Kitöltendő!#REF!=0,"",Kitöltendő!#REF!)</f>
        <v>#REF!</v>
      </c>
      <c r="K175" s="48" t="e">
        <f>IF(Kitöltendő!#REF!=0,"",Kitöltendő!#REF!)</f>
        <v>#REF!</v>
      </c>
      <c r="L175" s="39" t="e">
        <f>IF(Kitöltendő!#REF!=0,"",Kitöltendő!#REF!)</f>
        <v>#REF!</v>
      </c>
      <c r="M175" s="39" t="e">
        <f>IF(Kitöltendő!#REF!=0,"",Kitöltendő!#REF!)</f>
        <v>#REF!</v>
      </c>
      <c r="N175" s="39" t="e">
        <f>IF(Kitöltendő!#REF!=0,"",Kitöltendő!#REF!)</f>
        <v>#REF!</v>
      </c>
      <c r="O175" s="39" t="e">
        <f>IF(Kitöltendő!#REF!=0,"",Kitöltendő!#REF!)</f>
        <v>#REF!</v>
      </c>
      <c r="P175" s="39" t="e">
        <f>IF(Kitöltendő!#REF!=0,"",Kitöltendő!#REF!)</f>
        <v>#REF!</v>
      </c>
      <c r="Q175" s="39" t="e">
        <f>IF(Kitöltendő!#REF!=0,"",Kitöltendő!#REF!)</f>
        <v>#REF!</v>
      </c>
      <c r="R175" s="39"/>
      <c r="S175" s="39"/>
      <c r="T175" s="39"/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F175" s="39"/>
      <c r="AG175" s="39"/>
      <c r="AH175" s="39"/>
      <c r="AI175" s="39"/>
      <c r="AJ175" s="40"/>
      <c r="AK175" s="40"/>
    </row>
    <row r="176" spans="1:37" s="6" customFormat="1" x14ac:dyDescent="0.25">
      <c r="A176" s="49" t="e">
        <f>IF(Kitöltendő!#REF!=0,"",Kitöltendő!#REF!)</f>
        <v>#REF!</v>
      </c>
      <c r="B176" s="50" t="e">
        <f>IF(Kitöltendő!#REF!=0,"",Kitöltendő!#REF!)</f>
        <v>#REF!</v>
      </c>
      <c r="C176" s="51" t="e">
        <f>IF(Kitöltendő!#REF!=0,"",Kitöltendő!#REF!)</f>
        <v>#REF!</v>
      </c>
      <c r="D176" s="52" t="e">
        <f>IF(Kitöltendő!#REF!=0,"",Kitöltendő!#REF!)</f>
        <v>#REF!</v>
      </c>
      <c r="E176" s="36" t="e">
        <f>IF(Kitöltendő!#REF!=0,"",Kitöltendő!#REF!)</f>
        <v>#REF!</v>
      </c>
      <c r="F176" s="37" t="e">
        <f>IF(Kitöltendő!#REF!=0,"",Kitöltendő!#REF!)</f>
        <v>#REF!</v>
      </c>
      <c r="G176" s="38" t="e">
        <f>IF(Kitöltendő!#REF!=0,"",Kitöltendő!#REF!)</f>
        <v>#REF!</v>
      </c>
      <c r="H176" s="46" t="e">
        <f>IF(Kitöltendő!#REF!=0,"",Kitöltendő!#REF!)</f>
        <v>#REF!</v>
      </c>
      <c r="I176" s="47" t="e">
        <f>IF(Kitöltendő!#REF!=0,"",Kitöltendő!#REF!)</f>
        <v>#REF!</v>
      </c>
      <c r="J176" s="48" t="e">
        <f>IF(Kitöltendő!#REF!=0,"",Kitöltendő!#REF!)</f>
        <v>#REF!</v>
      </c>
      <c r="K176" s="48" t="e">
        <f>IF(Kitöltendő!#REF!=0,"",Kitöltendő!#REF!)</f>
        <v>#REF!</v>
      </c>
      <c r="L176" s="39" t="e">
        <f>IF(Kitöltendő!#REF!=0,"",Kitöltendő!#REF!)</f>
        <v>#REF!</v>
      </c>
      <c r="M176" s="39" t="e">
        <f>IF(Kitöltendő!#REF!=0,"",Kitöltendő!#REF!)</f>
        <v>#REF!</v>
      </c>
      <c r="N176" s="39" t="e">
        <f>IF(Kitöltendő!#REF!=0,"",Kitöltendő!#REF!)</f>
        <v>#REF!</v>
      </c>
      <c r="O176" s="39" t="e">
        <f>IF(Kitöltendő!#REF!=0,"",Kitöltendő!#REF!)</f>
        <v>#REF!</v>
      </c>
      <c r="P176" s="39" t="e">
        <f>IF(Kitöltendő!#REF!=0,"",Kitöltendő!#REF!)</f>
        <v>#REF!</v>
      </c>
      <c r="Q176" s="39" t="e">
        <f>IF(Kitöltendő!#REF!=0,"",Kitöltendő!#REF!)</f>
        <v>#REF!</v>
      </c>
      <c r="R176" s="39"/>
      <c r="S176" s="39"/>
      <c r="T176" s="39"/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F176" s="39"/>
      <c r="AG176" s="39"/>
      <c r="AH176" s="39"/>
      <c r="AI176" s="39"/>
      <c r="AJ176" s="40"/>
      <c r="AK176" s="40"/>
    </row>
    <row r="177" spans="1:37" s="6" customFormat="1" x14ac:dyDescent="0.25">
      <c r="A177" s="49" t="e">
        <f>IF(Kitöltendő!#REF!=0,"",Kitöltendő!#REF!)</f>
        <v>#REF!</v>
      </c>
      <c r="B177" s="50" t="e">
        <f>IF(Kitöltendő!#REF!=0,"",Kitöltendő!#REF!)</f>
        <v>#REF!</v>
      </c>
      <c r="C177" s="51" t="e">
        <f>IF(Kitöltendő!#REF!=0,"",Kitöltendő!#REF!)</f>
        <v>#REF!</v>
      </c>
      <c r="D177" s="52" t="e">
        <f>IF(Kitöltendő!#REF!=0,"",Kitöltendő!#REF!)</f>
        <v>#REF!</v>
      </c>
      <c r="E177" s="36" t="e">
        <f>IF(Kitöltendő!#REF!=0,"",Kitöltendő!#REF!)</f>
        <v>#REF!</v>
      </c>
      <c r="F177" s="37" t="e">
        <f>IF(Kitöltendő!#REF!=0,"",Kitöltendő!#REF!)</f>
        <v>#REF!</v>
      </c>
      <c r="G177" s="38" t="e">
        <f>IF(Kitöltendő!#REF!=0,"",Kitöltendő!#REF!)</f>
        <v>#REF!</v>
      </c>
      <c r="H177" s="46" t="e">
        <f>IF(Kitöltendő!#REF!=0,"",Kitöltendő!#REF!)</f>
        <v>#REF!</v>
      </c>
      <c r="I177" s="47" t="e">
        <f>IF(Kitöltendő!#REF!=0,"",Kitöltendő!#REF!)</f>
        <v>#REF!</v>
      </c>
      <c r="J177" s="48" t="e">
        <f>IF(Kitöltendő!#REF!=0,"",Kitöltendő!#REF!)</f>
        <v>#REF!</v>
      </c>
      <c r="K177" s="48" t="e">
        <f>IF(Kitöltendő!#REF!=0,"",Kitöltendő!#REF!)</f>
        <v>#REF!</v>
      </c>
      <c r="L177" s="39" t="e">
        <f>IF(Kitöltendő!#REF!=0,"",Kitöltendő!#REF!)</f>
        <v>#REF!</v>
      </c>
      <c r="M177" s="39" t="e">
        <f>IF(Kitöltendő!#REF!=0,"",Kitöltendő!#REF!)</f>
        <v>#REF!</v>
      </c>
      <c r="N177" s="39" t="e">
        <f>IF(Kitöltendő!#REF!=0,"",Kitöltendő!#REF!)</f>
        <v>#REF!</v>
      </c>
      <c r="O177" s="39" t="e">
        <f>IF(Kitöltendő!#REF!=0,"",Kitöltendő!#REF!)</f>
        <v>#REF!</v>
      </c>
      <c r="P177" s="39" t="e">
        <f>IF(Kitöltendő!#REF!=0,"",Kitöltendő!#REF!)</f>
        <v>#REF!</v>
      </c>
      <c r="Q177" s="39" t="e">
        <f>IF(Kitöltendő!#REF!=0,"",Kitöltendő!#REF!)</f>
        <v>#REF!</v>
      </c>
      <c r="R177" s="39"/>
      <c r="S177" s="39"/>
      <c r="T177" s="39"/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F177" s="39"/>
      <c r="AG177" s="39"/>
      <c r="AH177" s="39"/>
      <c r="AI177" s="39"/>
      <c r="AJ177" s="40"/>
      <c r="AK177" s="40"/>
    </row>
    <row r="178" spans="1:37" s="6" customFormat="1" x14ac:dyDescent="0.25">
      <c r="A178" s="49" t="e">
        <f>IF(Kitöltendő!#REF!=0,"",Kitöltendő!#REF!)</f>
        <v>#REF!</v>
      </c>
      <c r="B178" s="50" t="e">
        <f>IF(Kitöltendő!#REF!=0,"",Kitöltendő!#REF!)</f>
        <v>#REF!</v>
      </c>
      <c r="C178" s="51" t="e">
        <f>IF(Kitöltendő!#REF!=0,"",Kitöltendő!#REF!)</f>
        <v>#REF!</v>
      </c>
      <c r="D178" s="52" t="e">
        <f>IF(Kitöltendő!#REF!=0,"",Kitöltendő!#REF!)</f>
        <v>#REF!</v>
      </c>
      <c r="E178" s="36" t="e">
        <f>IF(Kitöltendő!#REF!=0,"",Kitöltendő!#REF!)</f>
        <v>#REF!</v>
      </c>
      <c r="F178" s="37" t="e">
        <f>IF(Kitöltendő!#REF!=0,"",Kitöltendő!#REF!)</f>
        <v>#REF!</v>
      </c>
      <c r="G178" s="38" t="e">
        <f>IF(Kitöltendő!#REF!=0,"",Kitöltendő!#REF!)</f>
        <v>#REF!</v>
      </c>
      <c r="H178" s="46" t="e">
        <f>IF(Kitöltendő!#REF!=0,"",Kitöltendő!#REF!)</f>
        <v>#REF!</v>
      </c>
      <c r="I178" s="47" t="e">
        <f>IF(Kitöltendő!#REF!=0,"",Kitöltendő!#REF!)</f>
        <v>#REF!</v>
      </c>
      <c r="J178" s="48" t="e">
        <f>IF(Kitöltendő!#REF!=0,"",Kitöltendő!#REF!)</f>
        <v>#REF!</v>
      </c>
      <c r="K178" s="48" t="e">
        <f>IF(Kitöltendő!#REF!=0,"",Kitöltendő!#REF!)</f>
        <v>#REF!</v>
      </c>
      <c r="L178" s="39" t="e">
        <f>IF(Kitöltendő!#REF!=0,"",Kitöltendő!#REF!)</f>
        <v>#REF!</v>
      </c>
      <c r="M178" s="39" t="e">
        <f>IF(Kitöltendő!#REF!=0,"",Kitöltendő!#REF!)</f>
        <v>#REF!</v>
      </c>
      <c r="N178" s="39" t="e">
        <f>IF(Kitöltendő!#REF!=0,"",Kitöltendő!#REF!)</f>
        <v>#REF!</v>
      </c>
      <c r="O178" s="39" t="e">
        <f>IF(Kitöltendő!#REF!=0,"",Kitöltendő!#REF!)</f>
        <v>#REF!</v>
      </c>
      <c r="P178" s="39" t="e">
        <f>IF(Kitöltendő!#REF!=0,"",Kitöltendő!#REF!)</f>
        <v>#REF!</v>
      </c>
      <c r="Q178" s="39" t="e">
        <f>IF(Kitöltendő!#REF!=0,"",Kitöltendő!#REF!)</f>
        <v>#REF!</v>
      </c>
      <c r="R178" s="39"/>
      <c r="S178" s="39"/>
      <c r="T178" s="39"/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F178" s="39"/>
      <c r="AG178" s="39"/>
      <c r="AH178" s="39"/>
      <c r="AI178" s="39"/>
      <c r="AJ178" s="40"/>
      <c r="AK178" s="40"/>
    </row>
    <row r="179" spans="1:37" s="6" customFormat="1" x14ac:dyDescent="0.25">
      <c r="A179" s="49" t="e">
        <f>IF(Kitöltendő!#REF!=0,"",Kitöltendő!#REF!)</f>
        <v>#REF!</v>
      </c>
      <c r="B179" s="50" t="e">
        <f>IF(Kitöltendő!#REF!=0,"",Kitöltendő!#REF!)</f>
        <v>#REF!</v>
      </c>
      <c r="C179" s="51" t="e">
        <f>IF(Kitöltendő!#REF!=0,"",Kitöltendő!#REF!)</f>
        <v>#REF!</v>
      </c>
      <c r="D179" s="52" t="e">
        <f>IF(Kitöltendő!#REF!=0,"",Kitöltendő!#REF!)</f>
        <v>#REF!</v>
      </c>
      <c r="E179" s="36" t="e">
        <f>IF(Kitöltendő!#REF!=0,"",Kitöltendő!#REF!)</f>
        <v>#REF!</v>
      </c>
      <c r="F179" s="37" t="e">
        <f>IF(Kitöltendő!#REF!=0,"",Kitöltendő!#REF!)</f>
        <v>#REF!</v>
      </c>
      <c r="G179" s="38" t="e">
        <f>IF(Kitöltendő!#REF!=0,"",Kitöltendő!#REF!)</f>
        <v>#REF!</v>
      </c>
      <c r="H179" s="46" t="e">
        <f>IF(Kitöltendő!#REF!=0,"",Kitöltendő!#REF!)</f>
        <v>#REF!</v>
      </c>
      <c r="I179" s="47" t="e">
        <f>IF(Kitöltendő!#REF!=0,"",Kitöltendő!#REF!)</f>
        <v>#REF!</v>
      </c>
      <c r="J179" s="48" t="e">
        <f>IF(Kitöltendő!#REF!=0,"",Kitöltendő!#REF!)</f>
        <v>#REF!</v>
      </c>
      <c r="K179" s="48" t="e">
        <f>IF(Kitöltendő!#REF!=0,"",Kitöltendő!#REF!)</f>
        <v>#REF!</v>
      </c>
      <c r="L179" s="39" t="e">
        <f>IF(Kitöltendő!#REF!=0,"",Kitöltendő!#REF!)</f>
        <v>#REF!</v>
      </c>
      <c r="M179" s="39" t="e">
        <f>IF(Kitöltendő!#REF!=0,"",Kitöltendő!#REF!)</f>
        <v>#REF!</v>
      </c>
      <c r="N179" s="39" t="e">
        <f>IF(Kitöltendő!#REF!=0,"",Kitöltendő!#REF!)</f>
        <v>#REF!</v>
      </c>
      <c r="O179" s="39" t="e">
        <f>IF(Kitöltendő!#REF!=0,"",Kitöltendő!#REF!)</f>
        <v>#REF!</v>
      </c>
      <c r="P179" s="39" t="e">
        <f>IF(Kitöltendő!#REF!=0,"",Kitöltendő!#REF!)</f>
        <v>#REF!</v>
      </c>
      <c r="Q179" s="39" t="e">
        <f>IF(Kitöltendő!#REF!=0,"",Kitöltendő!#REF!)</f>
        <v>#REF!</v>
      </c>
      <c r="R179" s="39"/>
      <c r="S179" s="39"/>
      <c r="T179" s="39"/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F179" s="39"/>
      <c r="AG179" s="39"/>
      <c r="AH179" s="39"/>
      <c r="AI179" s="39"/>
      <c r="AJ179" s="40"/>
      <c r="AK179" s="40"/>
    </row>
    <row r="180" spans="1:37" s="6" customFormat="1" x14ac:dyDescent="0.25">
      <c r="A180" s="49" t="e">
        <f>IF(Kitöltendő!#REF!=0,"",Kitöltendő!#REF!)</f>
        <v>#REF!</v>
      </c>
      <c r="B180" s="50" t="e">
        <f>IF(Kitöltendő!#REF!=0,"",Kitöltendő!#REF!)</f>
        <v>#REF!</v>
      </c>
      <c r="C180" s="51" t="e">
        <f>IF(Kitöltendő!#REF!=0,"",Kitöltendő!#REF!)</f>
        <v>#REF!</v>
      </c>
      <c r="D180" s="52" t="e">
        <f>IF(Kitöltendő!#REF!=0,"",Kitöltendő!#REF!)</f>
        <v>#REF!</v>
      </c>
      <c r="E180" s="36" t="e">
        <f>IF(Kitöltendő!#REF!=0,"",Kitöltendő!#REF!)</f>
        <v>#REF!</v>
      </c>
      <c r="F180" s="37" t="e">
        <f>IF(Kitöltendő!#REF!=0,"",Kitöltendő!#REF!)</f>
        <v>#REF!</v>
      </c>
      <c r="G180" s="38" t="e">
        <f>IF(Kitöltendő!#REF!=0,"",Kitöltendő!#REF!)</f>
        <v>#REF!</v>
      </c>
      <c r="H180" s="46" t="e">
        <f>IF(Kitöltendő!#REF!=0,"",Kitöltendő!#REF!)</f>
        <v>#REF!</v>
      </c>
      <c r="I180" s="47" t="e">
        <f>IF(Kitöltendő!#REF!=0,"",Kitöltendő!#REF!)</f>
        <v>#REF!</v>
      </c>
      <c r="J180" s="48" t="e">
        <f>IF(Kitöltendő!#REF!=0,"",Kitöltendő!#REF!)</f>
        <v>#REF!</v>
      </c>
      <c r="K180" s="48" t="e">
        <f>IF(Kitöltendő!#REF!=0,"",Kitöltendő!#REF!)</f>
        <v>#REF!</v>
      </c>
      <c r="L180" s="39" t="e">
        <f>IF(Kitöltendő!#REF!=0,"",Kitöltendő!#REF!)</f>
        <v>#REF!</v>
      </c>
      <c r="M180" s="39" t="e">
        <f>IF(Kitöltendő!#REF!=0,"",Kitöltendő!#REF!)</f>
        <v>#REF!</v>
      </c>
      <c r="N180" s="39" t="e">
        <f>IF(Kitöltendő!#REF!=0,"",Kitöltendő!#REF!)</f>
        <v>#REF!</v>
      </c>
      <c r="O180" s="39" t="e">
        <f>IF(Kitöltendő!#REF!=0,"",Kitöltendő!#REF!)</f>
        <v>#REF!</v>
      </c>
      <c r="P180" s="39" t="e">
        <f>IF(Kitöltendő!#REF!=0,"",Kitöltendő!#REF!)</f>
        <v>#REF!</v>
      </c>
      <c r="Q180" s="39" t="e">
        <f>IF(Kitöltendő!#REF!=0,"",Kitöltendő!#REF!)</f>
        <v>#REF!</v>
      </c>
      <c r="R180" s="39"/>
      <c r="S180" s="39"/>
      <c r="T180" s="39"/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F180" s="39"/>
      <c r="AG180" s="39"/>
      <c r="AH180" s="39"/>
      <c r="AI180" s="39"/>
      <c r="AJ180" s="40"/>
      <c r="AK180" s="40"/>
    </row>
    <row r="181" spans="1:37" s="6" customFormat="1" x14ac:dyDescent="0.25">
      <c r="A181" s="49" t="e">
        <f>IF(Kitöltendő!#REF!=0,"",Kitöltendő!#REF!)</f>
        <v>#REF!</v>
      </c>
      <c r="B181" s="50" t="e">
        <f>IF(Kitöltendő!#REF!=0,"",Kitöltendő!#REF!)</f>
        <v>#REF!</v>
      </c>
      <c r="C181" s="51" t="e">
        <f>IF(Kitöltendő!#REF!=0,"",Kitöltendő!#REF!)</f>
        <v>#REF!</v>
      </c>
      <c r="D181" s="52" t="e">
        <f>IF(Kitöltendő!#REF!=0,"",Kitöltendő!#REF!)</f>
        <v>#REF!</v>
      </c>
      <c r="E181" s="36" t="e">
        <f>IF(Kitöltendő!#REF!=0,"",Kitöltendő!#REF!)</f>
        <v>#REF!</v>
      </c>
      <c r="F181" s="37" t="e">
        <f>IF(Kitöltendő!#REF!=0,"",Kitöltendő!#REF!)</f>
        <v>#REF!</v>
      </c>
      <c r="G181" s="38" t="e">
        <f>IF(Kitöltendő!#REF!=0,"",Kitöltendő!#REF!)</f>
        <v>#REF!</v>
      </c>
      <c r="H181" s="46" t="e">
        <f>IF(Kitöltendő!#REF!=0,"",Kitöltendő!#REF!)</f>
        <v>#REF!</v>
      </c>
      <c r="I181" s="47" t="e">
        <f>IF(Kitöltendő!#REF!=0,"",Kitöltendő!#REF!)</f>
        <v>#REF!</v>
      </c>
      <c r="J181" s="48" t="e">
        <f>IF(Kitöltendő!#REF!=0,"",Kitöltendő!#REF!)</f>
        <v>#REF!</v>
      </c>
      <c r="K181" s="48" t="e">
        <f>IF(Kitöltendő!#REF!=0,"",Kitöltendő!#REF!)</f>
        <v>#REF!</v>
      </c>
      <c r="L181" s="39" t="e">
        <f>IF(Kitöltendő!#REF!=0,"",Kitöltendő!#REF!)</f>
        <v>#REF!</v>
      </c>
      <c r="M181" s="39" t="e">
        <f>IF(Kitöltendő!#REF!=0,"",Kitöltendő!#REF!)</f>
        <v>#REF!</v>
      </c>
      <c r="N181" s="39" t="e">
        <f>IF(Kitöltendő!#REF!=0,"",Kitöltendő!#REF!)</f>
        <v>#REF!</v>
      </c>
      <c r="O181" s="39" t="e">
        <f>IF(Kitöltendő!#REF!=0,"",Kitöltendő!#REF!)</f>
        <v>#REF!</v>
      </c>
      <c r="P181" s="39" t="e">
        <f>IF(Kitöltendő!#REF!=0,"",Kitöltendő!#REF!)</f>
        <v>#REF!</v>
      </c>
      <c r="Q181" s="39" t="e">
        <f>IF(Kitöltendő!#REF!=0,"",Kitöltendő!#REF!)</f>
        <v>#REF!</v>
      </c>
      <c r="R181" s="39"/>
      <c r="S181" s="39"/>
      <c r="T181" s="39"/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F181" s="39"/>
      <c r="AG181" s="39"/>
      <c r="AH181" s="39"/>
      <c r="AI181" s="39"/>
      <c r="AJ181" s="40"/>
      <c r="AK181" s="40"/>
    </row>
    <row r="182" spans="1:37" s="6" customFormat="1" x14ac:dyDescent="0.25">
      <c r="A182" s="49" t="e">
        <f>IF(Kitöltendő!#REF!=0,"",Kitöltendő!#REF!)</f>
        <v>#REF!</v>
      </c>
      <c r="B182" s="50" t="e">
        <f>IF(Kitöltendő!#REF!=0,"",Kitöltendő!#REF!)</f>
        <v>#REF!</v>
      </c>
      <c r="C182" s="51" t="e">
        <f>IF(Kitöltendő!#REF!=0,"",Kitöltendő!#REF!)</f>
        <v>#REF!</v>
      </c>
      <c r="D182" s="52" t="e">
        <f>IF(Kitöltendő!#REF!=0,"",Kitöltendő!#REF!)</f>
        <v>#REF!</v>
      </c>
      <c r="E182" s="36" t="e">
        <f>IF(Kitöltendő!#REF!=0,"",Kitöltendő!#REF!)</f>
        <v>#REF!</v>
      </c>
      <c r="F182" s="37" t="e">
        <f>IF(Kitöltendő!#REF!=0,"",Kitöltendő!#REF!)</f>
        <v>#REF!</v>
      </c>
      <c r="G182" s="38" t="e">
        <f>IF(Kitöltendő!#REF!=0,"",Kitöltendő!#REF!)</f>
        <v>#REF!</v>
      </c>
      <c r="H182" s="46" t="e">
        <f>IF(Kitöltendő!#REF!=0,"",Kitöltendő!#REF!)</f>
        <v>#REF!</v>
      </c>
      <c r="I182" s="47" t="e">
        <f>IF(Kitöltendő!#REF!=0,"",Kitöltendő!#REF!)</f>
        <v>#REF!</v>
      </c>
      <c r="J182" s="48" t="e">
        <f>IF(Kitöltendő!#REF!=0,"",Kitöltendő!#REF!)</f>
        <v>#REF!</v>
      </c>
      <c r="K182" s="48" t="e">
        <f>IF(Kitöltendő!#REF!=0,"",Kitöltendő!#REF!)</f>
        <v>#REF!</v>
      </c>
      <c r="L182" s="39" t="e">
        <f>IF(Kitöltendő!#REF!=0,"",Kitöltendő!#REF!)</f>
        <v>#REF!</v>
      </c>
      <c r="M182" s="39" t="e">
        <f>IF(Kitöltendő!#REF!=0,"",Kitöltendő!#REF!)</f>
        <v>#REF!</v>
      </c>
      <c r="N182" s="39" t="e">
        <f>IF(Kitöltendő!#REF!=0,"",Kitöltendő!#REF!)</f>
        <v>#REF!</v>
      </c>
      <c r="O182" s="39" t="e">
        <f>IF(Kitöltendő!#REF!=0,"",Kitöltendő!#REF!)</f>
        <v>#REF!</v>
      </c>
      <c r="P182" s="39" t="e">
        <f>IF(Kitöltendő!#REF!=0,"",Kitöltendő!#REF!)</f>
        <v>#REF!</v>
      </c>
      <c r="Q182" s="39" t="e">
        <f>IF(Kitöltendő!#REF!=0,"",Kitöltendő!#REF!)</f>
        <v>#REF!</v>
      </c>
      <c r="R182" s="39"/>
      <c r="S182" s="39"/>
      <c r="T182" s="39"/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F182" s="39"/>
      <c r="AG182" s="39"/>
      <c r="AH182" s="39"/>
      <c r="AI182" s="39"/>
      <c r="AJ182" s="40"/>
      <c r="AK182" s="40"/>
    </row>
    <row r="183" spans="1:37" s="6" customFormat="1" x14ac:dyDescent="0.25">
      <c r="A183" s="49" t="e">
        <f>IF(Kitöltendő!#REF!=0,"",Kitöltendő!#REF!)</f>
        <v>#REF!</v>
      </c>
      <c r="B183" s="50" t="e">
        <f>IF(Kitöltendő!#REF!=0,"",Kitöltendő!#REF!)</f>
        <v>#REF!</v>
      </c>
      <c r="C183" s="51" t="e">
        <f>IF(Kitöltendő!#REF!=0,"",Kitöltendő!#REF!)</f>
        <v>#REF!</v>
      </c>
      <c r="D183" s="52" t="e">
        <f>IF(Kitöltendő!#REF!=0,"",Kitöltendő!#REF!)</f>
        <v>#REF!</v>
      </c>
      <c r="E183" s="36" t="e">
        <f>IF(Kitöltendő!#REF!=0,"",Kitöltendő!#REF!)</f>
        <v>#REF!</v>
      </c>
      <c r="F183" s="37" t="e">
        <f>IF(Kitöltendő!#REF!=0,"",Kitöltendő!#REF!)</f>
        <v>#REF!</v>
      </c>
      <c r="G183" s="38" t="e">
        <f>IF(Kitöltendő!#REF!=0,"",Kitöltendő!#REF!)</f>
        <v>#REF!</v>
      </c>
      <c r="H183" s="46" t="e">
        <f>IF(Kitöltendő!#REF!=0,"",Kitöltendő!#REF!)</f>
        <v>#REF!</v>
      </c>
      <c r="I183" s="47" t="e">
        <f>IF(Kitöltendő!#REF!=0,"",Kitöltendő!#REF!)</f>
        <v>#REF!</v>
      </c>
      <c r="J183" s="48" t="e">
        <f>IF(Kitöltendő!#REF!=0,"",Kitöltendő!#REF!)</f>
        <v>#REF!</v>
      </c>
      <c r="K183" s="48" t="e">
        <f>IF(Kitöltendő!#REF!=0,"",Kitöltendő!#REF!)</f>
        <v>#REF!</v>
      </c>
      <c r="L183" s="39" t="e">
        <f>IF(Kitöltendő!#REF!=0,"",Kitöltendő!#REF!)</f>
        <v>#REF!</v>
      </c>
      <c r="M183" s="39" t="e">
        <f>IF(Kitöltendő!#REF!=0,"",Kitöltendő!#REF!)</f>
        <v>#REF!</v>
      </c>
      <c r="N183" s="39" t="e">
        <f>IF(Kitöltendő!#REF!=0,"",Kitöltendő!#REF!)</f>
        <v>#REF!</v>
      </c>
      <c r="O183" s="39" t="e">
        <f>IF(Kitöltendő!#REF!=0,"",Kitöltendő!#REF!)</f>
        <v>#REF!</v>
      </c>
      <c r="P183" s="39" t="e">
        <f>IF(Kitöltendő!#REF!=0,"",Kitöltendő!#REF!)</f>
        <v>#REF!</v>
      </c>
      <c r="Q183" s="39" t="e">
        <f>IF(Kitöltendő!#REF!=0,"",Kitöltendő!#REF!)</f>
        <v>#REF!</v>
      </c>
      <c r="R183" s="39"/>
      <c r="S183" s="39"/>
      <c r="T183" s="39"/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F183" s="39"/>
      <c r="AG183" s="39"/>
      <c r="AH183" s="39"/>
      <c r="AI183" s="39"/>
      <c r="AJ183" s="40"/>
      <c r="AK183" s="40"/>
    </row>
    <row r="184" spans="1:37" s="6" customFormat="1" x14ac:dyDescent="0.25">
      <c r="A184" s="49" t="e">
        <f>IF(Kitöltendő!#REF!=0,"",Kitöltendő!#REF!)</f>
        <v>#REF!</v>
      </c>
      <c r="B184" s="50" t="e">
        <f>IF(Kitöltendő!#REF!=0,"",Kitöltendő!#REF!)</f>
        <v>#REF!</v>
      </c>
      <c r="C184" s="51" t="e">
        <f>IF(Kitöltendő!#REF!=0,"",Kitöltendő!#REF!)</f>
        <v>#REF!</v>
      </c>
      <c r="D184" s="52" t="e">
        <f>IF(Kitöltendő!#REF!=0,"",Kitöltendő!#REF!)</f>
        <v>#REF!</v>
      </c>
      <c r="E184" s="36" t="e">
        <f>IF(Kitöltendő!#REF!=0,"",Kitöltendő!#REF!)</f>
        <v>#REF!</v>
      </c>
      <c r="F184" s="37" t="e">
        <f>IF(Kitöltendő!#REF!=0,"",Kitöltendő!#REF!)</f>
        <v>#REF!</v>
      </c>
      <c r="G184" s="38" t="e">
        <f>IF(Kitöltendő!#REF!=0,"",Kitöltendő!#REF!)</f>
        <v>#REF!</v>
      </c>
      <c r="H184" s="46" t="e">
        <f>IF(Kitöltendő!#REF!=0,"",Kitöltendő!#REF!)</f>
        <v>#REF!</v>
      </c>
      <c r="I184" s="47" t="e">
        <f>IF(Kitöltendő!#REF!=0,"",Kitöltendő!#REF!)</f>
        <v>#REF!</v>
      </c>
      <c r="J184" s="48" t="e">
        <f>IF(Kitöltendő!#REF!=0,"",Kitöltendő!#REF!)</f>
        <v>#REF!</v>
      </c>
      <c r="K184" s="48" t="e">
        <f>IF(Kitöltendő!#REF!=0,"",Kitöltendő!#REF!)</f>
        <v>#REF!</v>
      </c>
      <c r="L184" s="39" t="e">
        <f>IF(Kitöltendő!#REF!=0,"",Kitöltendő!#REF!)</f>
        <v>#REF!</v>
      </c>
      <c r="M184" s="39" t="e">
        <f>IF(Kitöltendő!#REF!=0,"",Kitöltendő!#REF!)</f>
        <v>#REF!</v>
      </c>
      <c r="N184" s="39" t="e">
        <f>IF(Kitöltendő!#REF!=0,"",Kitöltendő!#REF!)</f>
        <v>#REF!</v>
      </c>
      <c r="O184" s="39" t="e">
        <f>IF(Kitöltendő!#REF!=0,"",Kitöltendő!#REF!)</f>
        <v>#REF!</v>
      </c>
      <c r="P184" s="39" t="e">
        <f>IF(Kitöltendő!#REF!=0,"",Kitöltendő!#REF!)</f>
        <v>#REF!</v>
      </c>
      <c r="Q184" s="39" t="e">
        <f>IF(Kitöltendő!#REF!=0,"",Kitöltendő!#REF!)</f>
        <v>#REF!</v>
      </c>
      <c r="R184" s="39"/>
      <c r="S184" s="39"/>
      <c r="T184" s="39"/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F184" s="39"/>
      <c r="AG184" s="39"/>
      <c r="AH184" s="39"/>
      <c r="AI184" s="39"/>
      <c r="AJ184" s="40"/>
      <c r="AK184" s="40"/>
    </row>
    <row r="185" spans="1:37" s="6" customFormat="1" x14ac:dyDescent="0.25">
      <c r="A185" s="49" t="e">
        <f>IF(Kitöltendő!#REF!=0,"",Kitöltendő!#REF!)</f>
        <v>#REF!</v>
      </c>
      <c r="B185" s="50" t="e">
        <f>IF(Kitöltendő!#REF!=0,"",Kitöltendő!#REF!)</f>
        <v>#REF!</v>
      </c>
      <c r="C185" s="51" t="e">
        <f>IF(Kitöltendő!#REF!=0,"",Kitöltendő!#REF!)</f>
        <v>#REF!</v>
      </c>
      <c r="D185" s="52" t="e">
        <f>IF(Kitöltendő!#REF!=0,"",Kitöltendő!#REF!)</f>
        <v>#REF!</v>
      </c>
      <c r="E185" s="36" t="e">
        <f>IF(Kitöltendő!#REF!=0,"",Kitöltendő!#REF!)</f>
        <v>#REF!</v>
      </c>
      <c r="F185" s="37" t="e">
        <f>IF(Kitöltendő!#REF!=0,"",Kitöltendő!#REF!)</f>
        <v>#REF!</v>
      </c>
      <c r="G185" s="38" t="e">
        <f>IF(Kitöltendő!#REF!=0,"",Kitöltendő!#REF!)</f>
        <v>#REF!</v>
      </c>
      <c r="H185" s="46" t="e">
        <f>IF(Kitöltendő!#REF!=0,"",Kitöltendő!#REF!)</f>
        <v>#REF!</v>
      </c>
      <c r="I185" s="47" t="e">
        <f>IF(Kitöltendő!#REF!=0,"",Kitöltendő!#REF!)</f>
        <v>#REF!</v>
      </c>
      <c r="J185" s="48" t="e">
        <f>IF(Kitöltendő!#REF!=0,"",Kitöltendő!#REF!)</f>
        <v>#REF!</v>
      </c>
      <c r="K185" s="48" t="e">
        <f>IF(Kitöltendő!#REF!=0,"",Kitöltendő!#REF!)</f>
        <v>#REF!</v>
      </c>
      <c r="L185" s="39" t="e">
        <f>IF(Kitöltendő!#REF!=0,"",Kitöltendő!#REF!)</f>
        <v>#REF!</v>
      </c>
      <c r="M185" s="39" t="e">
        <f>IF(Kitöltendő!#REF!=0,"",Kitöltendő!#REF!)</f>
        <v>#REF!</v>
      </c>
      <c r="N185" s="39" t="e">
        <f>IF(Kitöltendő!#REF!=0,"",Kitöltendő!#REF!)</f>
        <v>#REF!</v>
      </c>
      <c r="O185" s="39" t="e">
        <f>IF(Kitöltendő!#REF!=0,"",Kitöltendő!#REF!)</f>
        <v>#REF!</v>
      </c>
      <c r="P185" s="39" t="e">
        <f>IF(Kitöltendő!#REF!=0,"",Kitöltendő!#REF!)</f>
        <v>#REF!</v>
      </c>
      <c r="Q185" s="39" t="e">
        <f>IF(Kitöltendő!#REF!=0,"",Kitöltendő!#REF!)</f>
        <v>#REF!</v>
      </c>
      <c r="R185" s="39"/>
      <c r="S185" s="39"/>
      <c r="T185" s="39"/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F185" s="39"/>
      <c r="AG185" s="39"/>
      <c r="AH185" s="39"/>
      <c r="AI185" s="39"/>
      <c r="AJ185" s="40"/>
      <c r="AK185" s="40"/>
    </row>
    <row r="186" spans="1:37" s="6" customFormat="1" x14ac:dyDescent="0.25">
      <c r="A186" s="49" t="e">
        <f>IF(Kitöltendő!#REF!=0,"",Kitöltendő!#REF!)</f>
        <v>#REF!</v>
      </c>
      <c r="B186" s="50" t="e">
        <f>IF(Kitöltendő!#REF!=0,"",Kitöltendő!#REF!)</f>
        <v>#REF!</v>
      </c>
      <c r="C186" s="51" t="e">
        <f>IF(Kitöltendő!#REF!=0,"",Kitöltendő!#REF!)</f>
        <v>#REF!</v>
      </c>
      <c r="D186" s="52" t="e">
        <f>IF(Kitöltendő!#REF!=0,"",Kitöltendő!#REF!)</f>
        <v>#REF!</v>
      </c>
      <c r="E186" s="36" t="e">
        <f>IF(Kitöltendő!#REF!=0,"",Kitöltendő!#REF!)</f>
        <v>#REF!</v>
      </c>
      <c r="F186" s="37" t="e">
        <f>IF(Kitöltendő!#REF!=0,"",Kitöltendő!#REF!)</f>
        <v>#REF!</v>
      </c>
      <c r="G186" s="38" t="e">
        <f>IF(Kitöltendő!#REF!=0,"",Kitöltendő!#REF!)</f>
        <v>#REF!</v>
      </c>
      <c r="H186" s="46" t="e">
        <f>IF(Kitöltendő!#REF!=0,"",Kitöltendő!#REF!)</f>
        <v>#REF!</v>
      </c>
      <c r="I186" s="47" t="e">
        <f>IF(Kitöltendő!#REF!=0,"",Kitöltendő!#REF!)</f>
        <v>#REF!</v>
      </c>
      <c r="J186" s="48" t="e">
        <f>IF(Kitöltendő!#REF!=0,"",Kitöltendő!#REF!)</f>
        <v>#REF!</v>
      </c>
      <c r="K186" s="48" t="e">
        <f>IF(Kitöltendő!#REF!=0,"",Kitöltendő!#REF!)</f>
        <v>#REF!</v>
      </c>
      <c r="L186" s="39" t="e">
        <f>IF(Kitöltendő!#REF!=0,"",Kitöltendő!#REF!)</f>
        <v>#REF!</v>
      </c>
      <c r="M186" s="39" t="e">
        <f>IF(Kitöltendő!#REF!=0,"",Kitöltendő!#REF!)</f>
        <v>#REF!</v>
      </c>
      <c r="N186" s="39" t="e">
        <f>IF(Kitöltendő!#REF!=0,"",Kitöltendő!#REF!)</f>
        <v>#REF!</v>
      </c>
      <c r="O186" s="39" t="e">
        <f>IF(Kitöltendő!#REF!=0,"",Kitöltendő!#REF!)</f>
        <v>#REF!</v>
      </c>
      <c r="P186" s="39" t="e">
        <f>IF(Kitöltendő!#REF!=0,"",Kitöltendő!#REF!)</f>
        <v>#REF!</v>
      </c>
      <c r="Q186" s="39" t="e">
        <f>IF(Kitöltendő!#REF!=0,"",Kitöltendő!#REF!)</f>
        <v>#REF!</v>
      </c>
      <c r="R186" s="39"/>
      <c r="S186" s="39"/>
      <c r="T186" s="39"/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F186" s="39"/>
      <c r="AG186" s="39"/>
      <c r="AH186" s="39"/>
      <c r="AI186" s="39"/>
      <c r="AJ186" s="40"/>
      <c r="AK186" s="40"/>
    </row>
    <row r="187" spans="1:37" s="6" customFormat="1" x14ac:dyDescent="0.25">
      <c r="A187" s="49" t="e">
        <f>IF(Kitöltendő!#REF!=0,"",Kitöltendő!#REF!)</f>
        <v>#REF!</v>
      </c>
      <c r="B187" s="50" t="e">
        <f>IF(Kitöltendő!#REF!=0,"",Kitöltendő!#REF!)</f>
        <v>#REF!</v>
      </c>
      <c r="C187" s="51" t="e">
        <f>IF(Kitöltendő!#REF!=0,"",Kitöltendő!#REF!)</f>
        <v>#REF!</v>
      </c>
      <c r="D187" s="52" t="e">
        <f>IF(Kitöltendő!#REF!=0,"",Kitöltendő!#REF!)</f>
        <v>#REF!</v>
      </c>
      <c r="E187" s="36" t="e">
        <f>IF(Kitöltendő!#REF!=0,"",Kitöltendő!#REF!)</f>
        <v>#REF!</v>
      </c>
      <c r="F187" s="37" t="e">
        <f>IF(Kitöltendő!#REF!=0,"",Kitöltendő!#REF!)</f>
        <v>#REF!</v>
      </c>
      <c r="G187" s="38" t="e">
        <f>IF(Kitöltendő!#REF!=0,"",Kitöltendő!#REF!)</f>
        <v>#REF!</v>
      </c>
      <c r="H187" s="46" t="e">
        <f>IF(Kitöltendő!#REF!=0,"",Kitöltendő!#REF!)</f>
        <v>#REF!</v>
      </c>
      <c r="I187" s="47" t="e">
        <f>IF(Kitöltendő!#REF!=0,"",Kitöltendő!#REF!)</f>
        <v>#REF!</v>
      </c>
      <c r="J187" s="48" t="e">
        <f>IF(Kitöltendő!#REF!=0,"",Kitöltendő!#REF!)</f>
        <v>#REF!</v>
      </c>
      <c r="K187" s="48" t="e">
        <f>IF(Kitöltendő!#REF!=0,"",Kitöltendő!#REF!)</f>
        <v>#REF!</v>
      </c>
      <c r="L187" s="39" t="e">
        <f>IF(Kitöltendő!#REF!=0,"",Kitöltendő!#REF!)</f>
        <v>#REF!</v>
      </c>
      <c r="M187" s="39" t="e">
        <f>IF(Kitöltendő!#REF!=0,"",Kitöltendő!#REF!)</f>
        <v>#REF!</v>
      </c>
      <c r="N187" s="39" t="e">
        <f>IF(Kitöltendő!#REF!=0,"",Kitöltendő!#REF!)</f>
        <v>#REF!</v>
      </c>
      <c r="O187" s="39" t="e">
        <f>IF(Kitöltendő!#REF!=0,"",Kitöltendő!#REF!)</f>
        <v>#REF!</v>
      </c>
      <c r="P187" s="39" t="e">
        <f>IF(Kitöltendő!#REF!=0,"",Kitöltendő!#REF!)</f>
        <v>#REF!</v>
      </c>
      <c r="Q187" s="39" t="e">
        <f>IF(Kitöltendő!#REF!=0,"",Kitöltendő!#REF!)</f>
        <v>#REF!</v>
      </c>
      <c r="R187" s="39"/>
      <c r="S187" s="39"/>
      <c r="T187" s="39"/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F187" s="39"/>
      <c r="AG187" s="39"/>
      <c r="AH187" s="39"/>
      <c r="AI187" s="39"/>
      <c r="AJ187" s="40"/>
      <c r="AK187" s="40"/>
    </row>
    <row r="188" spans="1:37" s="6" customFormat="1" x14ac:dyDescent="0.25">
      <c r="A188" s="49" t="e">
        <f>IF(Kitöltendő!#REF!=0,"",Kitöltendő!#REF!)</f>
        <v>#REF!</v>
      </c>
      <c r="B188" s="50" t="e">
        <f>IF(Kitöltendő!#REF!=0,"",Kitöltendő!#REF!)</f>
        <v>#REF!</v>
      </c>
      <c r="C188" s="51" t="e">
        <f>IF(Kitöltendő!#REF!=0,"",Kitöltendő!#REF!)</f>
        <v>#REF!</v>
      </c>
      <c r="D188" s="52" t="e">
        <f>IF(Kitöltendő!#REF!=0,"",Kitöltendő!#REF!)</f>
        <v>#REF!</v>
      </c>
      <c r="E188" s="36" t="e">
        <f>IF(Kitöltendő!#REF!=0,"",Kitöltendő!#REF!)</f>
        <v>#REF!</v>
      </c>
      <c r="F188" s="37" t="e">
        <f>IF(Kitöltendő!#REF!=0,"",Kitöltendő!#REF!)</f>
        <v>#REF!</v>
      </c>
      <c r="G188" s="38" t="e">
        <f>IF(Kitöltendő!#REF!=0,"",Kitöltendő!#REF!)</f>
        <v>#REF!</v>
      </c>
      <c r="H188" s="46" t="e">
        <f>IF(Kitöltendő!#REF!=0,"",Kitöltendő!#REF!)</f>
        <v>#REF!</v>
      </c>
      <c r="I188" s="47" t="e">
        <f>IF(Kitöltendő!#REF!=0,"",Kitöltendő!#REF!)</f>
        <v>#REF!</v>
      </c>
      <c r="J188" s="48" t="e">
        <f>IF(Kitöltendő!#REF!=0,"",Kitöltendő!#REF!)</f>
        <v>#REF!</v>
      </c>
      <c r="K188" s="48" t="e">
        <f>IF(Kitöltendő!#REF!=0,"",Kitöltendő!#REF!)</f>
        <v>#REF!</v>
      </c>
      <c r="L188" s="39" t="e">
        <f>IF(Kitöltendő!#REF!=0,"",Kitöltendő!#REF!)</f>
        <v>#REF!</v>
      </c>
      <c r="M188" s="39" t="e">
        <f>IF(Kitöltendő!#REF!=0,"",Kitöltendő!#REF!)</f>
        <v>#REF!</v>
      </c>
      <c r="N188" s="39" t="e">
        <f>IF(Kitöltendő!#REF!=0,"",Kitöltendő!#REF!)</f>
        <v>#REF!</v>
      </c>
      <c r="O188" s="39" t="e">
        <f>IF(Kitöltendő!#REF!=0,"",Kitöltendő!#REF!)</f>
        <v>#REF!</v>
      </c>
      <c r="P188" s="39" t="e">
        <f>IF(Kitöltendő!#REF!=0,"",Kitöltendő!#REF!)</f>
        <v>#REF!</v>
      </c>
      <c r="Q188" s="39" t="e">
        <f>IF(Kitöltendő!#REF!=0,"",Kitöltendő!#REF!)</f>
        <v>#REF!</v>
      </c>
      <c r="R188" s="39"/>
      <c r="S188" s="39"/>
      <c r="T188" s="39"/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F188" s="39"/>
      <c r="AG188" s="39"/>
      <c r="AH188" s="39"/>
      <c r="AI188" s="39"/>
      <c r="AJ188" s="40"/>
      <c r="AK188" s="40"/>
    </row>
    <row r="189" spans="1:37" s="6" customFormat="1" x14ac:dyDescent="0.25">
      <c r="A189" s="49" t="e">
        <f>IF(Kitöltendő!#REF!=0,"",Kitöltendő!#REF!)</f>
        <v>#REF!</v>
      </c>
      <c r="B189" s="50" t="e">
        <f>IF(Kitöltendő!#REF!=0,"",Kitöltendő!#REF!)</f>
        <v>#REF!</v>
      </c>
      <c r="C189" s="51" t="e">
        <f>IF(Kitöltendő!#REF!=0,"",Kitöltendő!#REF!)</f>
        <v>#REF!</v>
      </c>
      <c r="D189" s="52" t="e">
        <f>IF(Kitöltendő!#REF!=0,"",Kitöltendő!#REF!)</f>
        <v>#REF!</v>
      </c>
      <c r="E189" s="36" t="e">
        <f>IF(Kitöltendő!#REF!=0,"",Kitöltendő!#REF!)</f>
        <v>#REF!</v>
      </c>
      <c r="F189" s="37" t="e">
        <f>IF(Kitöltendő!#REF!=0,"",Kitöltendő!#REF!)</f>
        <v>#REF!</v>
      </c>
      <c r="G189" s="38" t="e">
        <f>IF(Kitöltendő!#REF!=0,"",Kitöltendő!#REF!)</f>
        <v>#REF!</v>
      </c>
      <c r="H189" s="46" t="e">
        <f>IF(Kitöltendő!#REF!=0,"",Kitöltendő!#REF!)</f>
        <v>#REF!</v>
      </c>
      <c r="I189" s="47" t="e">
        <f>IF(Kitöltendő!#REF!=0,"",Kitöltendő!#REF!)</f>
        <v>#REF!</v>
      </c>
      <c r="J189" s="48" t="e">
        <f>IF(Kitöltendő!#REF!=0,"",Kitöltendő!#REF!)</f>
        <v>#REF!</v>
      </c>
      <c r="K189" s="48" t="e">
        <f>IF(Kitöltendő!#REF!=0,"",Kitöltendő!#REF!)</f>
        <v>#REF!</v>
      </c>
      <c r="L189" s="39" t="e">
        <f>IF(Kitöltendő!#REF!=0,"",Kitöltendő!#REF!)</f>
        <v>#REF!</v>
      </c>
      <c r="M189" s="39" t="e">
        <f>IF(Kitöltendő!#REF!=0,"",Kitöltendő!#REF!)</f>
        <v>#REF!</v>
      </c>
      <c r="N189" s="39" t="e">
        <f>IF(Kitöltendő!#REF!=0,"",Kitöltendő!#REF!)</f>
        <v>#REF!</v>
      </c>
      <c r="O189" s="39" t="e">
        <f>IF(Kitöltendő!#REF!=0,"",Kitöltendő!#REF!)</f>
        <v>#REF!</v>
      </c>
      <c r="P189" s="39" t="e">
        <f>IF(Kitöltendő!#REF!=0,"",Kitöltendő!#REF!)</f>
        <v>#REF!</v>
      </c>
      <c r="Q189" s="39" t="e">
        <f>IF(Kitöltendő!#REF!=0,"",Kitöltendő!#REF!)</f>
        <v>#REF!</v>
      </c>
      <c r="R189" s="39"/>
      <c r="S189" s="39"/>
      <c r="T189" s="39"/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F189" s="39"/>
      <c r="AG189" s="39"/>
      <c r="AH189" s="39"/>
      <c r="AI189" s="39"/>
      <c r="AJ189" s="40"/>
      <c r="AK189" s="40"/>
    </row>
    <row r="190" spans="1:37" s="6" customFormat="1" x14ac:dyDescent="0.25">
      <c r="A190" s="49" t="e">
        <f>IF(Kitöltendő!#REF!=0,"",Kitöltendő!#REF!)</f>
        <v>#REF!</v>
      </c>
      <c r="B190" s="50" t="e">
        <f>IF(Kitöltendő!#REF!=0,"",Kitöltendő!#REF!)</f>
        <v>#REF!</v>
      </c>
      <c r="C190" s="51" t="e">
        <f>IF(Kitöltendő!#REF!=0,"",Kitöltendő!#REF!)</f>
        <v>#REF!</v>
      </c>
      <c r="D190" s="52" t="e">
        <f>IF(Kitöltendő!#REF!=0,"",Kitöltendő!#REF!)</f>
        <v>#REF!</v>
      </c>
      <c r="E190" s="36" t="e">
        <f>IF(Kitöltendő!#REF!=0,"",Kitöltendő!#REF!)</f>
        <v>#REF!</v>
      </c>
      <c r="F190" s="37" t="e">
        <f>IF(Kitöltendő!#REF!=0,"",Kitöltendő!#REF!)</f>
        <v>#REF!</v>
      </c>
      <c r="G190" s="38" t="e">
        <f>IF(Kitöltendő!#REF!=0,"",Kitöltendő!#REF!)</f>
        <v>#REF!</v>
      </c>
      <c r="H190" s="46" t="e">
        <f>IF(Kitöltendő!#REF!=0,"",Kitöltendő!#REF!)</f>
        <v>#REF!</v>
      </c>
      <c r="I190" s="47" t="e">
        <f>IF(Kitöltendő!#REF!=0,"",Kitöltendő!#REF!)</f>
        <v>#REF!</v>
      </c>
      <c r="J190" s="48" t="e">
        <f>IF(Kitöltendő!#REF!=0,"",Kitöltendő!#REF!)</f>
        <v>#REF!</v>
      </c>
      <c r="K190" s="48" t="e">
        <f>IF(Kitöltendő!#REF!=0,"",Kitöltendő!#REF!)</f>
        <v>#REF!</v>
      </c>
      <c r="L190" s="39" t="e">
        <f>IF(Kitöltendő!#REF!=0,"",Kitöltendő!#REF!)</f>
        <v>#REF!</v>
      </c>
      <c r="M190" s="39" t="e">
        <f>IF(Kitöltendő!#REF!=0,"",Kitöltendő!#REF!)</f>
        <v>#REF!</v>
      </c>
      <c r="N190" s="39" t="e">
        <f>IF(Kitöltendő!#REF!=0,"",Kitöltendő!#REF!)</f>
        <v>#REF!</v>
      </c>
      <c r="O190" s="39" t="e">
        <f>IF(Kitöltendő!#REF!=0,"",Kitöltendő!#REF!)</f>
        <v>#REF!</v>
      </c>
      <c r="P190" s="39" t="e">
        <f>IF(Kitöltendő!#REF!=0,"",Kitöltendő!#REF!)</f>
        <v>#REF!</v>
      </c>
      <c r="Q190" s="39" t="e">
        <f>IF(Kitöltendő!#REF!=0,"",Kitöltendő!#REF!)</f>
        <v>#REF!</v>
      </c>
      <c r="R190" s="39"/>
      <c r="S190" s="39"/>
      <c r="T190" s="39"/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F190" s="39"/>
      <c r="AG190" s="39"/>
      <c r="AH190" s="39"/>
      <c r="AI190" s="39"/>
      <c r="AJ190" s="40"/>
      <c r="AK190" s="40"/>
    </row>
    <row r="191" spans="1:37" s="6" customFormat="1" x14ac:dyDescent="0.25">
      <c r="A191" s="49" t="e">
        <f>IF(Kitöltendő!#REF!=0,"",Kitöltendő!#REF!)</f>
        <v>#REF!</v>
      </c>
      <c r="B191" s="50" t="e">
        <f>IF(Kitöltendő!#REF!=0,"",Kitöltendő!#REF!)</f>
        <v>#REF!</v>
      </c>
      <c r="C191" s="51" t="e">
        <f>IF(Kitöltendő!#REF!=0,"",Kitöltendő!#REF!)</f>
        <v>#REF!</v>
      </c>
      <c r="D191" s="52" t="e">
        <f>IF(Kitöltendő!#REF!=0,"",Kitöltendő!#REF!)</f>
        <v>#REF!</v>
      </c>
      <c r="E191" s="36" t="e">
        <f>IF(Kitöltendő!#REF!=0,"",Kitöltendő!#REF!)</f>
        <v>#REF!</v>
      </c>
      <c r="F191" s="37" t="e">
        <f>IF(Kitöltendő!#REF!=0,"",Kitöltendő!#REF!)</f>
        <v>#REF!</v>
      </c>
      <c r="G191" s="38" t="e">
        <f>IF(Kitöltendő!#REF!=0,"",Kitöltendő!#REF!)</f>
        <v>#REF!</v>
      </c>
      <c r="H191" s="46" t="e">
        <f>IF(Kitöltendő!#REF!=0,"",Kitöltendő!#REF!)</f>
        <v>#REF!</v>
      </c>
      <c r="I191" s="47" t="e">
        <f>IF(Kitöltendő!#REF!=0,"",Kitöltendő!#REF!)</f>
        <v>#REF!</v>
      </c>
      <c r="J191" s="48" t="e">
        <f>IF(Kitöltendő!#REF!=0,"",Kitöltendő!#REF!)</f>
        <v>#REF!</v>
      </c>
      <c r="K191" s="48" t="e">
        <f>IF(Kitöltendő!#REF!=0,"",Kitöltendő!#REF!)</f>
        <v>#REF!</v>
      </c>
      <c r="L191" s="39" t="e">
        <f>IF(Kitöltendő!#REF!=0,"",Kitöltendő!#REF!)</f>
        <v>#REF!</v>
      </c>
      <c r="M191" s="39" t="e">
        <f>IF(Kitöltendő!#REF!=0,"",Kitöltendő!#REF!)</f>
        <v>#REF!</v>
      </c>
      <c r="N191" s="39" t="e">
        <f>IF(Kitöltendő!#REF!=0,"",Kitöltendő!#REF!)</f>
        <v>#REF!</v>
      </c>
      <c r="O191" s="39" t="e">
        <f>IF(Kitöltendő!#REF!=0,"",Kitöltendő!#REF!)</f>
        <v>#REF!</v>
      </c>
      <c r="P191" s="39" t="e">
        <f>IF(Kitöltendő!#REF!=0,"",Kitöltendő!#REF!)</f>
        <v>#REF!</v>
      </c>
      <c r="Q191" s="39" t="e">
        <f>IF(Kitöltendő!#REF!=0,"",Kitöltendő!#REF!)</f>
        <v>#REF!</v>
      </c>
      <c r="R191" s="39"/>
      <c r="S191" s="39"/>
      <c r="T191" s="39"/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F191" s="39"/>
      <c r="AG191" s="39"/>
      <c r="AH191" s="39"/>
      <c r="AI191" s="39"/>
      <c r="AJ191" s="40"/>
      <c r="AK191" s="40"/>
    </row>
    <row r="192" spans="1:37" s="6" customFormat="1" x14ac:dyDescent="0.25">
      <c r="A192" s="49" t="e">
        <f>IF(Kitöltendő!#REF!=0,"",Kitöltendő!#REF!)</f>
        <v>#REF!</v>
      </c>
      <c r="B192" s="50" t="e">
        <f>IF(Kitöltendő!#REF!=0,"",Kitöltendő!#REF!)</f>
        <v>#REF!</v>
      </c>
      <c r="C192" s="51" t="e">
        <f>IF(Kitöltendő!#REF!=0,"",Kitöltendő!#REF!)</f>
        <v>#REF!</v>
      </c>
      <c r="D192" s="52" t="e">
        <f>IF(Kitöltendő!#REF!=0,"",Kitöltendő!#REF!)</f>
        <v>#REF!</v>
      </c>
      <c r="E192" s="36" t="e">
        <f>IF(Kitöltendő!#REF!=0,"",Kitöltendő!#REF!)</f>
        <v>#REF!</v>
      </c>
      <c r="F192" s="37" t="e">
        <f>IF(Kitöltendő!#REF!=0,"",Kitöltendő!#REF!)</f>
        <v>#REF!</v>
      </c>
      <c r="G192" s="38" t="e">
        <f>IF(Kitöltendő!#REF!=0,"",Kitöltendő!#REF!)</f>
        <v>#REF!</v>
      </c>
      <c r="H192" s="46" t="e">
        <f>IF(Kitöltendő!#REF!=0,"",Kitöltendő!#REF!)</f>
        <v>#REF!</v>
      </c>
      <c r="I192" s="47" t="e">
        <f>IF(Kitöltendő!#REF!=0,"",Kitöltendő!#REF!)</f>
        <v>#REF!</v>
      </c>
      <c r="J192" s="48" t="e">
        <f>IF(Kitöltendő!#REF!=0,"",Kitöltendő!#REF!)</f>
        <v>#REF!</v>
      </c>
      <c r="K192" s="48" t="e">
        <f>IF(Kitöltendő!#REF!=0,"",Kitöltendő!#REF!)</f>
        <v>#REF!</v>
      </c>
      <c r="L192" s="39" t="e">
        <f>IF(Kitöltendő!#REF!=0,"",Kitöltendő!#REF!)</f>
        <v>#REF!</v>
      </c>
      <c r="M192" s="39" t="e">
        <f>IF(Kitöltendő!#REF!=0,"",Kitöltendő!#REF!)</f>
        <v>#REF!</v>
      </c>
      <c r="N192" s="39" t="e">
        <f>IF(Kitöltendő!#REF!=0,"",Kitöltendő!#REF!)</f>
        <v>#REF!</v>
      </c>
      <c r="O192" s="39" t="e">
        <f>IF(Kitöltendő!#REF!=0,"",Kitöltendő!#REF!)</f>
        <v>#REF!</v>
      </c>
      <c r="P192" s="39" t="e">
        <f>IF(Kitöltendő!#REF!=0,"",Kitöltendő!#REF!)</f>
        <v>#REF!</v>
      </c>
      <c r="Q192" s="39" t="e">
        <f>IF(Kitöltendő!#REF!=0,"",Kitöltendő!#REF!)</f>
        <v>#REF!</v>
      </c>
      <c r="R192" s="39"/>
      <c r="S192" s="39"/>
      <c r="T192" s="39"/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F192" s="39"/>
      <c r="AG192" s="39"/>
      <c r="AH192" s="39"/>
      <c r="AI192" s="39"/>
      <c r="AJ192" s="40"/>
      <c r="AK192" s="40"/>
    </row>
    <row r="193" spans="1:37" s="6" customFormat="1" x14ac:dyDescent="0.25">
      <c r="A193" s="49" t="e">
        <f>IF(Kitöltendő!#REF!=0,"",Kitöltendő!#REF!)</f>
        <v>#REF!</v>
      </c>
      <c r="B193" s="50" t="e">
        <f>IF(Kitöltendő!#REF!=0,"",Kitöltendő!#REF!)</f>
        <v>#REF!</v>
      </c>
      <c r="C193" s="51" t="e">
        <f>IF(Kitöltendő!#REF!=0,"",Kitöltendő!#REF!)</f>
        <v>#REF!</v>
      </c>
      <c r="D193" s="52" t="e">
        <f>IF(Kitöltendő!#REF!=0,"",Kitöltendő!#REF!)</f>
        <v>#REF!</v>
      </c>
      <c r="E193" s="36" t="e">
        <f>IF(Kitöltendő!#REF!=0,"",Kitöltendő!#REF!)</f>
        <v>#REF!</v>
      </c>
      <c r="F193" s="37" t="e">
        <f>IF(Kitöltendő!#REF!=0,"",Kitöltendő!#REF!)</f>
        <v>#REF!</v>
      </c>
      <c r="G193" s="38" t="e">
        <f>IF(Kitöltendő!#REF!=0,"",Kitöltendő!#REF!)</f>
        <v>#REF!</v>
      </c>
      <c r="H193" s="46" t="e">
        <f>IF(Kitöltendő!#REF!=0,"",Kitöltendő!#REF!)</f>
        <v>#REF!</v>
      </c>
      <c r="I193" s="47" t="e">
        <f>IF(Kitöltendő!#REF!=0,"",Kitöltendő!#REF!)</f>
        <v>#REF!</v>
      </c>
      <c r="J193" s="48" t="e">
        <f>IF(Kitöltendő!#REF!=0,"",Kitöltendő!#REF!)</f>
        <v>#REF!</v>
      </c>
      <c r="K193" s="48" t="e">
        <f>IF(Kitöltendő!#REF!=0,"",Kitöltendő!#REF!)</f>
        <v>#REF!</v>
      </c>
      <c r="L193" s="39" t="e">
        <f>IF(Kitöltendő!#REF!=0,"",Kitöltendő!#REF!)</f>
        <v>#REF!</v>
      </c>
      <c r="M193" s="39" t="e">
        <f>IF(Kitöltendő!#REF!=0,"",Kitöltendő!#REF!)</f>
        <v>#REF!</v>
      </c>
      <c r="N193" s="39" t="e">
        <f>IF(Kitöltendő!#REF!=0,"",Kitöltendő!#REF!)</f>
        <v>#REF!</v>
      </c>
      <c r="O193" s="39" t="e">
        <f>IF(Kitöltendő!#REF!=0,"",Kitöltendő!#REF!)</f>
        <v>#REF!</v>
      </c>
      <c r="P193" s="39" t="e">
        <f>IF(Kitöltendő!#REF!=0,"",Kitöltendő!#REF!)</f>
        <v>#REF!</v>
      </c>
      <c r="Q193" s="39" t="e">
        <f>IF(Kitöltendő!#REF!=0,"",Kitöltendő!#REF!)</f>
        <v>#REF!</v>
      </c>
      <c r="R193" s="39"/>
      <c r="S193" s="39"/>
      <c r="T193" s="39"/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F193" s="39"/>
      <c r="AG193" s="39"/>
      <c r="AH193" s="39"/>
      <c r="AI193" s="39"/>
      <c r="AJ193" s="40"/>
      <c r="AK193" s="40"/>
    </row>
    <row r="194" spans="1:37" s="6" customFormat="1" x14ac:dyDescent="0.25">
      <c r="A194" s="49" t="e">
        <f>IF(Kitöltendő!#REF!=0,"",Kitöltendő!#REF!)</f>
        <v>#REF!</v>
      </c>
      <c r="B194" s="50" t="e">
        <f>IF(Kitöltendő!#REF!=0,"",Kitöltendő!#REF!)</f>
        <v>#REF!</v>
      </c>
      <c r="C194" s="51" t="e">
        <f>IF(Kitöltendő!#REF!=0,"",Kitöltendő!#REF!)</f>
        <v>#REF!</v>
      </c>
      <c r="D194" s="52" t="e">
        <f>IF(Kitöltendő!#REF!=0,"",Kitöltendő!#REF!)</f>
        <v>#REF!</v>
      </c>
      <c r="E194" s="36" t="e">
        <f>IF(Kitöltendő!#REF!=0,"",Kitöltendő!#REF!)</f>
        <v>#REF!</v>
      </c>
      <c r="F194" s="37" t="e">
        <f>IF(Kitöltendő!#REF!=0,"",Kitöltendő!#REF!)</f>
        <v>#REF!</v>
      </c>
      <c r="G194" s="38" t="e">
        <f>IF(Kitöltendő!#REF!=0,"",Kitöltendő!#REF!)</f>
        <v>#REF!</v>
      </c>
      <c r="H194" s="46" t="e">
        <f>IF(Kitöltendő!#REF!=0,"",Kitöltendő!#REF!)</f>
        <v>#REF!</v>
      </c>
      <c r="I194" s="47" t="e">
        <f>IF(Kitöltendő!#REF!=0,"",Kitöltendő!#REF!)</f>
        <v>#REF!</v>
      </c>
      <c r="J194" s="48" t="e">
        <f>IF(Kitöltendő!#REF!=0,"",Kitöltendő!#REF!)</f>
        <v>#REF!</v>
      </c>
      <c r="K194" s="48" t="e">
        <f>IF(Kitöltendő!#REF!=0,"",Kitöltendő!#REF!)</f>
        <v>#REF!</v>
      </c>
      <c r="L194" s="39" t="e">
        <f>IF(Kitöltendő!#REF!=0,"",Kitöltendő!#REF!)</f>
        <v>#REF!</v>
      </c>
      <c r="M194" s="39" t="e">
        <f>IF(Kitöltendő!#REF!=0,"",Kitöltendő!#REF!)</f>
        <v>#REF!</v>
      </c>
      <c r="N194" s="39" t="e">
        <f>IF(Kitöltendő!#REF!=0,"",Kitöltendő!#REF!)</f>
        <v>#REF!</v>
      </c>
      <c r="O194" s="39" t="e">
        <f>IF(Kitöltendő!#REF!=0,"",Kitöltendő!#REF!)</f>
        <v>#REF!</v>
      </c>
      <c r="P194" s="39" t="e">
        <f>IF(Kitöltendő!#REF!=0,"",Kitöltendő!#REF!)</f>
        <v>#REF!</v>
      </c>
      <c r="Q194" s="39" t="e">
        <f>IF(Kitöltendő!#REF!=0,"",Kitöltendő!#REF!)</f>
        <v>#REF!</v>
      </c>
      <c r="R194" s="39"/>
      <c r="S194" s="39"/>
      <c r="T194" s="39"/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F194" s="39"/>
      <c r="AG194" s="39"/>
      <c r="AH194" s="39"/>
      <c r="AI194" s="39"/>
      <c r="AJ194" s="40"/>
      <c r="AK194" s="40"/>
    </row>
    <row r="195" spans="1:37" s="6" customFormat="1" x14ac:dyDescent="0.25">
      <c r="A195" s="49" t="e">
        <f>IF(Kitöltendő!#REF!=0,"",Kitöltendő!#REF!)</f>
        <v>#REF!</v>
      </c>
      <c r="B195" s="50" t="e">
        <f>IF(Kitöltendő!#REF!=0,"",Kitöltendő!#REF!)</f>
        <v>#REF!</v>
      </c>
      <c r="C195" s="51" t="e">
        <f>IF(Kitöltendő!#REF!=0,"",Kitöltendő!#REF!)</f>
        <v>#REF!</v>
      </c>
      <c r="D195" s="52" t="e">
        <f>IF(Kitöltendő!#REF!=0,"",Kitöltendő!#REF!)</f>
        <v>#REF!</v>
      </c>
      <c r="E195" s="36" t="e">
        <f>IF(Kitöltendő!#REF!=0,"",Kitöltendő!#REF!)</f>
        <v>#REF!</v>
      </c>
      <c r="F195" s="37" t="e">
        <f>IF(Kitöltendő!#REF!=0,"",Kitöltendő!#REF!)</f>
        <v>#REF!</v>
      </c>
      <c r="G195" s="38" t="e">
        <f>IF(Kitöltendő!#REF!=0,"",Kitöltendő!#REF!)</f>
        <v>#REF!</v>
      </c>
      <c r="H195" s="46" t="e">
        <f>IF(Kitöltendő!#REF!=0,"",Kitöltendő!#REF!)</f>
        <v>#REF!</v>
      </c>
      <c r="I195" s="47" t="e">
        <f>IF(Kitöltendő!#REF!=0,"",Kitöltendő!#REF!)</f>
        <v>#REF!</v>
      </c>
      <c r="J195" s="48" t="e">
        <f>IF(Kitöltendő!#REF!=0,"",Kitöltendő!#REF!)</f>
        <v>#REF!</v>
      </c>
      <c r="K195" s="48" t="e">
        <f>IF(Kitöltendő!#REF!=0,"",Kitöltendő!#REF!)</f>
        <v>#REF!</v>
      </c>
      <c r="L195" s="39" t="e">
        <f>IF(Kitöltendő!#REF!=0,"",Kitöltendő!#REF!)</f>
        <v>#REF!</v>
      </c>
      <c r="M195" s="39" t="e">
        <f>IF(Kitöltendő!#REF!=0,"",Kitöltendő!#REF!)</f>
        <v>#REF!</v>
      </c>
      <c r="N195" s="39" t="e">
        <f>IF(Kitöltendő!#REF!=0,"",Kitöltendő!#REF!)</f>
        <v>#REF!</v>
      </c>
      <c r="O195" s="39" t="e">
        <f>IF(Kitöltendő!#REF!=0,"",Kitöltendő!#REF!)</f>
        <v>#REF!</v>
      </c>
      <c r="P195" s="39" t="e">
        <f>IF(Kitöltendő!#REF!=0,"",Kitöltendő!#REF!)</f>
        <v>#REF!</v>
      </c>
      <c r="Q195" s="39" t="e">
        <f>IF(Kitöltendő!#REF!=0,"",Kitöltendő!#REF!)</f>
        <v>#REF!</v>
      </c>
      <c r="R195" s="39"/>
      <c r="S195" s="39"/>
      <c r="T195" s="39"/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F195" s="39"/>
      <c r="AG195" s="39"/>
      <c r="AH195" s="39"/>
      <c r="AI195" s="39"/>
      <c r="AJ195" s="40"/>
      <c r="AK195" s="40"/>
    </row>
    <row r="196" spans="1:37" s="6" customFormat="1" x14ac:dyDescent="0.25">
      <c r="A196" s="49" t="e">
        <f>IF(Kitöltendő!#REF!=0,"",Kitöltendő!#REF!)</f>
        <v>#REF!</v>
      </c>
      <c r="B196" s="50" t="e">
        <f>IF(Kitöltendő!#REF!=0,"",Kitöltendő!#REF!)</f>
        <v>#REF!</v>
      </c>
      <c r="C196" s="51" t="e">
        <f>IF(Kitöltendő!#REF!=0,"",Kitöltendő!#REF!)</f>
        <v>#REF!</v>
      </c>
      <c r="D196" s="52" t="e">
        <f>IF(Kitöltendő!#REF!=0,"",Kitöltendő!#REF!)</f>
        <v>#REF!</v>
      </c>
      <c r="E196" s="36" t="e">
        <f>IF(Kitöltendő!#REF!=0,"",Kitöltendő!#REF!)</f>
        <v>#REF!</v>
      </c>
      <c r="F196" s="37" t="e">
        <f>IF(Kitöltendő!#REF!=0,"",Kitöltendő!#REF!)</f>
        <v>#REF!</v>
      </c>
      <c r="G196" s="38" t="e">
        <f>IF(Kitöltendő!#REF!=0,"",Kitöltendő!#REF!)</f>
        <v>#REF!</v>
      </c>
      <c r="H196" s="46" t="e">
        <f>IF(Kitöltendő!#REF!=0,"",Kitöltendő!#REF!)</f>
        <v>#REF!</v>
      </c>
      <c r="I196" s="47" t="e">
        <f>IF(Kitöltendő!#REF!=0,"",Kitöltendő!#REF!)</f>
        <v>#REF!</v>
      </c>
      <c r="J196" s="48" t="e">
        <f>IF(Kitöltendő!#REF!=0,"",Kitöltendő!#REF!)</f>
        <v>#REF!</v>
      </c>
      <c r="K196" s="48" t="e">
        <f>IF(Kitöltendő!#REF!=0,"",Kitöltendő!#REF!)</f>
        <v>#REF!</v>
      </c>
      <c r="L196" s="39" t="e">
        <f>IF(Kitöltendő!#REF!=0,"",Kitöltendő!#REF!)</f>
        <v>#REF!</v>
      </c>
      <c r="M196" s="39" t="e">
        <f>IF(Kitöltendő!#REF!=0,"",Kitöltendő!#REF!)</f>
        <v>#REF!</v>
      </c>
      <c r="N196" s="39" t="e">
        <f>IF(Kitöltendő!#REF!=0,"",Kitöltendő!#REF!)</f>
        <v>#REF!</v>
      </c>
      <c r="O196" s="39" t="e">
        <f>IF(Kitöltendő!#REF!=0,"",Kitöltendő!#REF!)</f>
        <v>#REF!</v>
      </c>
      <c r="P196" s="39" t="e">
        <f>IF(Kitöltendő!#REF!=0,"",Kitöltendő!#REF!)</f>
        <v>#REF!</v>
      </c>
      <c r="Q196" s="39" t="e">
        <f>IF(Kitöltendő!#REF!=0,"",Kitöltendő!#REF!)</f>
        <v>#REF!</v>
      </c>
      <c r="R196" s="39"/>
      <c r="S196" s="39"/>
      <c r="T196" s="39"/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F196" s="39"/>
      <c r="AG196" s="39"/>
      <c r="AH196" s="39"/>
      <c r="AI196" s="39"/>
      <c r="AJ196" s="40"/>
      <c r="AK196" s="40"/>
    </row>
    <row r="197" spans="1:37" s="6" customFormat="1" x14ac:dyDescent="0.25">
      <c r="A197" s="49" t="e">
        <f>IF(Kitöltendő!#REF!=0,"",Kitöltendő!#REF!)</f>
        <v>#REF!</v>
      </c>
      <c r="B197" s="50" t="e">
        <f>IF(Kitöltendő!#REF!=0,"",Kitöltendő!#REF!)</f>
        <v>#REF!</v>
      </c>
      <c r="C197" s="51" t="e">
        <f>IF(Kitöltendő!#REF!=0,"",Kitöltendő!#REF!)</f>
        <v>#REF!</v>
      </c>
      <c r="D197" s="52" t="e">
        <f>IF(Kitöltendő!#REF!=0,"",Kitöltendő!#REF!)</f>
        <v>#REF!</v>
      </c>
      <c r="E197" s="36" t="e">
        <f>IF(Kitöltendő!#REF!=0,"",Kitöltendő!#REF!)</f>
        <v>#REF!</v>
      </c>
      <c r="F197" s="37" t="e">
        <f>IF(Kitöltendő!#REF!=0,"",Kitöltendő!#REF!)</f>
        <v>#REF!</v>
      </c>
      <c r="G197" s="38" t="e">
        <f>IF(Kitöltendő!#REF!=0,"",Kitöltendő!#REF!)</f>
        <v>#REF!</v>
      </c>
      <c r="H197" s="46" t="e">
        <f>IF(Kitöltendő!#REF!=0,"",Kitöltendő!#REF!)</f>
        <v>#REF!</v>
      </c>
      <c r="I197" s="47" t="e">
        <f>IF(Kitöltendő!#REF!=0,"",Kitöltendő!#REF!)</f>
        <v>#REF!</v>
      </c>
      <c r="J197" s="48" t="e">
        <f>IF(Kitöltendő!#REF!=0,"",Kitöltendő!#REF!)</f>
        <v>#REF!</v>
      </c>
      <c r="K197" s="48" t="e">
        <f>IF(Kitöltendő!#REF!=0,"",Kitöltendő!#REF!)</f>
        <v>#REF!</v>
      </c>
      <c r="L197" s="39" t="e">
        <f>IF(Kitöltendő!#REF!=0,"",Kitöltendő!#REF!)</f>
        <v>#REF!</v>
      </c>
      <c r="M197" s="39" t="e">
        <f>IF(Kitöltendő!#REF!=0,"",Kitöltendő!#REF!)</f>
        <v>#REF!</v>
      </c>
      <c r="N197" s="39" t="e">
        <f>IF(Kitöltendő!#REF!=0,"",Kitöltendő!#REF!)</f>
        <v>#REF!</v>
      </c>
      <c r="O197" s="39" t="e">
        <f>IF(Kitöltendő!#REF!=0,"",Kitöltendő!#REF!)</f>
        <v>#REF!</v>
      </c>
      <c r="P197" s="39" t="e">
        <f>IF(Kitöltendő!#REF!=0,"",Kitöltendő!#REF!)</f>
        <v>#REF!</v>
      </c>
      <c r="Q197" s="39" t="e">
        <f>IF(Kitöltendő!#REF!=0,"",Kitöltendő!#REF!)</f>
        <v>#REF!</v>
      </c>
      <c r="R197" s="39"/>
      <c r="S197" s="39"/>
      <c r="T197" s="39"/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F197" s="39"/>
      <c r="AG197" s="39"/>
      <c r="AH197" s="39"/>
      <c r="AI197" s="39"/>
      <c r="AJ197" s="40"/>
      <c r="AK197" s="40"/>
    </row>
    <row r="198" spans="1:37" s="6" customFormat="1" x14ac:dyDescent="0.25">
      <c r="A198" s="49" t="e">
        <f>IF(Kitöltendő!#REF!=0,"",Kitöltendő!#REF!)</f>
        <v>#REF!</v>
      </c>
      <c r="B198" s="50" t="e">
        <f>IF(Kitöltendő!#REF!=0,"",Kitöltendő!#REF!)</f>
        <v>#REF!</v>
      </c>
      <c r="C198" s="51" t="e">
        <f>IF(Kitöltendő!#REF!=0,"",Kitöltendő!#REF!)</f>
        <v>#REF!</v>
      </c>
      <c r="D198" s="52" t="e">
        <f>IF(Kitöltendő!#REF!=0,"",Kitöltendő!#REF!)</f>
        <v>#REF!</v>
      </c>
      <c r="E198" s="36" t="e">
        <f>IF(Kitöltendő!#REF!=0,"",Kitöltendő!#REF!)</f>
        <v>#REF!</v>
      </c>
      <c r="F198" s="37" t="e">
        <f>IF(Kitöltendő!#REF!=0,"",Kitöltendő!#REF!)</f>
        <v>#REF!</v>
      </c>
      <c r="G198" s="38" t="e">
        <f>IF(Kitöltendő!#REF!=0,"",Kitöltendő!#REF!)</f>
        <v>#REF!</v>
      </c>
      <c r="H198" s="46" t="e">
        <f>IF(Kitöltendő!#REF!=0,"",Kitöltendő!#REF!)</f>
        <v>#REF!</v>
      </c>
      <c r="I198" s="47" t="e">
        <f>IF(Kitöltendő!#REF!=0,"",Kitöltendő!#REF!)</f>
        <v>#REF!</v>
      </c>
      <c r="J198" s="48" t="e">
        <f>IF(Kitöltendő!#REF!=0,"",Kitöltendő!#REF!)</f>
        <v>#REF!</v>
      </c>
      <c r="K198" s="48" t="e">
        <f>IF(Kitöltendő!#REF!=0,"",Kitöltendő!#REF!)</f>
        <v>#REF!</v>
      </c>
      <c r="L198" s="39" t="e">
        <f>IF(Kitöltendő!#REF!=0,"",Kitöltendő!#REF!)</f>
        <v>#REF!</v>
      </c>
      <c r="M198" s="39" t="e">
        <f>IF(Kitöltendő!#REF!=0,"",Kitöltendő!#REF!)</f>
        <v>#REF!</v>
      </c>
      <c r="N198" s="39" t="e">
        <f>IF(Kitöltendő!#REF!=0,"",Kitöltendő!#REF!)</f>
        <v>#REF!</v>
      </c>
      <c r="O198" s="39" t="e">
        <f>IF(Kitöltendő!#REF!=0,"",Kitöltendő!#REF!)</f>
        <v>#REF!</v>
      </c>
      <c r="P198" s="39" t="e">
        <f>IF(Kitöltendő!#REF!=0,"",Kitöltendő!#REF!)</f>
        <v>#REF!</v>
      </c>
      <c r="Q198" s="39" t="e">
        <f>IF(Kitöltendő!#REF!=0,"",Kitöltendő!#REF!)</f>
        <v>#REF!</v>
      </c>
      <c r="R198" s="39"/>
      <c r="S198" s="39"/>
      <c r="T198" s="39"/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F198" s="39"/>
      <c r="AG198" s="39"/>
      <c r="AH198" s="39"/>
      <c r="AI198" s="39"/>
      <c r="AJ198" s="40"/>
      <c r="AK198" s="40"/>
    </row>
    <row r="199" spans="1:37" s="6" customFormat="1" x14ac:dyDescent="0.25">
      <c r="A199" s="49" t="e">
        <f>IF(Kitöltendő!#REF!=0,"",Kitöltendő!#REF!)</f>
        <v>#REF!</v>
      </c>
      <c r="B199" s="50" t="e">
        <f>IF(Kitöltendő!#REF!=0,"",Kitöltendő!#REF!)</f>
        <v>#REF!</v>
      </c>
      <c r="C199" s="51" t="e">
        <f>IF(Kitöltendő!#REF!=0,"",Kitöltendő!#REF!)</f>
        <v>#REF!</v>
      </c>
      <c r="D199" s="52" t="e">
        <f>IF(Kitöltendő!#REF!=0,"",Kitöltendő!#REF!)</f>
        <v>#REF!</v>
      </c>
      <c r="E199" s="36" t="e">
        <f>IF(Kitöltendő!#REF!=0,"",Kitöltendő!#REF!)</f>
        <v>#REF!</v>
      </c>
      <c r="F199" s="37" t="e">
        <f>IF(Kitöltendő!#REF!=0,"",Kitöltendő!#REF!)</f>
        <v>#REF!</v>
      </c>
      <c r="G199" s="38" t="e">
        <f>IF(Kitöltendő!#REF!=0,"",Kitöltendő!#REF!)</f>
        <v>#REF!</v>
      </c>
      <c r="H199" s="46" t="e">
        <f>IF(Kitöltendő!#REF!=0,"",Kitöltendő!#REF!)</f>
        <v>#REF!</v>
      </c>
      <c r="I199" s="47" t="e">
        <f>IF(Kitöltendő!#REF!=0,"",Kitöltendő!#REF!)</f>
        <v>#REF!</v>
      </c>
      <c r="J199" s="48" t="e">
        <f>IF(Kitöltendő!#REF!=0,"",Kitöltendő!#REF!)</f>
        <v>#REF!</v>
      </c>
      <c r="K199" s="48" t="e">
        <f>IF(Kitöltendő!#REF!=0,"",Kitöltendő!#REF!)</f>
        <v>#REF!</v>
      </c>
      <c r="L199" s="39" t="e">
        <f>IF(Kitöltendő!#REF!=0,"",Kitöltendő!#REF!)</f>
        <v>#REF!</v>
      </c>
      <c r="M199" s="39" t="e">
        <f>IF(Kitöltendő!#REF!=0,"",Kitöltendő!#REF!)</f>
        <v>#REF!</v>
      </c>
      <c r="N199" s="39" t="e">
        <f>IF(Kitöltendő!#REF!=0,"",Kitöltendő!#REF!)</f>
        <v>#REF!</v>
      </c>
      <c r="O199" s="39" t="e">
        <f>IF(Kitöltendő!#REF!=0,"",Kitöltendő!#REF!)</f>
        <v>#REF!</v>
      </c>
      <c r="P199" s="39" t="e">
        <f>IF(Kitöltendő!#REF!=0,"",Kitöltendő!#REF!)</f>
        <v>#REF!</v>
      </c>
      <c r="Q199" s="39" t="e">
        <f>IF(Kitöltendő!#REF!=0,"",Kitöltendő!#REF!)</f>
        <v>#REF!</v>
      </c>
      <c r="R199" s="39"/>
      <c r="S199" s="39"/>
      <c r="T199" s="39"/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F199" s="39"/>
      <c r="AG199" s="39"/>
      <c r="AH199" s="39"/>
      <c r="AI199" s="39"/>
      <c r="AJ199" s="40"/>
      <c r="AK199" s="40"/>
    </row>
    <row r="200" spans="1:37" s="6" customFormat="1" x14ac:dyDescent="0.25">
      <c r="A200" s="49" t="e">
        <f>IF(Kitöltendő!#REF!=0,"",Kitöltendő!#REF!)</f>
        <v>#REF!</v>
      </c>
      <c r="B200" s="50" t="e">
        <f>IF(Kitöltendő!#REF!=0,"",Kitöltendő!#REF!)</f>
        <v>#REF!</v>
      </c>
      <c r="C200" s="51" t="e">
        <f>IF(Kitöltendő!#REF!=0,"",Kitöltendő!#REF!)</f>
        <v>#REF!</v>
      </c>
      <c r="D200" s="52" t="e">
        <f>IF(Kitöltendő!#REF!=0,"",Kitöltendő!#REF!)</f>
        <v>#REF!</v>
      </c>
      <c r="E200" s="36" t="e">
        <f>IF(Kitöltendő!#REF!=0,"",Kitöltendő!#REF!)</f>
        <v>#REF!</v>
      </c>
      <c r="F200" s="37" t="e">
        <f>IF(Kitöltendő!#REF!=0,"",Kitöltendő!#REF!)</f>
        <v>#REF!</v>
      </c>
      <c r="G200" s="38" t="e">
        <f>IF(Kitöltendő!#REF!=0,"",Kitöltendő!#REF!)</f>
        <v>#REF!</v>
      </c>
      <c r="H200" s="46" t="e">
        <f>IF(Kitöltendő!#REF!=0,"",Kitöltendő!#REF!)</f>
        <v>#REF!</v>
      </c>
      <c r="I200" s="47" t="e">
        <f>IF(Kitöltendő!#REF!=0,"",Kitöltendő!#REF!)</f>
        <v>#REF!</v>
      </c>
      <c r="J200" s="48" t="e">
        <f>IF(Kitöltendő!#REF!=0,"",Kitöltendő!#REF!)</f>
        <v>#REF!</v>
      </c>
      <c r="K200" s="48" t="e">
        <f>IF(Kitöltendő!#REF!=0,"",Kitöltendő!#REF!)</f>
        <v>#REF!</v>
      </c>
      <c r="L200" s="39" t="e">
        <f>IF(Kitöltendő!#REF!=0,"",Kitöltendő!#REF!)</f>
        <v>#REF!</v>
      </c>
      <c r="M200" s="39" t="e">
        <f>IF(Kitöltendő!#REF!=0,"",Kitöltendő!#REF!)</f>
        <v>#REF!</v>
      </c>
      <c r="N200" s="39" t="e">
        <f>IF(Kitöltendő!#REF!=0,"",Kitöltendő!#REF!)</f>
        <v>#REF!</v>
      </c>
      <c r="O200" s="39" t="e">
        <f>IF(Kitöltendő!#REF!=0,"",Kitöltendő!#REF!)</f>
        <v>#REF!</v>
      </c>
      <c r="P200" s="39" t="e">
        <f>IF(Kitöltendő!#REF!=0,"",Kitöltendő!#REF!)</f>
        <v>#REF!</v>
      </c>
      <c r="Q200" s="39" t="e">
        <f>IF(Kitöltendő!#REF!=0,"",Kitöltendő!#REF!)</f>
        <v>#REF!</v>
      </c>
      <c r="R200" s="39"/>
      <c r="S200" s="39"/>
      <c r="T200" s="39"/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F200" s="39"/>
      <c r="AG200" s="39"/>
      <c r="AH200" s="39"/>
      <c r="AI200" s="39"/>
      <c r="AJ200" s="40"/>
      <c r="AK200" s="40"/>
    </row>
    <row r="201" spans="1:37" s="6" customFormat="1" x14ac:dyDescent="0.25">
      <c r="A201" s="49" t="e">
        <f>IF(Kitöltendő!#REF!=0,"",Kitöltendő!#REF!)</f>
        <v>#REF!</v>
      </c>
      <c r="B201" s="50" t="e">
        <f>IF(Kitöltendő!#REF!=0,"",Kitöltendő!#REF!)</f>
        <v>#REF!</v>
      </c>
      <c r="C201" s="51" t="e">
        <f>IF(Kitöltendő!#REF!=0,"",Kitöltendő!#REF!)</f>
        <v>#REF!</v>
      </c>
      <c r="D201" s="52" t="e">
        <f>IF(Kitöltendő!#REF!=0,"",Kitöltendő!#REF!)</f>
        <v>#REF!</v>
      </c>
      <c r="E201" s="36" t="e">
        <f>IF(Kitöltendő!#REF!=0,"",Kitöltendő!#REF!)</f>
        <v>#REF!</v>
      </c>
      <c r="F201" s="37" t="e">
        <f>IF(Kitöltendő!#REF!=0,"",Kitöltendő!#REF!)</f>
        <v>#REF!</v>
      </c>
      <c r="G201" s="38" t="e">
        <f>IF(Kitöltendő!#REF!=0,"",Kitöltendő!#REF!)</f>
        <v>#REF!</v>
      </c>
      <c r="H201" s="46" t="e">
        <f>IF(Kitöltendő!#REF!=0,"",Kitöltendő!#REF!)</f>
        <v>#REF!</v>
      </c>
      <c r="I201" s="47" t="e">
        <f>IF(Kitöltendő!#REF!=0,"",Kitöltendő!#REF!)</f>
        <v>#REF!</v>
      </c>
      <c r="J201" s="48" t="e">
        <f>IF(Kitöltendő!#REF!=0,"",Kitöltendő!#REF!)</f>
        <v>#REF!</v>
      </c>
      <c r="K201" s="48" t="e">
        <f>IF(Kitöltendő!#REF!=0,"",Kitöltendő!#REF!)</f>
        <v>#REF!</v>
      </c>
      <c r="L201" s="39" t="e">
        <f>IF(Kitöltendő!#REF!=0,"",Kitöltendő!#REF!)</f>
        <v>#REF!</v>
      </c>
      <c r="M201" s="39" t="e">
        <f>IF(Kitöltendő!#REF!=0,"",Kitöltendő!#REF!)</f>
        <v>#REF!</v>
      </c>
      <c r="N201" s="39" t="e">
        <f>IF(Kitöltendő!#REF!=0,"",Kitöltendő!#REF!)</f>
        <v>#REF!</v>
      </c>
      <c r="O201" s="39" t="e">
        <f>IF(Kitöltendő!#REF!=0,"",Kitöltendő!#REF!)</f>
        <v>#REF!</v>
      </c>
      <c r="P201" s="39" t="e">
        <f>IF(Kitöltendő!#REF!=0,"",Kitöltendő!#REF!)</f>
        <v>#REF!</v>
      </c>
      <c r="Q201" s="39" t="e">
        <f>IF(Kitöltendő!#REF!=0,"",Kitöltendő!#REF!)</f>
        <v>#REF!</v>
      </c>
      <c r="R201" s="39"/>
      <c r="S201" s="39"/>
      <c r="T201" s="39"/>
      <c r="U201" s="39"/>
      <c r="V201" s="39"/>
      <c r="W201" s="39"/>
      <c r="X201" s="39"/>
      <c r="Y201" s="39"/>
      <c r="Z201" s="39"/>
      <c r="AA201" s="39"/>
      <c r="AB201" s="39"/>
      <c r="AC201" s="39"/>
      <c r="AD201" s="39"/>
      <c r="AE201" s="39"/>
      <c r="AF201" s="39"/>
      <c r="AG201" s="39"/>
      <c r="AH201" s="39"/>
      <c r="AI201" s="39"/>
      <c r="AJ201" s="40"/>
      <c r="AK201" s="40"/>
    </row>
    <row r="202" spans="1:37" s="6" customFormat="1" x14ac:dyDescent="0.25">
      <c r="A202" s="49" t="e">
        <f>IF(Kitöltendő!#REF!=0,"",Kitöltendő!#REF!)</f>
        <v>#REF!</v>
      </c>
      <c r="B202" s="50" t="e">
        <f>IF(Kitöltendő!#REF!=0,"",Kitöltendő!#REF!)</f>
        <v>#REF!</v>
      </c>
      <c r="C202" s="51" t="e">
        <f>IF(Kitöltendő!#REF!=0,"",Kitöltendő!#REF!)</f>
        <v>#REF!</v>
      </c>
      <c r="D202" s="52" t="e">
        <f>IF(Kitöltendő!#REF!=0,"",Kitöltendő!#REF!)</f>
        <v>#REF!</v>
      </c>
      <c r="E202" s="36" t="e">
        <f>IF(Kitöltendő!#REF!=0,"",Kitöltendő!#REF!)</f>
        <v>#REF!</v>
      </c>
      <c r="F202" s="37" t="e">
        <f>IF(Kitöltendő!#REF!=0,"",Kitöltendő!#REF!)</f>
        <v>#REF!</v>
      </c>
      <c r="G202" s="38" t="e">
        <f>IF(Kitöltendő!#REF!=0,"",Kitöltendő!#REF!)</f>
        <v>#REF!</v>
      </c>
      <c r="H202" s="46" t="e">
        <f>IF(Kitöltendő!#REF!=0,"",Kitöltendő!#REF!)</f>
        <v>#REF!</v>
      </c>
      <c r="I202" s="47" t="e">
        <f>IF(Kitöltendő!#REF!=0,"",Kitöltendő!#REF!)</f>
        <v>#REF!</v>
      </c>
      <c r="J202" s="48" t="e">
        <f>IF(Kitöltendő!#REF!=0,"",Kitöltendő!#REF!)</f>
        <v>#REF!</v>
      </c>
      <c r="K202" s="48" t="e">
        <f>IF(Kitöltendő!#REF!=0,"",Kitöltendő!#REF!)</f>
        <v>#REF!</v>
      </c>
      <c r="L202" s="39" t="e">
        <f>IF(Kitöltendő!#REF!=0,"",Kitöltendő!#REF!)</f>
        <v>#REF!</v>
      </c>
      <c r="M202" s="39" t="e">
        <f>IF(Kitöltendő!#REF!=0,"",Kitöltendő!#REF!)</f>
        <v>#REF!</v>
      </c>
      <c r="N202" s="39" t="e">
        <f>IF(Kitöltendő!#REF!=0,"",Kitöltendő!#REF!)</f>
        <v>#REF!</v>
      </c>
      <c r="O202" s="39" t="e">
        <f>IF(Kitöltendő!#REF!=0,"",Kitöltendő!#REF!)</f>
        <v>#REF!</v>
      </c>
      <c r="P202" s="39" t="e">
        <f>IF(Kitöltendő!#REF!=0,"",Kitöltendő!#REF!)</f>
        <v>#REF!</v>
      </c>
      <c r="Q202" s="39" t="e">
        <f>IF(Kitöltendő!#REF!=0,"",Kitöltendő!#REF!)</f>
        <v>#REF!</v>
      </c>
      <c r="R202" s="39"/>
      <c r="S202" s="39"/>
      <c r="T202" s="39"/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F202" s="39"/>
      <c r="AG202" s="39"/>
      <c r="AH202" s="39"/>
      <c r="AI202" s="39"/>
      <c r="AJ202" s="40"/>
      <c r="AK202" s="40"/>
    </row>
    <row r="203" spans="1:37" s="6" customFormat="1" x14ac:dyDescent="0.25">
      <c r="A203" s="49" t="e">
        <f>IF(Kitöltendő!#REF!=0,"",Kitöltendő!#REF!)</f>
        <v>#REF!</v>
      </c>
      <c r="B203" s="50" t="e">
        <f>IF(Kitöltendő!#REF!=0,"",Kitöltendő!#REF!)</f>
        <v>#REF!</v>
      </c>
      <c r="C203" s="51" t="e">
        <f>IF(Kitöltendő!#REF!=0,"",Kitöltendő!#REF!)</f>
        <v>#REF!</v>
      </c>
      <c r="D203" s="52" t="e">
        <f>IF(Kitöltendő!#REF!=0,"",Kitöltendő!#REF!)</f>
        <v>#REF!</v>
      </c>
      <c r="E203" s="36" t="e">
        <f>IF(Kitöltendő!#REF!=0,"",Kitöltendő!#REF!)</f>
        <v>#REF!</v>
      </c>
      <c r="F203" s="37" t="e">
        <f>IF(Kitöltendő!#REF!=0,"",Kitöltendő!#REF!)</f>
        <v>#REF!</v>
      </c>
      <c r="G203" s="38" t="e">
        <f>IF(Kitöltendő!#REF!=0,"",Kitöltendő!#REF!)</f>
        <v>#REF!</v>
      </c>
      <c r="H203" s="46" t="e">
        <f>IF(Kitöltendő!#REF!=0,"",Kitöltendő!#REF!)</f>
        <v>#REF!</v>
      </c>
      <c r="I203" s="47" t="e">
        <f>IF(Kitöltendő!#REF!=0,"",Kitöltendő!#REF!)</f>
        <v>#REF!</v>
      </c>
      <c r="J203" s="48" t="e">
        <f>IF(Kitöltendő!#REF!=0,"",Kitöltendő!#REF!)</f>
        <v>#REF!</v>
      </c>
      <c r="K203" s="48" t="e">
        <f>IF(Kitöltendő!#REF!=0,"",Kitöltendő!#REF!)</f>
        <v>#REF!</v>
      </c>
      <c r="L203" s="39" t="e">
        <f>IF(Kitöltendő!#REF!=0,"",Kitöltendő!#REF!)</f>
        <v>#REF!</v>
      </c>
      <c r="M203" s="39" t="e">
        <f>IF(Kitöltendő!#REF!=0,"",Kitöltendő!#REF!)</f>
        <v>#REF!</v>
      </c>
      <c r="N203" s="39" t="e">
        <f>IF(Kitöltendő!#REF!=0,"",Kitöltendő!#REF!)</f>
        <v>#REF!</v>
      </c>
      <c r="O203" s="39" t="e">
        <f>IF(Kitöltendő!#REF!=0,"",Kitöltendő!#REF!)</f>
        <v>#REF!</v>
      </c>
      <c r="P203" s="39" t="e">
        <f>IF(Kitöltendő!#REF!=0,"",Kitöltendő!#REF!)</f>
        <v>#REF!</v>
      </c>
      <c r="Q203" s="39" t="e">
        <f>IF(Kitöltendő!#REF!=0,"",Kitöltendő!#REF!)</f>
        <v>#REF!</v>
      </c>
      <c r="R203" s="39"/>
      <c r="S203" s="39"/>
      <c r="T203" s="39"/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F203" s="39"/>
      <c r="AG203" s="39"/>
      <c r="AH203" s="39"/>
      <c r="AI203" s="39"/>
      <c r="AJ203" s="40"/>
      <c r="AK203" s="40"/>
    </row>
    <row r="204" spans="1:37" s="6" customFormat="1" x14ac:dyDescent="0.25">
      <c r="A204" s="49" t="e">
        <f>IF(Kitöltendő!#REF!=0,"",Kitöltendő!#REF!)</f>
        <v>#REF!</v>
      </c>
      <c r="B204" s="50" t="e">
        <f>IF(Kitöltendő!#REF!=0,"",Kitöltendő!#REF!)</f>
        <v>#REF!</v>
      </c>
      <c r="C204" s="51" t="e">
        <f>IF(Kitöltendő!#REF!=0,"",Kitöltendő!#REF!)</f>
        <v>#REF!</v>
      </c>
      <c r="D204" s="52" t="e">
        <f>IF(Kitöltendő!#REF!=0,"",Kitöltendő!#REF!)</f>
        <v>#REF!</v>
      </c>
      <c r="E204" s="36" t="e">
        <f>IF(Kitöltendő!#REF!=0,"",Kitöltendő!#REF!)</f>
        <v>#REF!</v>
      </c>
      <c r="F204" s="37" t="e">
        <f>IF(Kitöltendő!#REF!=0,"",Kitöltendő!#REF!)</f>
        <v>#REF!</v>
      </c>
      <c r="G204" s="38" t="e">
        <f>IF(Kitöltendő!#REF!=0,"",Kitöltendő!#REF!)</f>
        <v>#REF!</v>
      </c>
      <c r="H204" s="46" t="e">
        <f>IF(Kitöltendő!#REF!=0,"",Kitöltendő!#REF!)</f>
        <v>#REF!</v>
      </c>
      <c r="I204" s="47" t="e">
        <f>IF(Kitöltendő!#REF!=0,"",Kitöltendő!#REF!)</f>
        <v>#REF!</v>
      </c>
      <c r="J204" s="48" t="e">
        <f>IF(Kitöltendő!#REF!=0,"",Kitöltendő!#REF!)</f>
        <v>#REF!</v>
      </c>
      <c r="K204" s="48" t="e">
        <f>IF(Kitöltendő!#REF!=0,"",Kitöltendő!#REF!)</f>
        <v>#REF!</v>
      </c>
      <c r="L204" s="39" t="e">
        <f>IF(Kitöltendő!#REF!=0,"",Kitöltendő!#REF!)</f>
        <v>#REF!</v>
      </c>
      <c r="M204" s="39" t="e">
        <f>IF(Kitöltendő!#REF!=0,"",Kitöltendő!#REF!)</f>
        <v>#REF!</v>
      </c>
      <c r="N204" s="39" t="e">
        <f>IF(Kitöltendő!#REF!=0,"",Kitöltendő!#REF!)</f>
        <v>#REF!</v>
      </c>
      <c r="O204" s="39" t="e">
        <f>IF(Kitöltendő!#REF!=0,"",Kitöltendő!#REF!)</f>
        <v>#REF!</v>
      </c>
      <c r="P204" s="39" t="e">
        <f>IF(Kitöltendő!#REF!=0,"",Kitöltendő!#REF!)</f>
        <v>#REF!</v>
      </c>
      <c r="Q204" s="39" t="e">
        <f>IF(Kitöltendő!#REF!=0,"",Kitöltendő!#REF!)</f>
        <v>#REF!</v>
      </c>
      <c r="R204" s="39"/>
      <c r="S204" s="39"/>
      <c r="T204" s="39"/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F204" s="39"/>
      <c r="AG204" s="39"/>
      <c r="AH204" s="39"/>
      <c r="AI204" s="39"/>
      <c r="AJ204" s="40"/>
      <c r="AK204" s="40"/>
    </row>
    <row r="205" spans="1:37" s="6" customFormat="1" x14ac:dyDescent="0.25">
      <c r="A205" s="49" t="e">
        <f>IF(Kitöltendő!#REF!=0,"",Kitöltendő!#REF!)</f>
        <v>#REF!</v>
      </c>
      <c r="B205" s="50" t="e">
        <f>IF(Kitöltendő!#REF!=0,"",Kitöltendő!#REF!)</f>
        <v>#REF!</v>
      </c>
      <c r="C205" s="51" t="e">
        <f>IF(Kitöltendő!#REF!=0,"",Kitöltendő!#REF!)</f>
        <v>#REF!</v>
      </c>
      <c r="D205" s="52" t="e">
        <f>IF(Kitöltendő!#REF!=0,"",Kitöltendő!#REF!)</f>
        <v>#REF!</v>
      </c>
      <c r="E205" s="36" t="e">
        <f>IF(Kitöltendő!#REF!=0,"",Kitöltendő!#REF!)</f>
        <v>#REF!</v>
      </c>
      <c r="F205" s="37" t="e">
        <f>IF(Kitöltendő!#REF!=0,"",Kitöltendő!#REF!)</f>
        <v>#REF!</v>
      </c>
      <c r="G205" s="38" t="e">
        <f>IF(Kitöltendő!#REF!=0,"",Kitöltendő!#REF!)</f>
        <v>#REF!</v>
      </c>
      <c r="H205" s="46" t="e">
        <f>IF(Kitöltendő!#REF!=0,"",Kitöltendő!#REF!)</f>
        <v>#REF!</v>
      </c>
      <c r="I205" s="47" t="e">
        <f>IF(Kitöltendő!#REF!=0,"",Kitöltendő!#REF!)</f>
        <v>#REF!</v>
      </c>
      <c r="J205" s="48" t="e">
        <f>IF(Kitöltendő!#REF!=0,"",Kitöltendő!#REF!)</f>
        <v>#REF!</v>
      </c>
      <c r="K205" s="48" t="e">
        <f>IF(Kitöltendő!#REF!=0,"",Kitöltendő!#REF!)</f>
        <v>#REF!</v>
      </c>
      <c r="L205" s="39" t="e">
        <f>IF(Kitöltendő!#REF!=0,"",Kitöltendő!#REF!)</f>
        <v>#REF!</v>
      </c>
      <c r="M205" s="39" t="e">
        <f>IF(Kitöltendő!#REF!=0,"",Kitöltendő!#REF!)</f>
        <v>#REF!</v>
      </c>
      <c r="N205" s="39" t="e">
        <f>IF(Kitöltendő!#REF!=0,"",Kitöltendő!#REF!)</f>
        <v>#REF!</v>
      </c>
      <c r="O205" s="39" t="e">
        <f>IF(Kitöltendő!#REF!=0,"",Kitöltendő!#REF!)</f>
        <v>#REF!</v>
      </c>
      <c r="P205" s="39" t="e">
        <f>IF(Kitöltendő!#REF!=0,"",Kitöltendő!#REF!)</f>
        <v>#REF!</v>
      </c>
      <c r="Q205" s="39" t="e">
        <f>IF(Kitöltendő!#REF!=0,"",Kitöltendő!#REF!)</f>
        <v>#REF!</v>
      </c>
      <c r="R205" s="39"/>
      <c r="S205" s="39"/>
      <c r="T205" s="39"/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F205" s="39"/>
      <c r="AG205" s="39"/>
      <c r="AH205" s="39"/>
      <c r="AI205" s="39"/>
      <c r="AJ205" s="40"/>
      <c r="AK205" s="40"/>
    </row>
    <row r="206" spans="1:37" s="6" customFormat="1" x14ac:dyDescent="0.25">
      <c r="A206" s="49" t="e">
        <f>IF(Kitöltendő!#REF!=0,"",Kitöltendő!#REF!)</f>
        <v>#REF!</v>
      </c>
      <c r="B206" s="50" t="e">
        <f>IF(Kitöltendő!#REF!=0,"",Kitöltendő!#REF!)</f>
        <v>#REF!</v>
      </c>
      <c r="C206" s="51" t="e">
        <f>IF(Kitöltendő!#REF!=0,"",Kitöltendő!#REF!)</f>
        <v>#REF!</v>
      </c>
      <c r="D206" s="52" t="e">
        <f>IF(Kitöltendő!#REF!=0,"",Kitöltendő!#REF!)</f>
        <v>#REF!</v>
      </c>
      <c r="E206" s="36" t="e">
        <f>IF(Kitöltendő!#REF!=0,"",Kitöltendő!#REF!)</f>
        <v>#REF!</v>
      </c>
      <c r="F206" s="37" t="e">
        <f>IF(Kitöltendő!#REF!=0,"",Kitöltendő!#REF!)</f>
        <v>#REF!</v>
      </c>
      <c r="G206" s="38" t="e">
        <f>IF(Kitöltendő!#REF!=0,"",Kitöltendő!#REF!)</f>
        <v>#REF!</v>
      </c>
      <c r="H206" s="46" t="e">
        <f>IF(Kitöltendő!#REF!=0,"",Kitöltendő!#REF!)</f>
        <v>#REF!</v>
      </c>
      <c r="I206" s="47" t="e">
        <f>IF(Kitöltendő!#REF!=0,"",Kitöltendő!#REF!)</f>
        <v>#REF!</v>
      </c>
      <c r="J206" s="48" t="e">
        <f>IF(Kitöltendő!#REF!=0,"",Kitöltendő!#REF!)</f>
        <v>#REF!</v>
      </c>
      <c r="K206" s="48" t="e">
        <f>IF(Kitöltendő!#REF!=0,"",Kitöltendő!#REF!)</f>
        <v>#REF!</v>
      </c>
      <c r="L206" s="39" t="e">
        <f>IF(Kitöltendő!#REF!=0,"",Kitöltendő!#REF!)</f>
        <v>#REF!</v>
      </c>
      <c r="M206" s="39" t="e">
        <f>IF(Kitöltendő!#REF!=0,"",Kitöltendő!#REF!)</f>
        <v>#REF!</v>
      </c>
      <c r="N206" s="39" t="e">
        <f>IF(Kitöltendő!#REF!=0,"",Kitöltendő!#REF!)</f>
        <v>#REF!</v>
      </c>
      <c r="O206" s="39" t="e">
        <f>IF(Kitöltendő!#REF!=0,"",Kitöltendő!#REF!)</f>
        <v>#REF!</v>
      </c>
      <c r="P206" s="39" t="e">
        <f>IF(Kitöltendő!#REF!=0,"",Kitöltendő!#REF!)</f>
        <v>#REF!</v>
      </c>
      <c r="Q206" s="39" t="e">
        <f>IF(Kitöltendő!#REF!=0,"",Kitöltendő!#REF!)</f>
        <v>#REF!</v>
      </c>
      <c r="R206" s="39"/>
      <c r="S206" s="39"/>
      <c r="T206" s="39"/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F206" s="39"/>
      <c r="AG206" s="39"/>
      <c r="AH206" s="39"/>
      <c r="AI206" s="39"/>
      <c r="AJ206" s="40"/>
      <c r="AK206" s="40"/>
    </row>
    <row r="207" spans="1:37" s="6" customFormat="1" x14ac:dyDescent="0.25">
      <c r="A207" s="49" t="e">
        <f>IF(Kitöltendő!#REF!=0,"",Kitöltendő!#REF!)</f>
        <v>#REF!</v>
      </c>
      <c r="B207" s="50" t="e">
        <f>IF(Kitöltendő!#REF!=0,"",Kitöltendő!#REF!)</f>
        <v>#REF!</v>
      </c>
      <c r="C207" s="51" t="e">
        <f>IF(Kitöltendő!#REF!=0,"",Kitöltendő!#REF!)</f>
        <v>#REF!</v>
      </c>
      <c r="D207" s="52" t="e">
        <f>IF(Kitöltendő!#REF!=0,"",Kitöltendő!#REF!)</f>
        <v>#REF!</v>
      </c>
      <c r="E207" s="36" t="e">
        <f>IF(Kitöltendő!#REF!=0,"",Kitöltendő!#REF!)</f>
        <v>#REF!</v>
      </c>
      <c r="F207" s="37" t="e">
        <f>IF(Kitöltendő!#REF!=0,"",Kitöltendő!#REF!)</f>
        <v>#REF!</v>
      </c>
      <c r="G207" s="38" t="e">
        <f>IF(Kitöltendő!#REF!=0,"",Kitöltendő!#REF!)</f>
        <v>#REF!</v>
      </c>
      <c r="H207" s="46" t="e">
        <f>IF(Kitöltendő!#REF!=0,"",Kitöltendő!#REF!)</f>
        <v>#REF!</v>
      </c>
      <c r="I207" s="47" t="e">
        <f>IF(Kitöltendő!#REF!=0,"",Kitöltendő!#REF!)</f>
        <v>#REF!</v>
      </c>
      <c r="J207" s="48" t="e">
        <f>IF(Kitöltendő!#REF!=0,"",Kitöltendő!#REF!)</f>
        <v>#REF!</v>
      </c>
      <c r="K207" s="48" t="e">
        <f>IF(Kitöltendő!#REF!=0,"",Kitöltendő!#REF!)</f>
        <v>#REF!</v>
      </c>
      <c r="L207" s="39" t="e">
        <f>IF(Kitöltendő!#REF!=0,"",Kitöltendő!#REF!)</f>
        <v>#REF!</v>
      </c>
      <c r="M207" s="39" t="e">
        <f>IF(Kitöltendő!#REF!=0,"",Kitöltendő!#REF!)</f>
        <v>#REF!</v>
      </c>
      <c r="N207" s="39" t="e">
        <f>IF(Kitöltendő!#REF!=0,"",Kitöltendő!#REF!)</f>
        <v>#REF!</v>
      </c>
      <c r="O207" s="39" t="e">
        <f>IF(Kitöltendő!#REF!=0,"",Kitöltendő!#REF!)</f>
        <v>#REF!</v>
      </c>
      <c r="P207" s="39" t="e">
        <f>IF(Kitöltendő!#REF!=0,"",Kitöltendő!#REF!)</f>
        <v>#REF!</v>
      </c>
      <c r="Q207" s="39" t="e">
        <f>IF(Kitöltendő!#REF!=0,"",Kitöltendő!#REF!)</f>
        <v>#REF!</v>
      </c>
      <c r="R207" s="39"/>
      <c r="S207" s="39"/>
      <c r="T207" s="39"/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F207" s="39"/>
      <c r="AG207" s="39"/>
      <c r="AH207" s="39"/>
      <c r="AI207" s="39"/>
      <c r="AJ207" s="40"/>
      <c r="AK207" s="40"/>
    </row>
    <row r="208" spans="1:37" s="6" customFormat="1" x14ac:dyDescent="0.25">
      <c r="A208" s="49" t="e">
        <f>IF(Kitöltendő!#REF!=0,"",Kitöltendő!#REF!)</f>
        <v>#REF!</v>
      </c>
      <c r="B208" s="50" t="e">
        <f>IF(Kitöltendő!#REF!=0,"",Kitöltendő!#REF!)</f>
        <v>#REF!</v>
      </c>
      <c r="C208" s="51" t="e">
        <f>IF(Kitöltendő!#REF!=0,"",Kitöltendő!#REF!)</f>
        <v>#REF!</v>
      </c>
      <c r="D208" s="52" t="e">
        <f>IF(Kitöltendő!#REF!=0,"",Kitöltendő!#REF!)</f>
        <v>#REF!</v>
      </c>
      <c r="E208" s="36" t="e">
        <f>IF(Kitöltendő!#REF!=0,"",Kitöltendő!#REF!)</f>
        <v>#REF!</v>
      </c>
      <c r="F208" s="37" t="e">
        <f>IF(Kitöltendő!#REF!=0,"",Kitöltendő!#REF!)</f>
        <v>#REF!</v>
      </c>
      <c r="G208" s="38" t="e">
        <f>IF(Kitöltendő!#REF!=0,"",Kitöltendő!#REF!)</f>
        <v>#REF!</v>
      </c>
      <c r="H208" s="46" t="e">
        <f>IF(Kitöltendő!#REF!=0,"",Kitöltendő!#REF!)</f>
        <v>#REF!</v>
      </c>
      <c r="I208" s="47" t="e">
        <f>IF(Kitöltendő!#REF!=0,"",Kitöltendő!#REF!)</f>
        <v>#REF!</v>
      </c>
      <c r="J208" s="48" t="e">
        <f>IF(Kitöltendő!#REF!=0,"",Kitöltendő!#REF!)</f>
        <v>#REF!</v>
      </c>
      <c r="K208" s="48" t="e">
        <f>IF(Kitöltendő!#REF!=0,"",Kitöltendő!#REF!)</f>
        <v>#REF!</v>
      </c>
      <c r="L208" s="39" t="e">
        <f>IF(Kitöltendő!#REF!=0,"",Kitöltendő!#REF!)</f>
        <v>#REF!</v>
      </c>
      <c r="M208" s="39" t="e">
        <f>IF(Kitöltendő!#REF!=0,"",Kitöltendő!#REF!)</f>
        <v>#REF!</v>
      </c>
      <c r="N208" s="39" t="e">
        <f>IF(Kitöltendő!#REF!=0,"",Kitöltendő!#REF!)</f>
        <v>#REF!</v>
      </c>
      <c r="O208" s="39" t="e">
        <f>IF(Kitöltendő!#REF!=0,"",Kitöltendő!#REF!)</f>
        <v>#REF!</v>
      </c>
      <c r="P208" s="39" t="e">
        <f>IF(Kitöltendő!#REF!=0,"",Kitöltendő!#REF!)</f>
        <v>#REF!</v>
      </c>
      <c r="Q208" s="39" t="e">
        <f>IF(Kitöltendő!#REF!=0,"",Kitöltendő!#REF!)</f>
        <v>#REF!</v>
      </c>
      <c r="R208" s="39"/>
      <c r="S208" s="39"/>
      <c r="T208" s="39"/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  <c r="AF208" s="39"/>
      <c r="AG208" s="39"/>
      <c r="AH208" s="39"/>
      <c r="AI208" s="39"/>
      <c r="AJ208" s="40"/>
      <c r="AK208" s="40"/>
    </row>
    <row r="209" spans="1:37" s="6" customFormat="1" x14ac:dyDescent="0.25">
      <c r="A209" s="49" t="e">
        <f>IF(Kitöltendő!#REF!=0,"",Kitöltendő!#REF!)</f>
        <v>#REF!</v>
      </c>
      <c r="B209" s="50" t="e">
        <f>IF(Kitöltendő!#REF!=0,"",Kitöltendő!#REF!)</f>
        <v>#REF!</v>
      </c>
      <c r="C209" s="51" t="e">
        <f>IF(Kitöltendő!#REF!=0,"",Kitöltendő!#REF!)</f>
        <v>#REF!</v>
      </c>
      <c r="D209" s="52" t="e">
        <f>IF(Kitöltendő!#REF!=0,"",Kitöltendő!#REF!)</f>
        <v>#REF!</v>
      </c>
      <c r="E209" s="36" t="e">
        <f>IF(Kitöltendő!#REF!=0,"",Kitöltendő!#REF!)</f>
        <v>#REF!</v>
      </c>
      <c r="F209" s="37" t="e">
        <f>IF(Kitöltendő!#REF!=0,"",Kitöltendő!#REF!)</f>
        <v>#REF!</v>
      </c>
      <c r="G209" s="38" t="e">
        <f>IF(Kitöltendő!#REF!=0,"",Kitöltendő!#REF!)</f>
        <v>#REF!</v>
      </c>
      <c r="H209" s="46" t="e">
        <f>IF(Kitöltendő!#REF!=0,"",Kitöltendő!#REF!)</f>
        <v>#REF!</v>
      </c>
      <c r="I209" s="47" t="e">
        <f>IF(Kitöltendő!#REF!=0,"",Kitöltendő!#REF!)</f>
        <v>#REF!</v>
      </c>
      <c r="J209" s="48" t="e">
        <f>IF(Kitöltendő!#REF!=0,"",Kitöltendő!#REF!)</f>
        <v>#REF!</v>
      </c>
      <c r="K209" s="48" t="e">
        <f>IF(Kitöltendő!#REF!=0,"",Kitöltendő!#REF!)</f>
        <v>#REF!</v>
      </c>
      <c r="L209" s="39" t="e">
        <f>IF(Kitöltendő!#REF!=0,"",Kitöltendő!#REF!)</f>
        <v>#REF!</v>
      </c>
      <c r="M209" s="39" t="e">
        <f>IF(Kitöltendő!#REF!=0,"",Kitöltendő!#REF!)</f>
        <v>#REF!</v>
      </c>
      <c r="N209" s="39" t="e">
        <f>IF(Kitöltendő!#REF!=0,"",Kitöltendő!#REF!)</f>
        <v>#REF!</v>
      </c>
      <c r="O209" s="39" t="e">
        <f>IF(Kitöltendő!#REF!=0,"",Kitöltendő!#REF!)</f>
        <v>#REF!</v>
      </c>
      <c r="P209" s="39" t="e">
        <f>IF(Kitöltendő!#REF!=0,"",Kitöltendő!#REF!)</f>
        <v>#REF!</v>
      </c>
      <c r="Q209" s="39" t="e">
        <f>IF(Kitöltendő!#REF!=0,"",Kitöltendő!#REF!)</f>
        <v>#REF!</v>
      </c>
      <c r="R209" s="39"/>
      <c r="S209" s="39"/>
      <c r="T209" s="39"/>
      <c r="U209" s="39"/>
      <c r="V209" s="39"/>
      <c r="W209" s="39"/>
      <c r="X209" s="39"/>
      <c r="Y209" s="39"/>
      <c r="Z209" s="39"/>
      <c r="AA209" s="39"/>
      <c r="AB209" s="39"/>
      <c r="AC209" s="39"/>
      <c r="AD209" s="39"/>
      <c r="AE209" s="39"/>
      <c r="AF209" s="39"/>
      <c r="AG209" s="39"/>
      <c r="AH209" s="39"/>
      <c r="AI209" s="39"/>
      <c r="AJ209" s="40"/>
      <c r="AK209" s="40"/>
    </row>
    <row r="210" spans="1:37" s="6" customFormat="1" x14ac:dyDescent="0.25">
      <c r="A210" s="49" t="e">
        <f>IF(Kitöltendő!#REF!=0,"",Kitöltendő!#REF!)</f>
        <v>#REF!</v>
      </c>
      <c r="B210" s="50" t="e">
        <f>IF(Kitöltendő!#REF!=0,"",Kitöltendő!#REF!)</f>
        <v>#REF!</v>
      </c>
      <c r="C210" s="51" t="e">
        <f>IF(Kitöltendő!#REF!=0,"",Kitöltendő!#REF!)</f>
        <v>#REF!</v>
      </c>
      <c r="D210" s="52" t="e">
        <f>IF(Kitöltendő!#REF!=0,"",Kitöltendő!#REF!)</f>
        <v>#REF!</v>
      </c>
      <c r="E210" s="36" t="e">
        <f>IF(Kitöltendő!#REF!=0,"",Kitöltendő!#REF!)</f>
        <v>#REF!</v>
      </c>
      <c r="F210" s="37" t="e">
        <f>IF(Kitöltendő!#REF!=0,"",Kitöltendő!#REF!)</f>
        <v>#REF!</v>
      </c>
      <c r="G210" s="38" t="e">
        <f>IF(Kitöltendő!#REF!=0,"",Kitöltendő!#REF!)</f>
        <v>#REF!</v>
      </c>
      <c r="H210" s="46" t="e">
        <f>IF(Kitöltendő!#REF!=0,"",Kitöltendő!#REF!)</f>
        <v>#REF!</v>
      </c>
      <c r="I210" s="47" t="e">
        <f>IF(Kitöltendő!#REF!=0,"",Kitöltendő!#REF!)</f>
        <v>#REF!</v>
      </c>
      <c r="J210" s="48" t="e">
        <f>IF(Kitöltendő!#REF!=0,"",Kitöltendő!#REF!)</f>
        <v>#REF!</v>
      </c>
      <c r="K210" s="48" t="e">
        <f>IF(Kitöltendő!#REF!=0,"",Kitöltendő!#REF!)</f>
        <v>#REF!</v>
      </c>
      <c r="L210" s="39" t="e">
        <f>IF(Kitöltendő!#REF!=0,"",Kitöltendő!#REF!)</f>
        <v>#REF!</v>
      </c>
      <c r="M210" s="39" t="e">
        <f>IF(Kitöltendő!#REF!=0,"",Kitöltendő!#REF!)</f>
        <v>#REF!</v>
      </c>
      <c r="N210" s="39" t="e">
        <f>IF(Kitöltendő!#REF!=0,"",Kitöltendő!#REF!)</f>
        <v>#REF!</v>
      </c>
      <c r="O210" s="39" t="e">
        <f>IF(Kitöltendő!#REF!=0,"",Kitöltendő!#REF!)</f>
        <v>#REF!</v>
      </c>
      <c r="P210" s="39" t="e">
        <f>IF(Kitöltendő!#REF!=0,"",Kitöltendő!#REF!)</f>
        <v>#REF!</v>
      </c>
      <c r="Q210" s="39" t="e">
        <f>IF(Kitöltendő!#REF!=0,"",Kitöltendő!#REF!)</f>
        <v>#REF!</v>
      </c>
      <c r="R210" s="39"/>
      <c r="S210" s="39"/>
      <c r="T210" s="39"/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F210" s="39"/>
      <c r="AG210" s="39"/>
      <c r="AH210" s="39"/>
      <c r="AI210" s="39"/>
      <c r="AJ210" s="40"/>
      <c r="AK210" s="40"/>
    </row>
    <row r="211" spans="1:37" s="6" customFormat="1" x14ac:dyDescent="0.25">
      <c r="A211" s="49" t="e">
        <f>IF(Kitöltendő!#REF!=0,"",Kitöltendő!#REF!)</f>
        <v>#REF!</v>
      </c>
      <c r="B211" s="50" t="e">
        <f>IF(Kitöltendő!#REF!=0,"",Kitöltendő!#REF!)</f>
        <v>#REF!</v>
      </c>
      <c r="C211" s="51" t="e">
        <f>IF(Kitöltendő!#REF!=0,"",Kitöltendő!#REF!)</f>
        <v>#REF!</v>
      </c>
      <c r="D211" s="52" t="e">
        <f>IF(Kitöltendő!#REF!=0,"",Kitöltendő!#REF!)</f>
        <v>#REF!</v>
      </c>
      <c r="E211" s="36" t="e">
        <f>IF(Kitöltendő!#REF!=0,"",Kitöltendő!#REF!)</f>
        <v>#REF!</v>
      </c>
      <c r="F211" s="37" t="e">
        <f>IF(Kitöltendő!#REF!=0,"",Kitöltendő!#REF!)</f>
        <v>#REF!</v>
      </c>
      <c r="G211" s="38" t="e">
        <f>IF(Kitöltendő!#REF!=0,"",Kitöltendő!#REF!)</f>
        <v>#REF!</v>
      </c>
      <c r="H211" s="46" t="e">
        <f>IF(Kitöltendő!#REF!=0,"",Kitöltendő!#REF!)</f>
        <v>#REF!</v>
      </c>
      <c r="I211" s="47" t="e">
        <f>IF(Kitöltendő!#REF!=0,"",Kitöltendő!#REF!)</f>
        <v>#REF!</v>
      </c>
      <c r="J211" s="48" t="e">
        <f>IF(Kitöltendő!#REF!=0,"",Kitöltendő!#REF!)</f>
        <v>#REF!</v>
      </c>
      <c r="K211" s="48" t="e">
        <f>IF(Kitöltendő!#REF!=0,"",Kitöltendő!#REF!)</f>
        <v>#REF!</v>
      </c>
      <c r="L211" s="39" t="e">
        <f>IF(Kitöltendő!#REF!=0,"",Kitöltendő!#REF!)</f>
        <v>#REF!</v>
      </c>
      <c r="M211" s="39" t="e">
        <f>IF(Kitöltendő!#REF!=0,"",Kitöltendő!#REF!)</f>
        <v>#REF!</v>
      </c>
      <c r="N211" s="39" t="e">
        <f>IF(Kitöltendő!#REF!=0,"",Kitöltendő!#REF!)</f>
        <v>#REF!</v>
      </c>
      <c r="O211" s="39" t="e">
        <f>IF(Kitöltendő!#REF!=0,"",Kitöltendő!#REF!)</f>
        <v>#REF!</v>
      </c>
      <c r="P211" s="39" t="e">
        <f>IF(Kitöltendő!#REF!=0,"",Kitöltendő!#REF!)</f>
        <v>#REF!</v>
      </c>
      <c r="Q211" s="39" t="e">
        <f>IF(Kitöltendő!#REF!=0,"",Kitöltendő!#REF!)</f>
        <v>#REF!</v>
      </c>
      <c r="R211" s="39"/>
      <c r="S211" s="39"/>
      <c r="T211" s="39"/>
      <c r="U211" s="39"/>
      <c r="V211" s="39"/>
      <c r="W211" s="39"/>
      <c r="X211" s="39"/>
      <c r="Y211" s="39"/>
      <c r="Z211" s="39"/>
      <c r="AA211" s="39"/>
      <c r="AB211" s="39"/>
      <c r="AC211" s="39"/>
      <c r="AD211" s="39"/>
      <c r="AE211" s="39"/>
      <c r="AF211" s="39"/>
      <c r="AG211" s="39"/>
      <c r="AH211" s="39"/>
      <c r="AI211" s="39"/>
      <c r="AJ211" s="40"/>
      <c r="AK211" s="40"/>
    </row>
    <row r="212" spans="1:37" s="6" customFormat="1" x14ac:dyDescent="0.25">
      <c r="A212" s="49" t="e">
        <f>IF(Kitöltendő!#REF!=0,"",Kitöltendő!#REF!)</f>
        <v>#REF!</v>
      </c>
      <c r="B212" s="50" t="e">
        <f>IF(Kitöltendő!#REF!=0,"",Kitöltendő!#REF!)</f>
        <v>#REF!</v>
      </c>
      <c r="C212" s="51" t="e">
        <f>IF(Kitöltendő!#REF!=0,"",Kitöltendő!#REF!)</f>
        <v>#REF!</v>
      </c>
      <c r="D212" s="52" t="e">
        <f>IF(Kitöltendő!#REF!=0,"",Kitöltendő!#REF!)</f>
        <v>#REF!</v>
      </c>
      <c r="E212" s="36" t="e">
        <f>IF(Kitöltendő!#REF!=0,"",Kitöltendő!#REF!)</f>
        <v>#REF!</v>
      </c>
      <c r="F212" s="37" t="e">
        <f>IF(Kitöltendő!#REF!=0,"",Kitöltendő!#REF!)</f>
        <v>#REF!</v>
      </c>
      <c r="G212" s="38" t="e">
        <f>IF(Kitöltendő!#REF!=0,"",Kitöltendő!#REF!)</f>
        <v>#REF!</v>
      </c>
      <c r="H212" s="46" t="e">
        <f>IF(Kitöltendő!#REF!=0,"",Kitöltendő!#REF!)</f>
        <v>#REF!</v>
      </c>
      <c r="I212" s="47" t="e">
        <f>IF(Kitöltendő!#REF!=0,"",Kitöltendő!#REF!)</f>
        <v>#REF!</v>
      </c>
      <c r="J212" s="48" t="e">
        <f>IF(Kitöltendő!#REF!=0,"",Kitöltendő!#REF!)</f>
        <v>#REF!</v>
      </c>
      <c r="K212" s="48" t="e">
        <f>IF(Kitöltendő!#REF!=0,"",Kitöltendő!#REF!)</f>
        <v>#REF!</v>
      </c>
      <c r="L212" s="39" t="e">
        <f>IF(Kitöltendő!#REF!=0,"",Kitöltendő!#REF!)</f>
        <v>#REF!</v>
      </c>
      <c r="M212" s="39" t="e">
        <f>IF(Kitöltendő!#REF!=0,"",Kitöltendő!#REF!)</f>
        <v>#REF!</v>
      </c>
      <c r="N212" s="39" t="e">
        <f>IF(Kitöltendő!#REF!=0,"",Kitöltendő!#REF!)</f>
        <v>#REF!</v>
      </c>
      <c r="O212" s="39" t="e">
        <f>IF(Kitöltendő!#REF!=0,"",Kitöltendő!#REF!)</f>
        <v>#REF!</v>
      </c>
      <c r="P212" s="39" t="e">
        <f>IF(Kitöltendő!#REF!=0,"",Kitöltendő!#REF!)</f>
        <v>#REF!</v>
      </c>
      <c r="Q212" s="39" t="e">
        <f>IF(Kitöltendő!#REF!=0,"",Kitöltendő!#REF!)</f>
        <v>#REF!</v>
      </c>
      <c r="R212" s="39"/>
      <c r="S212" s="39"/>
      <c r="T212" s="39"/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  <c r="AE212" s="39"/>
      <c r="AF212" s="39"/>
      <c r="AG212" s="39"/>
      <c r="AH212" s="39"/>
      <c r="AI212" s="39"/>
      <c r="AJ212" s="40"/>
      <c r="AK212" s="40"/>
    </row>
    <row r="213" spans="1:37" s="6" customFormat="1" x14ac:dyDescent="0.25">
      <c r="A213" s="49" t="e">
        <f>IF(Kitöltendő!#REF!=0,"",Kitöltendő!#REF!)</f>
        <v>#REF!</v>
      </c>
      <c r="B213" s="50" t="e">
        <f>IF(Kitöltendő!#REF!=0,"",Kitöltendő!#REF!)</f>
        <v>#REF!</v>
      </c>
      <c r="C213" s="51" t="e">
        <f>IF(Kitöltendő!#REF!=0,"",Kitöltendő!#REF!)</f>
        <v>#REF!</v>
      </c>
      <c r="D213" s="52" t="e">
        <f>IF(Kitöltendő!#REF!=0,"",Kitöltendő!#REF!)</f>
        <v>#REF!</v>
      </c>
      <c r="E213" s="36" t="e">
        <f>IF(Kitöltendő!#REF!=0,"",Kitöltendő!#REF!)</f>
        <v>#REF!</v>
      </c>
      <c r="F213" s="37" t="e">
        <f>IF(Kitöltendő!#REF!=0,"",Kitöltendő!#REF!)</f>
        <v>#REF!</v>
      </c>
      <c r="G213" s="38" t="e">
        <f>IF(Kitöltendő!#REF!=0,"",Kitöltendő!#REF!)</f>
        <v>#REF!</v>
      </c>
      <c r="H213" s="46" t="e">
        <f>IF(Kitöltendő!#REF!=0,"",Kitöltendő!#REF!)</f>
        <v>#REF!</v>
      </c>
      <c r="I213" s="47" t="e">
        <f>IF(Kitöltendő!#REF!=0,"",Kitöltendő!#REF!)</f>
        <v>#REF!</v>
      </c>
      <c r="J213" s="48" t="e">
        <f>IF(Kitöltendő!#REF!=0,"",Kitöltendő!#REF!)</f>
        <v>#REF!</v>
      </c>
      <c r="K213" s="48" t="e">
        <f>IF(Kitöltendő!#REF!=0,"",Kitöltendő!#REF!)</f>
        <v>#REF!</v>
      </c>
      <c r="L213" s="39" t="e">
        <f>IF(Kitöltendő!#REF!=0,"",Kitöltendő!#REF!)</f>
        <v>#REF!</v>
      </c>
      <c r="M213" s="39" t="e">
        <f>IF(Kitöltendő!#REF!=0,"",Kitöltendő!#REF!)</f>
        <v>#REF!</v>
      </c>
      <c r="N213" s="39" t="e">
        <f>IF(Kitöltendő!#REF!=0,"",Kitöltendő!#REF!)</f>
        <v>#REF!</v>
      </c>
      <c r="O213" s="39" t="e">
        <f>IF(Kitöltendő!#REF!=0,"",Kitöltendő!#REF!)</f>
        <v>#REF!</v>
      </c>
      <c r="P213" s="39" t="e">
        <f>IF(Kitöltendő!#REF!=0,"",Kitöltendő!#REF!)</f>
        <v>#REF!</v>
      </c>
      <c r="Q213" s="39" t="e">
        <f>IF(Kitöltendő!#REF!=0,"",Kitöltendő!#REF!)</f>
        <v>#REF!</v>
      </c>
      <c r="R213" s="39"/>
      <c r="S213" s="39"/>
      <c r="T213" s="39"/>
      <c r="U213" s="39"/>
      <c r="V213" s="39"/>
      <c r="W213" s="39"/>
      <c r="X213" s="39"/>
      <c r="Y213" s="39"/>
      <c r="Z213" s="39"/>
      <c r="AA213" s="39"/>
      <c r="AB213" s="39"/>
      <c r="AC213" s="39"/>
      <c r="AD213" s="39"/>
      <c r="AE213" s="39"/>
      <c r="AF213" s="39"/>
      <c r="AG213" s="39"/>
      <c r="AH213" s="39"/>
      <c r="AI213" s="39"/>
      <c r="AJ213" s="40"/>
      <c r="AK213" s="40"/>
    </row>
    <row r="214" spans="1:37" s="6" customFormat="1" x14ac:dyDescent="0.25">
      <c r="A214" s="49" t="e">
        <f>IF(Kitöltendő!#REF!=0,"",Kitöltendő!#REF!)</f>
        <v>#REF!</v>
      </c>
      <c r="B214" s="50" t="e">
        <f>IF(Kitöltendő!#REF!=0,"",Kitöltendő!#REF!)</f>
        <v>#REF!</v>
      </c>
      <c r="C214" s="51" t="e">
        <f>IF(Kitöltendő!#REF!=0,"",Kitöltendő!#REF!)</f>
        <v>#REF!</v>
      </c>
      <c r="D214" s="52" t="e">
        <f>IF(Kitöltendő!#REF!=0,"",Kitöltendő!#REF!)</f>
        <v>#REF!</v>
      </c>
      <c r="E214" s="36" t="e">
        <f>IF(Kitöltendő!#REF!=0,"",Kitöltendő!#REF!)</f>
        <v>#REF!</v>
      </c>
      <c r="F214" s="37" t="e">
        <f>IF(Kitöltendő!#REF!=0,"",Kitöltendő!#REF!)</f>
        <v>#REF!</v>
      </c>
      <c r="G214" s="38" t="e">
        <f>IF(Kitöltendő!#REF!=0,"",Kitöltendő!#REF!)</f>
        <v>#REF!</v>
      </c>
      <c r="H214" s="46" t="e">
        <f>IF(Kitöltendő!#REF!=0,"",Kitöltendő!#REF!)</f>
        <v>#REF!</v>
      </c>
      <c r="I214" s="47" t="e">
        <f>IF(Kitöltendő!#REF!=0,"",Kitöltendő!#REF!)</f>
        <v>#REF!</v>
      </c>
      <c r="J214" s="48" t="e">
        <f>IF(Kitöltendő!#REF!=0,"",Kitöltendő!#REF!)</f>
        <v>#REF!</v>
      </c>
      <c r="K214" s="48" t="e">
        <f>IF(Kitöltendő!#REF!=0,"",Kitöltendő!#REF!)</f>
        <v>#REF!</v>
      </c>
      <c r="L214" s="39" t="e">
        <f>IF(Kitöltendő!#REF!=0,"",Kitöltendő!#REF!)</f>
        <v>#REF!</v>
      </c>
      <c r="M214" s="39" t="e">
        <f>IF(Kitöltendő!#REF!=0,"",Kitöltendő!#REF!)</f>
        <v>#REF!</v>
      </c>
      <c r="N214" s="39" t="e">
        <f>IF(Kitöltendő!#REF!=0,"",Kitöltendő!#REF!)</f>
        <v>#REF!</v>
      </c>
      <c r="O214" s="39" t="e">
        <f>IF(Kitöltendő!#REF!=0,"",Kitöltendő!#REF!)</f>
        <v>#REF!</v>
      </c>
      <c r="P214" s="39" t="e">
        <f>IF(Kitöltendő!#REF!=0,"",Kitöltendő!#REF!)</f>
        <v>#REF!</v>
      </c>
      <c r="Q214" s="39" t="e">
        <f>IF(Kitöltendő!#REF!=0,"",Kitöltendő!#REF!)</f>
        <v>#REF!</v>
      </c>
      <c r="R214" s="39"/>
      <c r="S214" s="39"/>
      <c r="T214" s="39"/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F214" s="39"/>
      <c r="AG214" s="39"/>
      <c r="AH214" s="39"/>
      <c r="AI214" s="39"/>
      <c r="AJ214" s="40"/>
      <c r="AK214" s="40"/>
    </row>
    <row r="215" spans="1:37" s="6" customFormat="1" x14ac:dyDescent="0.25">
      <c r="A215" s="49" t="e">
        <f>IF(Kitöltendő!#REF!=0,"",Kitöltendő!#REF!)</f>
        <v>#REF!</v>
      </c>
      <c r="B215" s="50" t="e">
        <f>IF(Kitöltendő!#REF!=0,"",Kitöltendő!#REF!)</f>
        <v>#REF!</v>
      </c>
      <c r="C215" s="51" t="e">
        <f>IF(Kitöltendő!#REF!=0,"",Kitöltendő!#REF!)</f>
        <v>#REF!</v>
      </c>
      <c r="D215" s="52" t="e">
        <f>IF(Kitöltendő!#REF!=0,"",Kitöltendő!#REF!)</f>
        <v>#REF!</v>
      </c>
      <c r="E215" s="36" t="e">
        <f>IF(Kitöltendő!#REF!=0,"",Kitöltendő!#REF!)</f>
        <v>#REF!</v>
      </c>
      <c r="F215" s="37" t="e">
        <f>IF(Kitöltendő!#REF!=0,"",Kitöltendő!#REF!)</f>
        <v>#REF!</v>
      </c>
      <c r="G215" s="38" t="e">
        <f>IF(Kitöltendő!#REF!=0,"",Kitöltendő!#REF!)</f>
        <v>#REF!</v>
      </c>
      <c r="H215" s="46" t="e">
        <f>IF(Kitöltendő!#REF!=0,"",Kitöltendő!#REF!)</f>
        <v>#REF!</v>
      </c>
      <c r="I215" s="47" t="e">
        <f>IF(Kitöltendő!#REF!=0,"",Kitöltendő!#REF!)</f>
        <v>#REF!</v>
      </c>
      <c r="J215" s="48" t="e">
        <f>IF(Kitöltendő!#REF!=0,"",Kitöltendő!#REF!)</f>
        <v>#REF!</v>
      </c>
      <c r="K215" s="48" t="e">
        <f>IF(Kitöltendő!#REF!=0,"",Kitöltendő!#REF!)</f>
        <v>#REF!</v>
      </c>
      <c r="L215" s="39" t="e">
        <f>IF(Kitöltendő!#REF!=0,"",Kitöltendő!#REF!)</f>
        <v>#REF!</v>
      </c>
      <c r="M215" s="39" t="e">
        <f>IF(Kitöltendő!#REF!=0,"",Kitöltendő!#REF!)</f>
        <v>#REF!</v>
      </c>
      <c r="N215" s="39" t="e">
        <f>IF(Kitöltendő!#REF!=0,"",Kitöltendő!#REF!)</f>
        <v>#REF!</v>
      </c>
      <c r="O215" s="39" t="e">
        <f>IF(Kitöltendő!#REF!=0,"",Kitöltendő!#REF!)</f>
        <v>#REF!</v>
      </c>
      <c r="P215" s="39" t="e">
        <f>IF(Kitöltendő!#REF!=0,"",Kitöltendő!#REF!)</f>
        <v>#REF!</v>
      </c>
      <c r="Q215" s="39" t="e">
        <f>IF(Kitöltendő!#REF!=0,"",Kitöltendő!#REF!)</f>
        <v>#REF!</v>
      </c>
      <c r="R215" s="39"/>
      <c r="S215" s="39"/>
      <c r="T215" s="39"/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F215" s="39"/>
      <c r="AG215" s="39"/>
      <c r="AH215" s="39"/>
      <c r="AI215" s="39"/>
      <c r="AJ215" s="40"/>
      <c r="AK215" s="40"/>
    </row>
    <row r="216" spans="1:37" s="6" customFormat="1" x14ac:dyDescent="0.25">
      <c r="A216" s="49" t="e">
        <f>IF(Kitöltendő!#REF!=0,"",Kitöltendő!#REF!)</f>
        <v>#REF!</v>
      </c>
      <c r="B216" s="50" t="e">
        <f>IF(Kitöltendő!#REF!=0,"",Kitöltendő!#REF!)</f>
        <v>#REF!</v>
      </c>
      <c r="C216" s="51" t="e">
        <f>IF(Kitöltendő!#REF!=0,"",Kitöltendő!#REF!)</f>
        <v>#REF!</v>
      </c>
      <c r="D216" s="52" t="e">
        <f>IF(Kitöltendő!#REF!=0,"",Kitöltendő!#REF!)</f>
        <v>#REF!</v>
      </c>
      <c r="E216" s="36" t="e">
        <f>IF(Kitöltendő!#REF!=0,"",Kitöltendő!#REF!)</f>
        <v>#REF!</v>
      </c>
      <c r="F216" s="37" t="e">
        <f>IF(Kitöltendő!#REF!=0,"",Kitöltendő!#REF!)</f>
        <v>#REF!</v>
      </c>
      <c r="G216" s="38" t="e">
        <f>IF(Kitöltendő!#REF!=0,"",Kitöltendő!#REF!)</f>
        <v>#REF!</v>
      </c>
      <c r="H216" s="46" t="e">
        <f>IF(Kitöltendő!#REF!=0,"",Kitöltendő!#REF!)</f>
        <v>#REF!</v>
      </c>
      <c r="I216" s="47" t="e">
        <f>IF(Kitöltendő!#REF!=0,"",Kitöltendő!#REF!)</f>
        <v>#REF!</v>
      </c>
      <c r="J216" s="48" t="e">
        <f>IF(Kitöltendő!#REF!=0,"",Kitöltendő!#REF!)</f>
        <v>#REF!</v>
      </c>
      <c r="K216" s="48" t="e">
        <f>IF(Kitöltendő!#REF!=0,"",Kitöltendő!#REF!)</f>
        <v>#REF!</v>
      </c>
      <c r="L216" s="39" t="e">
        <f>IF(Kitöltendő!#REF!=0,"",Kitöltendő!#REF!)</f>
        <v>#REF!</v>
      </c>
      <c r="M216" s="39" t="e">
        <f>IF(Kitöltendő!#REF!=0,"",Kitöltendő!#REF!)</f>
        <v>#REF!</v>
      </c>
      <c r="N216" s="39" t="e">
        <f>IF(Kitöltendő!#REF!=0,"",Kitöltendő!#REF!)</f>
        <v>#REF!</v>
      </c>
      <c r="O216" s="39" t="e">
        <f>IF(Kitöltendő!#REF!=0,"",Kitöltendő!#REF!)</f>
        <v>#REF!</v>
      </c>
      <c r="P216" s="39" t="e">
        <f>IF(Kitöltendő!#REF!=0,"",Kitöltendő!#REF!)</f>
        <v>#REF!</v>
      </c>
      <c r="Q216" s="39" t="e">
        <f>IF(Kitöltendő!#REF!=0,"",Kitöltendő!#REF!)</f>
        <v>#REF!</v>
      </c>
      <c r="R216" s="39"/>
      <c r="S216" s="39"/>
      <c r="T216" s="39"/>
      <c r="U216" s="39"/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F216" s="39"/>
      <c r="AG216" s="39"/>
      <c r="AH216" s="39"/>
      <c r="AI216" s="39"/>
      <c r="AJ216" s="40"/>
      <c r="AK216" s="40"/>
    </row>
    <row r="217" spans="1:37" s="6" customFormat="1" x14ac:dyDescent="0.25">
      <c r="A217" s="49" t="e">
        <f>IF(Kitöltendő!#REF!=0,"",Kitöltendő!#REF!)</f>
        <v>#REF!</v>
      </c>
      <c r="B217" s="50" t="e">
        <f>IF(Kitöltendő!#REF!=0,"",Kitöltendő!#REF!)</f>
        <v>#REF!</v>
      </c>
      <c r="C217" s="51" t="e">
        <f>IF(Kitöltendő!#REF!=0,"",Kitöltendő!#REF!)</f>
        <v>#REF!</v>
      </c>
      <c r="D217" s="52" t="e">
        <f>IF(Kitöltendő!#REF!=0,"",Kitöltendő!#REF!)</f>
        <v>#REF!</v>
      </c>
      <c r="E217" s="36" t="e">
        <f>IF(Kitöltendő!#REF!=0,"",Kitöltendő!#REF!)</f>
        <v>#REF!</v>
      </c>
      <c r="F217" s="37" t="e">
        <f>IF(Kitöltendő!#REF!=0,"",Kitöltendő!#REF!)</f>
        <v>#REF!</v>
      </c>
      <c r="G217" s="38" t="e">
        <f>IF(Kitöltendő!#REF!=0,"",Kitöltendő!#REF!)</f>
        <v>#REF!</v>
      </c>
      <c r="H217" s="46" t="e">
        <f>IF(Kitöltendő!#REF!=0,"",Kitöltendő!#REF!)</f>
        <v>#REF!</v>
      </c>
      <c r="I217" s="47" t="e">
        <f>IF(Kitöltendő!#REF!=0,"",Kitöltendő!#REF!)</f>
        <v>#REF!</v>
      </c>
      <c r="J217" s="48" t="e">
        <f>IF(Kitöltendő!#REF!=0,"",Kitöltendő!#REF!)</f>
        <v>#REF!</v>
      </c>
      <c r="K217" s="48" t="e">
        <f>IF(Kitöltendő!#REF!=0,"",Kitöltendő!#REF!)</f>
        <v>#REF!</v>
      </c>
      <c r="L217" s="39" t="e">
        <f>IF(Kitöltendő!#REF!=0,"",Kitöltendő!#REF!)</f>
        <v>#REF!</v>
      </c>
      <c r="M217" s="39" t="e">
        <f>IF(Kitöltendő!#REF!=0,"",Kitöltendő!#REF!)</f>
        <v>#REF!</v>
      </c>
      <c r="N217" s="39" t="e">
        <f>IF(Kitöltendő!#REF!=0,"",Kitöltendő!#REF!)</f>
        <v>#REF!</v>
      </c>
      <c r="O217" s="39" t="e">
        <f>IF(Kitöltendő!#REF!=0,"",Kitöltendő!#REF!)</f>
        <v>#REF!</v>
      </c>
      <c r="P217" s="39" t="e">
        <f>IF(Kitöltendő!#REF!=0,"",Kitöltendő!#REF!)</f>
        <v>#REF!</v>
      </c>
      <c r="Q217" s="39" t="e">
        <f>IF(Kitöltendő!#REF!=0,"",Kitöltendő!#REF!)</f>
        <v>#REF!</v>
      </c>
      <c r="R217" s="39"/>
      <c r="S217" s="39"/>
      <c r="T217" s="39"/>
      <c r="U217" s="39"/>
      <c r="V217" s="39"/>
      <c r="W217" s="39"/>
      <c r="X217" s="39"/>
      <c r="Y217" s="39"/>
      <c r="Z217" s="39"/>
      <c r="AA217" s="39"/>
      <c r="AB217" s="39"/>
      <c r="AC217" s="39"/>
      <c r="AD217" s="39"/>
      <c r="AE217" s="39"/>
      <c r="AF217" s="39"/>
      <c r="AG217" s="39"/>
      <c r="AH217" s="39"/>
      <c r="AI217" s="39"/>
      <c r="AJ217" s="40"/>
      <c r="AK217" s="40"/>
    </row>
    <row r="218" spans="1:37" s="6" customFormat="1" x14ac:dyDescent="0.25">
      <c r="A218" s="49" t="e">
        <f>IF(Kitöltendő!#REF!=0,"",Kitöltendő!#REF!)</f>
        <v>#REF!</v>
      </c>
      <c r="B218" s="50" t="e">
        <f>IF(Kitöltendő!#REF!=0,"",Kitöltendő!#REF!)</f>
        <v>#REF!</v>
      </c>
      <c r="C218" s="51" t="e">
        <f>IF(Kitöltendő!#REF!=0,"",Kitöltendő!#REF!)</f>
        <v>#REF!</v>
      </c>
      <c r="D218" s="52" t="e">
        <f>IF(Kitöltendő!#REF!=0,"",Kitöltendő!#REF!)</f>
        <v>#REF!</v>
      </c>
      <c r="E218" s="36" t="e">
        <f>IF(Kitöltendő!#REF!=0,"",Kitöltendő!#REF!)</f>
        <v>#REF!</v>
      </c>
      <c r="F218" s="37" t="e">
        <f>IF(Kitöltendő!#REF!=0,"",Kitöltendő!#REF!)</f>
        <v>#REF!</v>
      </c>
      <c r="G218" s="38" t="e">
        <f>IF(Kitöltendő!#REF!=0,"",Kitöltendő!#REF!)</f>
        <v>#REF!</v>
      </c>
      <c r="H218" s="46" t="e">
        <f>IF(Kitöltendő!#REF!=0,"",Kitöltendő!#REF!)</f>
        <v>#REF!</v>
      </c>
      <c r="I218" s="47" t="e">
        <f>IF(Kitöltendő!#REF!=0,"",Kitöltendő!#REF!)</f>
        <v>#REF!</v>
      </c>
      <c r="J218" s="48" t="e">
        <f>IF(Kitöltendő!#REF!=0,"",Kitöltendő!#REF!)</f>
        <v>#REF!</v>
      </c>
      <c r="K218" s="48" t="e">
        <f>IF(Kitöltendő!#REF!=0,"",Kitöltendő!#REF!)</f>
        <v>#REF!</v>
      </c>
      <c r="L218" s="39" t="e">
        <f>IF(Kitöltendő!#REF!=0,"",Kitöltendő!#REF!)</f>
        <v>#REF!</v>
      </c>
      <c r="M218" s="39" t="e">
        <f>IF(Kitöltendő!#REF!=0,"",Kitöltendő!#REF!)</f>
        <v>#REF!</v>
      </c>
      <c r="N218" s="39" t="e">
        <f>IF(Kitöltendő!#REF!=0,"",Kitöltendő!#REF!)</f>
        <v>#REF!</v>
      </c>
      <c r="O218" s="39" t="e">
        <f>IF(Kitöltendő!#REF!=0,"",Kitöltendő!#REF!)</f>
        <v>#REF!</v>
      </c>
      <c r="P218" s="39" t="e">
        <f>IF(Kitöltendő!#REF!=0,"",Kitöltendő!#REF!)</f>
        <v>#REF!</v>
      </c>
      <c r="Q218" s="39" t="e">
        <f>IF(Kitöltendő!#REF!=0,"",Kitöltendő!#REF!)</f>
        <v>#REF!</v>
      </c>
      <c r="R218" s="39"/>
      <c r="S218" s="39"/>
      <c r="T218" s="39"/>
      <c r="U218" s="39"/>
      <c r="V218" s="39"/>
      <c r="W218" s="39"/>
      <c r="X218" s="39"/>
      <c r="Y218" s="39"/>
      <c r="Z218" s="39"/>
      <c r="AA218" s="39"/>
      <c r="AB218" s="39"/>
      <c r="AC218" s="39"/>
      <c r="AD218" s="39"/>
      <c r="AE218" s="39"/>
      <c r="AF218" s="39"/>
      <c r="AG218" s="39"/>
      <c r="AH218" s="39"/>
      <c r="AI218" s="39"/>
      <c r="AJ218" s="40"/>
      <c r="AK218" s="40"/>
    </row>
    <row r="219" spans="1:37" s="6" customFormat="1" x14ac:dyDescent="0.25">
      <c r="A219" s="49" t="e">
        <f>IF(Kitöltendő!#REF!=0,"",Kitöltendő!#REF!)</f>
        <v>#REF!</v>
      </c>
      <c r="B219" s="50" t="e">
        <f>IF(Kitöltendő!#REF!=0,"",Kitöltendő!#REF!)</f>
        <v>#REF!</v>
      </c>
      <c r="C219" s="51" t="e">
        <f>IF(Kitöltendő!#REF!=0,"",Kitöltendő!#REF!)</f>
        <v>#REF!</v>
      </c>
      <c r="D219" s="52" t="e">
        <f>IF(Kitöltendő!#REF!=0,"",Kitöltendő!#REF!)</f>
        <v>#REF!</v>
      </c>
      <c r="E219" s="36" t="e">
        <f>IF(Kitöltendő!#REF!=0,"",Kitöltendő!#REF!)</f>
        <v>#REF!</v>
      </c>
      <c r="F219" s="37" t="e">
        <f>IF(Kitöltendő!#REF!=0,"",Kitöltendő!#REF!)</f>
        <v>#REF!</v>
      </c>
      <c r="G219" s="38" t="e">
        <f>IF(Kitöltendő!#REF!=0,"",Kitöltendő!#REF!)</f>
        <v>#REF!</v>
      </c>
      <c r="H219" s="46" t="e">
        <f>IF(Kitöltendő!#REF!=0,"",Kitöltendő!#REF!)</f>
        <v>#REF!</v>
      </c>
      <c r="I219" s="47" t="e">
        <f>IF(Kitöltendő!#REF!=0,"",Kitöltendő!#REF!)</f>
        <v>#REF!</v>
      </c>
      <c r="J219" s="48" t="e">
        <f>IF(Kitöltendő!#REF!=0,"",Kitöltendő!#REF!)</f>
        <v>#REF!</v>
      </c>
      <c r="K219" s="48" t="e">
        <f>IF(Kitöltendő!#REF!=0,"",Kitöltendő!#REF!)</f>
        <v>#REF!</v>
      </c>
      <c r="L219" s="39" t="e">
        <f>IF(Kitöltendő!#REF!=0,"",Kitöltendő!#REF!)</f>
        <v>#REF!</v>
      </c>
      <c r="M219" s="39" t="e">
        <f>IF(Kitöltendő!#REF!=0,"",Kitöltendő!#REF!)</f>
        <v>#REF!</v>
      </c>
      <c r="N219" s="39" t="e">
        <f>IF(Kitöltendő!#REF!=0,"",Kitöltendő!#REF!)</f>
        <v>#REF!</v>
      </c>
      <c r="O219" s="39" t="e">
        <f>IF(Kitöltendő!#REF!=0,"",Kitöltendő!#REF!)</f>
        <v>#REF!</v>
      </c>
      <c r="P219" s="39" t="e">
        <f>IF(Kitöltendő!#REF!=0,"",Kitöltendő!#REF!)</f>
        <v>#REF!</v>
      </c>
      <c r="Q219" s="39" t="e">
        <f>IF(Kitöltendő!#REF!=0,"",Kitöltendő!#REF!)</f>
        <v>#REF!</v>
      </c>
      <c r="R219" s="39"/>
      <c r="S219" s="39"/>
      <c r="T219" s="39"/>
      <c r="U219" s="39"/>
      <c r="V219" s="39"/>
      <c r="W219" s="39"/>
      <c r="X219" s="39"/>
      <c r="Y219" s="39"/>
      <c r="Z219" s="39"/>
      <c r="AA219" s="39"/>
      <c r="AB219" s="39"/>
      <c r="AC219" s="39"/>
      <c r="AD219" s="39"/>
      <c r="AE219" s="39"/>
      <c r="AF219" s="39"/>
      <c r="AG219" s="39"/>
      <c r="AH219" s="39"/>
      <c r="AI219" s="39"/>
      <c r="AJ219" s="40"/>
      <c r="AK219" s="40"/>
    </row>
    <row r="220" spans="1:37" s="6" customFormat="1" x14ac:dyDescent="0.25">
      <c r="A220" s="49" t="e">
        <f>IF(Kitöltendő!#REF!=0,"",Kitöltendő!#REF!)</f>
        <v>#REF!</v>
      </c>
      <c r="B220" s="50" t="e">
        <f>IF(Kitöltendő!#REF!=0,"",Kitöltendő!#REF!)</f>
        <v>#REF!</v>
      </c>
      <c r="C220" s="51" t="e">
        <f>IF(Kitöltendő!#REF!=0,"",Kitöltendő!#REF!)</f>
        <v>#REF!</v>
      </c>
      <c r="D220" s="52" t="e">
        <f>IF(Kitöltendő!#REF!=0,"",Kitöltendő!#REF!)</f>
        <v>#REF!</v>
      </c>
      <c r="E220" s="36" t="e">
        <f>IF(Kitöltendő!#REF!=0,"",Kitöltendő!#REF!)</f>
        <v>#REF!</v>
      </c>
      <c r="F220" s="37" t="e">
        <f>IF(Kitöltendő!#REF!=0,"",Kitöltendő!#REF!)</f>
        <v>#REF!</v>
      </c>
      <c r="G220" s="38" t="e">
        <f>IF(Kitöltendő!#REF!=0,"",Kitöltendő!#REF!)</f>
        <v>#REF!</v>
      </c>
      <c r="H220" s="46" t="e">
        <f>IF(Kitöltendő!#REF!=0,"",Kitöltendő!#REF!)</f>
        <v>#REF!</v>
      </c>
      <c r="I220" s="47" t="e">
        <f>IF(Kitöltendő!#REF!=0,"",Kitöltendő!#REF!)</f>
        <v>#REF!</v>
      </c>
      <c r="J220" s="48" t="e">
        <f>IF(Kitöltendő!#REF!=0,"",Kitöltendő!#REF!)</f>
        <v>#REF!</v>
      </c>
      <c r="K220" s="48" t="e">
        <f>IF(Kitöltendő!#REF!=0,"",Kitöltendő!#REF!)</f>
        <v>#REF!</v>
      </c>
      <c r="L220" s="39" t="e">
        <f>IF(Kitöltendő!#REF!=0,"",Kitöltendő!#REF!)</f>
        <v>#REF!</v>
      </c>
      <c r="M220" s="39" t="e">
        <f>IF(Kitöltendő!#REF!=0,"",Kitöltendő!#REF!)</f>
        <v>#REF!</v>
      </c>
      <c r="N220" s="39" t="e">
        <f>IF(Kitöltendő!#REF!=0,"",Kitöltendő!#REF!)</f>
        <v>#REF!</v>
      </c>
      <c r="O220" s="39" t="e">
        <f>IF(Kitöltendő!#REF!=0,"",Kitöltendő!#REF!)</f>
        <v>#REF!</v>
      </c>
      <c r="P220" s="39" t="e">
        <f>IF(Kitöltendő!#REF!=0,"",Kitöltendő!#REF!)</f>
        <v>#REF!</v>
      </c>
      <c r="Q220" s="39" t="e">
        <f>IF(Kitöltendő!#REF!=0,"",Kitöltendő!#REF!)</f>
        <v>#REF!</v>
      </c>
      <c r="R220" s="39"/>
      <c r="S220" s="39"/>
      <c r="T220" s="39"/>
      <c r="U220" s="39"/>
      <c r="V220" s="39"/>
      <c r="W220" s="39"/>
      <c r="X220" s="39"/>
      <c r="Y220" s="39"/>
      <c r="Z220" s="39"/>
      <c r="AA220" s="39"/>
      <c r="AB220" s="39"/>
      <c r="AC220" s="39"/>
      <c r="AD220" s="39"/>
      <c r="AE220" s="39"/>
      <c r="AF220" s="39"/>
      <c r="AG220" s="39"/>
      <c r="AH220" s="39"/>
      <c r="AI220" s="39"/>
      <c r="AJ220" s="40"/>
      <c r="AK220" s="40"/>
    </row>
    <row r="221" spans="1:37" s="6" customFormat="1" x14ac:dyDescent="0.25">
      <c r="A221" s="49" t="e">
        <f>IF(Kitöltendő!#REF!=0,"",Kitöltendő!#REF!)</f>
        <v>#REF!</v>
      </c>
      <c r="B221" s="50" t="e">
        <f>IF(Kitöltendő!#REF!=0,"",Kitöltendő!#REF!)</f>
        <v>#REF!</v>
      </c>
      <c r="C221" s="51" t="e">
        <f>IF(Kitöltendő!#REF!=0,"",Kitöltendő!#REF!)</f>
        <v>#REF!</v>
      </c>
      <c r="D221" s="52" t="e">
        <f>IF(Kitöltendő!#REF!=0,"",Kitöltendő!#REF!)</f>
        <v>#REF!</v>
      </c>
      <c r="E221" s="36" t="e">
        <f>IF(Kitöltendő!#REF!=0,"",Kitöltendő!#REF!)</f>
        <v>#REF!</v>
      </c>
      <c r="F221" s="37" t="e">
        <f>IF(Kitöltendő!#REF!=0,"",Kitöltendő!#REF!)</f>
        <v>#REF!</v>
      </c>
      <c r="G221" s="38" t="e">
        <f>IF(Kitöltendő!#REF!=0,"",Kitöltendő!#REF!)</f>
        <v>#REF!</v>
      </c>
      <c r="H221" s="46" t="e">
        <f>IF(Kitöltendő!#REF!=0,"",Kitöltendő!#REF!)</f>
        <v>#REF!</v>
      </c>
      <c r="I221" s="47" t="e">
        <f>IF(Kitöltendő!#REF!=0,"",Kitöltendő!#REF!)</f>
        <v>#REF!</v>
      </c>
      <c r="J221" s="48" t="e">
        <f>IF(Kitöltendő!#REF!=0,"",Kitöltendő!#REF!)</f>
        <v>#REF!</v>
      </c>
      <c r="K221" s="48" t="e">
        <f>IF(Kitöltendő!#REF!=0,"",Kitöltendő!#REF!)</f>
        <v>#REF!</v>
      </c>
      <c r="L221" s="39" t="e">
        <f>IF(Kitöltendő!#REF!=0,"",Kitöltendő!#REF!)</f>
        <v>#REF!</v>
      </c>
      <c r="M221" s="39" t="e">
        <f>IF(Kitöltendő!#REF!=0,"",Kitöltendő!#REF!)</f>
        <v>#REF!</v>
      </c>
      <c r="N221" s="39" t="e">
        <f>IF(Kitöltendő!#REF!=0,"",Kitöltendő!#REF!)</f>
        <v>#REF!</v>
      </c>
      <c r="O221" s="39" t="e">
        <f>IF(Kitöltendő!#REF!=0,"",Kitöltendő!#REF!)</f>
        <v>#REF!</v>
      </c>
      <c r="P221" s="39" t="e">
        <f>IF(Kitöltendő!#REF!=0,"",Kitöltendő!#REF!)</f>
        <v>#REF!</v>
      </c>
      <c r="Q221" s="39" t="e">
        <f>IF(Kitöltendő!#REF!=0,"",Kitöltendő!#REF!)</f>
        <v>#REF!</v>
      </c>
      <c r="R221" s="39"/>
      <c r="S221" s="39"/>
      <c r="T221" s="39"/>
      <c r="U221" s="39"/>
      <c r="V221" s="39"/>
      <c r="W221" s="39"/>
      <c r="X221" s="39"/>
      <c r="Y221" s="39"/>
      <c r="Z221" s="39"/>
      <c r="AA221" s="39"/>
      <c r="AB221" s="39"/>
      <c r="AC221" s="39"/>
      <c r="AD221" s="39"/>
      <c r="AE221" s="39"/>
      <c r="AF221" s="39"/>
      <c r="AG221" s="39"/>
      <c r="AH221" s="39"/>
      <c r="AI221" s="39"/>
      <c r="AJ221" s="40"/>
      <c r="AK221" s="40"/>
    </row>
    <row r="222" spans="1:37" s="6" customFormat="1" x14ac:dyDescent="0.25">
      <c r="A222" s="49" t="e">
        <f>IF(Kitöltendő!#REF!=0,"",Kitöltendő!#REF!)</f>
        <v>#REF!</v>
      </c>
      <c r="B222" s="50" t="e">
        <f>IF(Kitöltendő!#REF!=0,"",Kitöltendő!#REF!)</f>
        <v>#REF!</v>
      </c>
      <c r="C222" s="51" t="e">
        <f>IF(Kitöltendő!#REF!=0,"",Kitöltendő!#REF!)</f>
        <v>#REF!</v>
      </c>
      <c r="D222" s="52" t="e">
        <f>IF(Kitöltendő!#REF!=0,"",Kitöltendő!#REF!)</f>
        <v>#REF!</v>
      </c>
      <c r="E222" s="36" t="e">
        <f>IF(Kitöltendő!#REF!=0,"",Kitöltendő!#REF!)</f>
        <v>#REF!</v>
      </c>
      <c r="F222" s="37" t="e">
        <f>IF(Kitöltendő!#REF!=0,"",Kitöltendő!#REF!)</f>
        <v>#REF!</v>
      </c>
      <c r="G222" s="38" t="e">
        <f>IF(Kitöltendő!#REF!=0,"",Kitöltendő!#REF!)</f>
        <v>#REF!</v>
      </c>
      <c r="H222" s="46" t="e">
        <f>IF(Kitöltendő!#REF!=0,"",Kitöltendő!#REF!)</f>
        <v>#REF!</v>
      </c>
      <c r="I222" s="47" t="e">
        <f>IF(Kitöltendő!#REF!=0,"",Kitöltendő!#REF!)</f>
        <v>#REF!</v>
      </c>
      <c r="J222" s="48" t="e">
        <f>IF(Kitöltendő!#REF!=0,"",Kitöltendő!#REF!)</f>
        <v>#REF!</v>
      </c>
      <c r="K222" s="48" t="e">
        <f>IF(Kitöltendő!#REF!=0,"",Kitöltendő!#REF!)</f>
        <v>#REF!</v>
      </c>
      <c r="L222" s="39" t="e">
        <f>IF(Kitöltendő!#REF!=0,"",Kitöltendő!#REF!)</f>
        <v>#REF!</v>
      </c>
      <c r="M222" s="39" t="e">
        <f>IF(Kitöltendő!#REF!=0,"",Kitöltendő!#REF!)</f>
        <v>#REF!</v>
      </c>
      <c r="N222" s="39" t="e">
        <f>IF(Kitöltendő!#REF!=0,"",Kitöltendő!#REF!)</f>
        <v>#REF!</v>
      </c>
      <c r="O222" s="39" t="e">
        <f>IF(Kitöltendő!#REF!=0,"",Kitöltendő!#REF!)</f>
        <v>#REF!</v>
      </c>
      <c r="P222" s="39" t="e">
        <f>IF(Kitöltendő!#REF!=0,"",Kitöltendő!#REF!)</f>
        <v>#REF!</v>
      </c>
      <c r="Q222" s="39" t="e">
        <f>IF(Kitöltendő!#REF!=0,"",Kitöltendő!#REF!)</f>
        <v>#REF!</v>
      </c>
      <c r="R222" s="39"/>
      <c r="S222" s="39"/>
      <c r="T222" s="39"/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F222" s="39"/>
      <c r="AG222" s="39"/>
      <c r="AH222" s="39"/>
      <c r="AI222" s="39"/>
      <c r="AJ222" s="40"/>
      <c r="AK222" s="40"/>
    </row>
    <row r="223" spans="1:37" s="6" customFormat="1" x14ac:dyDescent="0.25">
      <c r="A223" s="49" t="e">
        <f>IF(Kitöltendő!#REF!=0,"",Kitöltendő!#REF!)</f>
        <v>#REF!</v>
      </c>
      <c r="B223" s="50" t="e">
        <f>IF(Kitöltendő!#REF!=0,"",Kitöltendő!#REF!)</f>
        <v>#REF!</v>
      </c>
      <c r="C223" s="51" t="e">
        <f>IF(Kitöltendő!#REF!=0,"",Kitöltendő!#REF!)</f>
        <v>#REF!</v>
      </c>
      <c r="D223" s="52" t="e">
        <f>IF(Kitöltendő!#REF!=0,"",Kitöltendő!#REF!)</f>
        <v>#REF!</v>
      </c>
      <c r="E223" s="36" t="e">
        <f>IF(Kitöltendő!#REF!=0,"",Kitöltendő!#REF!)</f>
        <v>#REF!</v>
      </c>
      <c r="F223" s="37" t="e">
        <f>IF(Kitöltendő!#REF!=0,"",Kitöltendő!#REF!)</f>
        <v>#REF!</v>
      </c>
      <c r="G223" s="38" t="e">
        <f>IF(Kitöltendő!#REF!=0,"",Kitöltendő!#REF!)</f>
        <v>#REF!</v>
      </c>
      <c r="H223" s="46" t="e">
        <f>IF(Kitöltendő!#REF!=0,"",Kitöltendő!#REF!)</f>
        <v>#REF!</v>
      </c>
      <c r="I223" s="47" t="e">
        <f>IF(Kitöltendő!#REF!=0,"",Kitöltendő!#REF!)</f>
        <v>#REF!</v>
      </c>
      <c r="J223" s="48" t="e">
        <f>IF(Kitöltendő!#REF!=0,"",Kitöltendő!#REF!)</f>
        <v>#REF!</v>
      </c>
      <c r="K223" s="48" t="e">
        <f>IF(Kitöltendő!#REF!=0,"",Kitöltendő!#REF!)</f>
        <v>#REF!</v>
      </c>
      <c r="L223" s="39" t="e">
        <f>IF(Kitöltendő!#REF!=0,"",Kitöltendő!#REF!)</f>
        <v>#REF!</v>
      </c>
      <c r="M223" s="39" t="e">
        <f>IF(Kitöltendő!#REF!=0,"",Kitöltendő!#REF!)</f>
        <v>#REF!</v>
      </c>
      <c r="N223" s="39" t="e">
        <f>IF(Kitöltendő!#REF!=0,"",Kitöltendő!#REF!)</f>
        <v>#REF!</v>
      </c>
      <c r="O223" s="39" t="e">
        <f>IF(Kitöltendő!#REF!=0,"",Kitöltendő!#REF!)</f>
        <v>#REF!</v>
      </c>
      <c r="P223" s="39" t="e">
        <f>IF(Kitöltendő!#REF!=0,"",Kitöltendő!#REF!)</f>
        <v>#REF!</v>
      </c>
      <c r="Q223" s="39" t="e">
        <f>IF(Kitöltendő!#REF!=0,"",Kitöltendő!#REF!)</f>
        <v>#REF!</v>
      </c>
      <c r="R223" s="39"/>
      <c r="S223" s="39"/>
      <c r="T223" s="39"/>
      <c r="U223" s="39"/>
      <c r="V223" s="39"/>
      <c r="W223" s="39"/>
      <c r="X223" s="39"/>
      <c r="Y223" s="39"/>
      <c r="Z223" s="39"/>
      <c r="AA223" s="39"/>
      <c r="AB223" s="39"/>
      <c r="AC223" s="39"/>
      <c r="AD223" s="39"/>
      <c r="AE223" s="39"/>
      <c r="AF223" s="39"/>
      <c r="AG223" s="39"/>
      <c r="AH223" s="39"/>
      <c r="AI223" s="39"/>
      <c r="AJ223" s="40"/>
      <c r="AK223" s="40"/>
    </row>
    <row r="224" spans="1:37" s="6" customFormat="1" x14ac:dyDescent="0.25">
      <c r="A224" s="49" t="e">
        <f>IF(Kitöltendő!#REF!=0,"",Kitöltendő!#REF!)</f>
        <v>#REF!</v>
      </c>
      <c r="B224" s="50" t="e">
        <f>IF(Kitöltendő!#REF!=0,"",Kitöltendő!#REF!)</f>
        <v>#REF!</v>
      </c>
      <c r="C224" s="51" t="e">
        <f>IF(Kitöltendő!#REF!=0,"",Kitöltendő!#REF!)</f>
        <v>#REF!</v>
      </c>
      <c r="D224" s="52" t="e">
        <f>IF(Kitöltendő!#REF!=0,"",Kitöltendő!#REF!)</f>
        <v>#REF!</v>
      </c>
      <c r="E224" s="36" t="e">
        <f>IF(Kitöltendő!#REF!=0,"",Kitöltendő!#REF!)</f>
        <v>#REF!</v>
      </c>
      <c r="F224" s="37" t="e">
        <f>IF(Kitöltendő!#REF!=0,"",Kitöltendő!#REF!)</f>
        <v>#REF!</v>
      </c>
      <c r="G224" s="38" t="e">
        <f>IF(Kitöltendő!#REF!=0,"",Kitöltendő!#REF!)</f>
        <v>#REF!</v>
      </c>
      <c r="H224" s="46" t="e">
        <f>IF(Kitöltendő!#REF!=0,"",Kitöltendő!#REF!)</f>
        <v>#REF!</v>
      </c>
      <c r="I224" s="47" t="e">
        <f>IF(Kitöltendő!#REF!=0,"",Kitöltendő!#REF!)</f>
        <v>#REF!</v>
      </c>
      <c r="J224" s="48" t="e">
        <f>IF(Kitöltendő!#REF!=0,"",Kitöltendő!#REF!)</f>
        <v>#REF!</v>
      </c>
      <c r="K224" s="48" t="e">
        <f>IF(Kitöltendő!#REF!=0,"",Kitöltendő!#REF!)</f>
        <v>#REF!</v>
      </c>
      <c r="L224" s="39" t="e">
        <f>IF(Kitöltendő!#REF!=0,"",Kitöltendő!#REF!)</f>
        <v>#REF!</v>
      </c>
      <c r="M224" s="39" t="e">
        <f>IF(Kitöltendő!#REF!=0,"",Kitöltendő!#REF!)</f>
        <v>#REF!</v>
      </c>
      <c r="N224" s="39" t="e">
        <f>IF(Kitöltendő!#REF!=0,"",Kitöltendő!#REF!)</f>
        <v>#REF!</v>
      </c>
      <c r="O224" s="39" t="e">
        <f>IF(Kitöltendő!#REF!=0,"",Kitöltendő!#REF!)</f>
        <v>#REF!</v>
      </c>
      <c r="P224" s="39" t="e">
        <f>IF(Kitöltendő!#REF!=0,"",Kitöltendő!#REF!)</f>
        <v>#REF!</v>
      </c>
      <c r="Q224" s="39" t="e">
        <f>IF(Kitöltendő!#REF!=0,"",Kitöltendő!#REF!)</f>
        <v>#REF!</v>
      </c>
      <c r="R224" s="39"/>
      <c r="S224" s="39"/>
      <c r="T224" s="39"/>
      <c r="U224" s="39"/>
      <c r="V224" s="39"/>
      <c r="W224" s="39"/>
      <c r="X224" s="39"/>
      <c r="Y224" s="39"/>
      <c r="Z224" s="39"/>
      <c r="AA224" s="39"/>
      <c r="AB224" s="39"/>
      <c r="AC224" s="39"/>
      <c r="AD224" s="39"/>
      <c r="AE224" s="39"/>
      <c r="AF224" s="39"/>
      <c r="AG224" s="39"/>
      <c r="AH224" s="39"/>
      <c r="AI224" s="39"/>
      <c r="AJ224" s="40"/>
      <c r="AK224" s="40"/>
    </row>
    <row r="225" spans="1:37" s="6" customFormat="1" x14ac:dyDescent="0.25">
      <c r="A225" s="49" t="e">
        <f>IF(Kitöltendő!#REF!=0,"",Kitöltendő!#REF!)</f>
        <v>#REF!</v>
      </c>
      <c r="B225" s="50" t="e">
        <f>IF(Kitöltendő!#REF!=0,"",Kitöltendő!#REF!)</f>
        <v>#REF!</v>
      </c>
      <c r="C225" s="51" t="e">
        <f>IF(Kitöltendő!#REF!=0,"",Kitöltendő!#REF!)</f>
        <v>#REF!</v>
      </c>
      <c r="D225" s="52" t="e">
        <f>IF(Kitöltendő!#REF!=0,"",Kitöltendő!#REF!)</f>
        <v>#REF!</v>
      </c>
      <c r="E225" s="36" t="e">
        <f>IF(Kitöltendő!#REF!=0,"",Kitöltendő!#REF!)</f>
        <v>#REF!</v>
      </c>
      <c r="F225" s="37" t="e">
        <f>IF(Kitöltendő!#REF!=0,"",Kitöltendő!#REF!)</f>
        <v>#REF!</v>
      </c>
      <c r="G225" s="38" t="e">
        <f>IF(Kitöltendő!#REF!=0,"",Kitöltendő!#REF!)</f>
        <v>#REF!</v>
      </c>
      <c r="H225" s="46" t="e">
        <f>IF(Kitöltendő!#REF!=0,"",Kitöltendő!#REF!)</f>
        <v>#REF!</v>
      </c>
      <c r="I225" s="47" t="e">
        <f>IF(Kitöltendő!#REF!=0,"",Kitöltendő!#REF!)</f>
        <v>#REF!</v>
      </c>
      <c r="J225" s="48" t="e">
        <f>IF(Kitöltendő!#REF!=0,"",Kitöltendő!#REF!)</f>
        <v>#REF!</v>
      </c>
      <c r="K225" s="48" t="e">
        <f>IF(Kitöltendő!#REF!=0,"",Kitöltendő!#REF!)</f>
        <v>#REF!</v>
      </c>
      <c r="L225" s="39" t="e">
        <f>IF(Kitöltendő!#REF!=0,"",Kitöltendő!#REF!)</f>
        <v>#REF!</v>
      </c>
      <c r="M225" s="39" t="e">
        <f>IF(Kitöltendő!#REF!=0,"",Kitöltendő!#REF!)</f>
        <v>#REF!</v>
      </c>
      <c r="N225" s="39" t="e">
        <f>IF(Kitöltendő!#REF!=0,"",Kitöltendő!#REF!)</f>
        <v>#REF!</v>
      </c>
      <c r="O225" s="39" t="e">
        <f>IF(Kitöltendő!#REF!=0,"",Kitöltendő!#REF!)</f>
        <v>#REF!</v>
      </c>
      <c r="P225" s="39" t="e">
        <f>IF(Kitöltendő!#REF!=0,"",Kitöltendő!#REF!)</f>
        <v>#REF!</v>
      </c>
      <c r="Q225" s="39" t="e">
        <f>IF(Kitöltendő!#REF!=0,"",Kitöltendő!#REF!)</f>
        <v>#REF!</v>
      </c>
      <c r="R225" s="39"/>
      <c r="S225" s="39"/>
      <c r="T225" s="39"/>
      <c r="U225" s="39"/>
      <c r="V225" s="39"/>
      <c r="W225" s="39"/>
      <c r="X225" s="39"/>
      <c r="Y225" s="39"/>
      <c r="Z225" s="39"/>
      <c r="AA225" s="39"/>
      <c r="AB225" s="39"/>
      <c r="AC225" s="39"/>
      <c r="AD225" s="39"/>
      <c r="AE225" s="39"/>
      <c r="AF225" s="39"/>
      <c r="AG225" s="39"/>
      <c r="AH225" s="39"/>
      <c r="AI225" s="39"/>
      <c r="AJ225" s="40"/>
      <c r="AK225" s="40"/>
    </row>
    <row r="226" spans="1:37" s="6" customFormat="1" x14ac:dyDescent="0.25">
      <c r="A226" s="49" t="e">
        <f>IF(Kitöltendő!#REF!=0,"",Kitöltendő!#REF!)</f>
        <v>#REF!</v>
      </c>
      <c r="B226" s="50" t="e">
        <f>IF(Kitöltendő!#REF!=0,"",Kitöltendő!#REF!)</f>
        <v>#REF!</v>
      </c>
      <c r="C226" s="51" t="e">
        <f>IF(Kitöltendő!#REF!=0,"",Kitöltendő!#REF!)</f>
        <v>#REF!</v>
      </c>
      <c r="D226" s="52" t="e">
        <f>IF(Kitöltendő!#REF!=0,"",Kitöltendő!#REF!)</f>
        <v>#REF!</v>
      </c>
      <c r="E226" s="36" t="e">
        <f>IF(Kitöltendő!#REF!=0,"",Kitöltendő!#REF!)</f>
        <v>#REF!</v>
      </c>
      <c r="F226" s="37" t="e">
        <f>IF(Kitöltendő!#REF!=0,"",Kitöltendő!#REF!)</f>
        <v>#REF!</v>
      </c>
      <c r="G226" s="38" t="e">
        <f>IF(Kitöltendő!#REF!=0,"",Kitöltendő!#REF!)</f>
        <v>#REF!</v>
      </c>
      <c r="H226" s="46" t="e">
        <f>IF(Kitöltendő!#REF!=0,"",Kitöltendő!#REF!)</f>
        <v>#REF!</v>
      </c>
      <c r="I226" s="47" t="e">
        <f>IF(Kitöltendő!#REF!=0,"",Kitöltendő!#REF!)</f>
        <v>#REF!</v>
      </c>
      <c r="J226" s="48" t="e">
        <f>IF(Kitöltendő!#REF!=0,"",Kitöltendő!#REF!)</f>
        <v>#REF!</v>
      </c>
      <c r="K226" s="48" t="e">
        <f>IF(Kitöltendő!#REF!=0,"",Kitöltendő!#REF!)</f>
        <v>#REF!</v>
      </c>
      <c r="L226" s="39" t="e">
        <f>IF(Kitöltendő!#REF!=0,"",Kitöltendő!#REF!)</f>
        <v>#REF!</v>
      </c>
      <c r="M226" s="39" t="e">
        <f>IF(Kitöltendő!#REF!=0,"",Kitöltendő!#REF!)</f>
        <v>#REF!</v>
      </c>
      <c r="N226" s="39" t="e">
        <f>IF(Kitöltendő!#REF!=0,"",Kitöltendő!#REF!)</f>
        <v>#REF!</v>
      </c>
      <c r="O226" s="39" t="e">
        <f>IF(Kitöltendő!#REF!=0,"",Kitöltendő!#REF!)</f>
        <v>#REF!</v>
      </c>
      <c r="P226" s="39" t="e">
        <f>IF(Kitöltendő!#REF!=0,"",Kitöltendő!#REF!)</f>
        <v>#REF!</v>
      </c>
      <c r="Q226" s="39" t="e">
        <f>IF(Kitöltendő!#REF!=0,"",Kitöltendő!#REF!)</f>
        <v>#REF!</v>
      </c>
      <c r="R226" s="39"/>
      <c r="S226" s="39"/>
      <c r="T226" s="39"/>
      <c r="U226" s="39"/>
      <c r="V226" s="39"/>
      <c r="W226" s="39"/>
      <c r="X226" s="39"/>
      <c r="Y226" s="39"/>
      <c r="Z226" s="39"/>
      <c r="AA226" s="39"/>
      <c r="AB226" s="39"/>
      <c r="AC226" s="39"/>
      <c r="AD226" s="39"/>
      <c r="AE226" s="39"/>
      <c r="AF226" s="39"/>
      <c r="AG226" s="39"/>
      <c r="AH226" s="39"/>
      <c r="AI226" s="39"/>
      <c r="AJ226" s="40"/>
      <c r="AK226" s="40"/>
    </row>
    <row r="227" spans="1:37" s="6" customFormat="1" x14ac:dyDescent="0.25">
      <c r="A227" s="49" t="e">
        <f>IF(Kitöltendő!#REF!=0,"",Kitöltendő!#REF!)</f>
        <v>#REF!</v>
      </c>
      <c r="B227" s="50" t="e">
        <f>IF(Kitöltendő!#REF!=0,"",Kitöltendő!#REF!)</f>
        <v>#REF!</v>
      </c>
      <c r="C227" s="51" t="e">
        <f>IF(Kitöltendő!#REF!=0,"",Kitöltendő!#REF!)</f>
        <v>#REF!</v>
      </c>
      <c r="D227" s="52" t="e">
        <f>IF(Kitöltendő!#REF!=0,"",Kitöltendő!#REF!)</f>
        <v>#REF!</v>
      </c>
      <c r="E227" s="36" t="e">
        <f>IF(Kitöltendő!#REF!=0,"",Kitöltendő!#REF!)</f>
        <v>#REF!</v>
      </c>
      <c r="F227" s="37" t="e">
        <f>IF(Kitöltendő!#REF!=0,"",Kitöltendő!#REF!)</f>
        <v>#REF!</v>
      </c>
      <c r="G227" s="38" t="e">
        <f>IF(Kitöltendő!#REF!=0,"",Kitöltendő!#REF!)</f>
        <v>#REF!</v>
      </c>
      <c r="H227" s="46" t="e">
        <f>IF(Kitöltendő!#REF!=0,"",Kitöltendő!#REF!)</f>
        <v>#REF!</v>
      </c>
      <c r="I227" s="47" t="e">
        <f>IF(Kitöltendő!#REF!=0,"",Kitöltendő!#REF!)</f>
        <v>#REF!</v>
      </c>
      <c r="J227" s="48" t="e">
        <f>IF(Kitöltendő!#REF!=0,"",Kitöltendő!#REF!)</f>
        <v>#REF!</v>
      </c>
      <c r="K227" s="48" t="e">
        <f>IF(Kitöltendő!#REF!=0,"",Kitöltendő!#REF!)</f>
        <v>#REF!</v>
      </c>
      <c r="L227" s="39" t="e">
        <f>IF(Kitöltendő!#REF!=0,"",Kitöltendő!#REF!)</f>
        <v>#REF!</v>
      </c>
      <c r="M227" s="39" t="e">
        <f>IF(Kitöltendő!#REF!=0,"",Kitöltendő!#REF!)</f>
        <v>#REF!</v>
      </c>
      <c r="N227" s="39" t="e">
        <f>IF(Kitöltendő!#REF!=0,"",Kitöltendő!#REF!)</f>
        <v>#REF!</v>
      </c>
      <c r="O227" s="39" t="e">
        <f>IF(Kitöltendő!#REF!=0,"",Kitöltendő!#REF!)</f>
        <v>#REF!</v>
      </c>
      <c r="P227" s="39" t="e">
        <f>IF(Kitöltendő!#REF!=0,"",Kitöltendő!#REF!)</f>
        <v>#REF!</v>
      </c>
      <c r="Q227" s="39" t="e">
        <f>IF(Kitöltendő!#REF!=0,"",Kitöltendő!#REF!)</f>
        <v>#REF!</v>
      </c>
      <c r="R227" s="39"/>
      <c r="S227" s="39"/>
      <c r="T227" s="39"/>
      <c r="U227" s="39"/>
      <c r="V227" s="39"/>
      <c r="W227" s="39"/>
      <c r="X227" s="39"/>
      <c r="Y227" s="39"/>
      <c r="Z227" s="39"/>
      <c r="AA227" s="39"/>
      <c r="AB227" s="39"/>
      <c r="AC227" s="39"/>
      <c r="AD227" s="39"/>
      <c r="AE227" s="39"/>
      <c r="AF227" s="39"/>
      <c r="AG227" s="39"/>
      <c r="AH227" s="39"/>
      <c r="AI227" s="39"/>
      <c r="AJ227" s="40"/>
      <c r="AK227" s="40"/>
    </row>
    <row r="228" spans="1:37" s="6" customFormat="1" x14ac:dyDescent="0.25">
      <c r="A228" s="49" t="e">
        <f>IF(Kitöltendő!#REF!=0,"",Kitöltendő!#REF!)</f>
        <v>#REF!</v>
      </c>
      <c r="B228" s="50" t="e">
        <f>IF(Kitöltendő!#REF!=0,"",Kitöltendő!#REF!)</f>
        <v>#REF!</v>
      </c>
      <c r="C228" s="51" t="e">
        <f>IF(Kitöltendő!#REF!=0,"",Kitöltendő!#REF!)</f>
        <v>#REF!</v>
      </c>
      <c r="D228" s="52" t="e">
        <f>IF(Kitöltendő!#REF!=0,"",Kitöltendő!#REF!)</f>
        <v>#REF!</v>
      </c>
      <c r="E228" s="36" t="e">
        <f>IF(Kitöltendő!#REF!=0,"",Kitöltendő!#REF!)</f>
        <v>#REF!</v>
      </c>
      <c r="F228" s="37" t="e">
        <f>IF(Kitöltendő!#REF!=0,"",Kitöltendő!#REF!)</f>
        <v>#REF!</v>
      </c>
      <c r="G228" s="38" t="e">
        <f>IF(Kitöltendő!#REF!=0,"",Kitöltendő!#REF!)</f>
        <v>#REF!</v>
      </c>
      <c r="H228" s="46" t="e">
        <f>IF(Kitöltendő!#REF!=0,"",Kitöltendő!#REF!)</f>
        <v>#REF!</v>
      </c>
      <c r="I228" s="47" t="e">
        <f>IF(Kitöltendő!#REF!=0,"",Kitöltendő!#REF!)</f>
        <v>#REF!</v>
      </c>
      <c r="J228" s="48" t="e">
        <f>IF(Kitöltendő!#REF!=0,"",Kitöltendő!#REF!)</f>
        <v>#REF!</v>
      </c>
      <c r="K228" s="48" t="e">
        <f>IF(Kitöltendő!#REF!=0,"",Kitöltendő!#REF!)</f>
        <v>#REF!</v>
      </c>
      <c r="L228" s="39" t="e">
        <f>IF(Kitöltendő!#REF!=0,"",Kitöltendő!#REF!)</f>
        <v>#REF!</v>
      </c>
      <c r="M228" s="39" t="e">
        <f>IF(Kitöltendő!#REF!=0,"",Kitöltendő!#REF!)</f>
        <v>#REF!</v>
      </c>
      <c r="N228" s="39" t="e">
        <f>IF(Kitöltendő!#REF!=0,"",Kitöltendő!#REF!)</f>
        <v>#REF!</v>
      </c>
      <c r="O228" s="39" t="e">
        <f>IF(Kitöltendő!#REF!=0,"",Kitöltendő!#REF!)</f>
        <v>#REF!</v>
      </c>
      <c r="P228" s="39" t="e">
        <f>IF(Kitöltendő!#REF!=0,"",Kitöltendő!#REF!)</f>
        <v>#REF!</v>
      </c>
      <c r="Q228" s="39" t="e">
        <f>IF(Kitöltendő!#REF!=0,"",Kitöltendő!#REF!)</f>
        <v>#REF!</v>
      </c>
      <c r="R228" s="39"/>
      <c r="S228" s="39"/>
      <c r="T228" s="39"/>
      <c r="U228" s="39"/>
      <c r="V228" s="39"/>
      <c r="W228" s="39"/>
      <c r="X228" s="39"/>
      <c r="Y228" s="39"/>
      <c r="Z228" s="39"/>
      <c r="AA228" s="39"/>
      <c r="AB228" s="39"/>
      <c r="AC228" s="39"/>
      <c r="AD228" s="39"/>
      <c r="AE228" s="39"/>
      <c r="AF228" s="39"/>
      <c r="AG228" s="39"/>
      <c r="AH228" s="39"/>
      <c r="AI228" s="39"/>
      <c r="AJ228" s="40"/>
      <c r="AK228" s="40"/>
    </row>
    <row r="229" spans="1:37" s="6" customFormat="1" x14ac:dyDescent="0.25">
      <c r="A229" s="49" t="e">
        <f>IF(Kitöltendő!#REF!=0,"",Kitöltendő!#REF!)</f>
        <v>#REF!</v>
      </c>
      <c r="B229" s="50" t="e">
        <f>IF(Kitöltendő!#REF!=0,"",Kitöltendő!#REF!)</f>
        <v>#REF!</v>
      </c>
      <c r="C229" s="51" t="e">
        <f>IF(Kitöltendő!#REF!=0,"",Kitöltendő!#REF!)</f>
        <v>#REF!</v>
      </c>
      <c r="D229" s="52" t="e">
        <f>IF(Kitöltendő!#REF!=0,"",Kitöltendő!#REF!)</f>
        <v>#REF!</v>
      </c>
      <c r="E229" s="36" t="e">
        <f>IF(Kitöltendő!#REF!=0,"",Kitöltendő!#REF!)</f>
        <v>#REF!</v>
      </c>
      <c r="F229" s="37" t="e">
        <f>IF(Kitöltendő!#REF!=0,"",Kitöltendő!#REF!)</f>
        <v>#REF!</v>
      </c>
      <c r="G229" s="38" t="e">
        <f>IF(Kitöltendő!#REF!=0,"",Kitöltendő!#REF!)</f>
        <v>#REF!</v>
      </c>
      <c r="H229" s="46" t="e">
        <f>IF(Kitöltendő!#REF!=0,"",Kitöltendő!#REF!)</f>
        <v>#REF!</v>
      </c>
      <c r="I229" s="47" t="e">
        <f>IF(Kitöltendő!#REF!=0,"",Kitöltendő!#REF!)</f>
        <v>#REF!</v>
      </c>
      <c r="J229" s="48" t="e">
        <f>IF(Kitöltendő!#REF!=0,"",Kitöltendő!#REF!)</f>
        <v>#REF!</v>
      </c>
      <c r="K229" s="48" t="e">
        <f>IF(Kitöltendő!#REF!=0,"",Kitöltendő!#REF!)</f>
        <v>#REF!</v>
      </c>
      <c r="L229" s="39" t="e">
        <f>IF(Kitöltendő!#REF!=0,"",Kitöltendő!#REF!)</f>
        <v>#REF!</v>
      </c>
      <c r="M229" s="39" t="e">
        <f>IF(Kitöltendő!#REF!=0,"",Kitöltendő!#REF!)</f>
        <v>#REF!</v>
      </c>
      <c r="N229" s="39" t="e">
        <f>IF(Kitöltendő!#REF!=0,"",Kitöltendő!#REF!)</f>
        <v>#REF!</v>
      </c>
      <c r="O229" s="39" t="e">
        <f>IF(Kitöltendő!#REF!=0,"",Kitöltendő!#REF!)</f>
        <v>#REF!</v>
      </c>
      <c r="P229" s="39" t="e">
        <f>IF(Kitöltendő!#REF!=0,"",Kitöltendő!#REF!)</f>
        <v>#REF!</v>
      </c>
      <c r="Q229" s="39" t="e">
        <f>IF(Kitöltendő!#REF!=0,"",Kitöltendő!#REF!)</f>
        <v>#REF!</v>
      </c>
      <c r="R229" s="39"/>
      <c r="S229" s="39"/>
      <c r="T229" s="39"/>
      <c r="U229" s="39"/>
      <c r="V229" s="39"/>
      <c r="W229" s="39"/>
      <c r="X229" s="39"/>
      <c r="Y229" s="39"/>
      <c r="Z229" s="39"/>
      <c r="AA229" s="39"/>
      <c r="AB229" s="39"/>
      <c r="AC229" s="39"/>
      <c r="AD229" s="39"/>
      <c r="AE229" s="39"/>
      <c r="AF229" s="39"/>
      <c r="AG229" s="39"/>
      <c r="AH229" s="39"/>
      <c r="AI229" s="39"/>
      <c r="AJ229" s="40"/>
      <c r="AK229" s="40"/>
    </row>
    <row r="230" spans="1:37" s="6" customFormat="1" x14ac:dyDescent="0.25">
      <c r="A230" s="49" t="e">
        <f>IF(Kitöltendő!#REF!=0,"",Kitöltendő!#REF!)</f>
        <v>#REF!</v>
      </c>
      <c r="B230" s="50" t="e">
        <f>IF(Kitöltendő!#REF!=0,"",Kitöltendő!#REF!)</f>
        <v>#REF!</v>
      </c>
      <c r="C230" s="51" t="e">
        <f>IF(Kitöltendő!#REF!=0,"",Kitöltendő!#REF!)</f>
        <v>#REF!</v>
      </c>
      <c r="D230" s="52" t="e">
        <f>IF(Kitöltendő!#REF!=0,"",Kitöltendő!#REF!)</f>
        <v>#REF!</v>
      </c>
      <c r="E230" s="36" t="e">
        <f>IF(Kitöltendő!#REF!=0,"",Kitöltendő!#REF!)</f>
        <v>#REF!</v>
      </c>
      <c r="F230" s="37" t="e">
        <f>IF(Kitöltendő!#REF!=0,"",Kitöltendő!#REF!)</f>
        <v>#REF!</v>
      </c>
      <c r="G230" s="38" t="e">
        <f>IF(Kitöltendő!#REF!=0,"",Kitöltendő!#REF!)</f>
        <v>#REF!</v>
      </c>
      <c r="H230" s="46" t="e">
        <f>IF(Kitöltendő!#REF!=0,"",Kitöltendő!#REF!)</f>
        <v>#REF!</v>
      </c>
      <c r="I230" s="47" t="e">
        <f>IF(Kitöltendő!#REF!=0,"",Kitöltendő!#REF!)</f>
        <v>#REF!</v>
      </c>
      <c r="J230" s="48" t="e">
        <f>IF(Kitöltendő!#REF!=0,"",Kitöltendő!#REF!)</f>
        <v>#REF!</v>
      </c>
      <c r="K230" s="48" t="e">
        <f>IF(Kitöltendő!#REF!=0,"",Kitöltendő!#REF!)</f>
        <v>#REF!</v>
      </c>
      <c r="L230" s="39" t="e">
        <f>IF(Kitöltendő!#REF!=0,"",Kitöltendő!#REF!)</f>
        <v>#REF!</v>
      </c>
      <c r="M230" s="39" t="e">
        <f>IF(Kitöltendő!#REF!=0,"",Kitöltendő!#REF!)</f>
        <v>#REF!</v>
      </c>
      <c r="N230" s="39" t="e">
        <f>IF(Kitöltendő!#REF!=0,"",Kitöltendő!#REF!)</f>
        <v>#REF!</v>
      </c>
      <c r="O230" s="39" t="e">
        <f>IF(Kitöltendő!#REF!=0,"",Kitöltendő!#REF!)</f>
        <v>#REF!</v>
      </c>
      <c r="P230" s="39" t="e">
        <f>IF(Kitöltendő!#REF!=0,"",Kitöltendő!#REF!)</f>
        <v>#REF!</v>
      </c>
      <c r="Q230" s="39" t="e">
        <f>IF(Kitöltendő!#REF!=0,"",Kitöltendő!#REF!)</f>
        <v>#REF!</v>
      </c>
      <c r="R230" s="39"/>
      <c r="S230" s="39"/>
      <c r="T230" s="39"/>
      <c r="U230" s="39"/>
      <c r="V230" s="39"/>
      <c r="W230" s="39"/>
      <c r="X230" s="39"/>
      <c r="Y230" s="39"/>
      <c r="Z230" s="39"/>
      <c r="AA230" s="39"/>
      <c r="AB230" s="39"/>
      <c r="AC230" s="39"/>
      <c r="AD230" s="39"/>
      <c r="AE230" s="39"/>
      <c r="AF230" s="39"/>
      <c r="AG230" s="39"/>
      <c r="AH230" s="39"/>
      <c r="AI230" s="39"/>
      <c r="AJ230" s="40"/>
      <c r="AK230" s="40"/>
    </row>
    <row r="231" spans="1:37" s="6" customFormat="1" x14ac:dyDescent="0.25">
      <c r="A231" s="49" t="e">
        <f>IF(Kitöltendő!#REF!=0,"",Kitöltendő!#REF!)</f>
        <v>#REF!</v>
      </c>
      <c r="B231" s="50" t="e">
        <f>IF(Kitöltendő!#REF!=0,"",Kitöltendő!#REF!)</f>
        <v>#REF!</v>
      </c>
      <c r="C231" s="51" t="e">
        <f>IF(Kitöltendő!#REF!=0,"",Kitöltendő!#REF!)</f>
        <v>#REF!</v>
      </c>
      <c r="D231" s="52" t="e">
        <f>IF(Kitöltendő!#REF!=0,"",Kitöltendő!#REF!)</f>
        <v>#REF!</v>
      </c>
      <c r="E231" s="36" t="e">
        <f>IF(Kitöltendő!#REF!=0,"",Kitöltendő!#REF!)</f>
        <v>#REF!</v>
      </c>
      <c r="F231" s="37" t="e">
        <f>IF(Kitöltendő!#REF!=0,"",Kitöltendő!#REF!)</f>
        <v>#REF!</v>
      </c>
      <c r="G231" s="38" t="e">
        <f>IF(Kitöltendő!#REF!=0,"",Kitöltendő!#REF!)</f>
        <v>#REF!</v>
      </c>
      <c r="H231" s="46" t="e">
        <f>IF(Kitöltendő!#REF!=0,"",Kitöltendő!#REF!)</f>
        <v>#REF!</v>
      </c>
      <c r="I231" s="47" t="e">
        <f>IF(Kitöltendő!#REF!=0,"",Kitöltendő!#REF!)</f>
        <v>#REF!</v>
      </c>
      <c r="J231" s="48" t="e">
        <f>IF(Kitöltendő!#REF!=0,"",Kitöltendő!#REF!)</f>
        <v>#REF!</v>
      </c>
      <c r="K231" s="48" t="e">
        <f>IF(Kitöltendő!#REF!=0,"",Kitöltendő!#REF!)</f>
        <v>#REF!</v>
      </c>
      <c r="L231" s="39" t="e">
        <f>IF(Kitöltendő!#REF!=0,"",Kitöltendő!#REF!)</f>
        <v>#REF!</v>
      </c>
      <c r="M231" s="39" t="e">
        <f>IF(Kitöltendő!#REF!=0,"",Kitöltendő!#REF!)</f>
        <v>#REF!</v>
      </c>
      <c r="N231" s="39" t="e">
        <f>IF(Kitöltendő!#REF!=0,"",Kitöltendő!#REF!)</f>
        <v>#REF!</v>
      </c>
      <c r="O231" s="39" t="e">
        <f>IF(Kitöltendő!#REF!=0,"",Kitöltendő!#REF!)</f>
        <v>#REF!</v>
      </c>
      <c r="P231" s="39" t="e">
        <f>IF(Kitöltendő!#REF!=0,"",Kitöltendő!#REF!)</f>
        <v>#REF!</v>
      </c>
      <c r="Q231" s="39" t="e">
        <f>IF(Kitöltendő!#REF!=0,"",Kitöltendő!#REF!)</f>
        <v>#REF!</v>
      </c>
      <c r="R231" s="39"/>
      <c r="S231" s="39"/>
      <c r="T231" s="39"/>
      <c r="U231" s="39"/>
      <c r="V231" s="39"/>
      <c r="W231" s="39"/>
      <c r="X231" s="39"/>
      <c r="Y231" s="39"/>
      <c r="Z231" s="39"/>
      <c r="AA231" s="39"/>
      <c r="AB231" s="39"/>
      <c r="AC231" s="39"/>
      <c r="AD231" s="39"/>
      <c r="AE231" s="39"/>
      <c r="AF231" s="39"/>
      <c r="AG231" s="39"/>
      <c r="AH231" s="39"/>
      <c r="AI231" s="39"/>
      <c r="AJ231" s="40"/>
      <c r="AK231" s="40"/>
    </row>
    <row r="232" spans="1:37" s="6" customFormat="1" x14ac:dyDescent="0.25">
      <c r="A232" s="49" t="e">
        <f>IF(Kitöltendő!#REF!=0,"",Kitöltendő!#REF!)</f>
        <v>#REF!</v>
      </c>
      <c r="B232" s="50" t="e">
        <f>IF(Kitöltendő!#REF!=0,"",Kitöltendő!#REF!)</f>
        <v>#REF!</v>
      </c>
      <c r="C232" s="51" t="e">
        <f>IF(Kitöltendő!#REF!=0,"",Kitöltendő!#REF!)</f>
        <v>#REF!</v>
      </c>
      <c r="D232" s="52" t="e">
        <f>IF(Kitöltendő!#REF!=0,"",Kitöltendő!#REF!)</f>
        <v>#REF!</v>
      </c>
      <c r="E232" s="36" t="e">
        <f>IF(Kitöltendő!#REF!=0,"",Kitöltendő!#REF!)</f>
        <v>#REF!</v>
      </c>
      <c r="F232" s="37" t="e">
        <f>IF(Kitöltendő!#REF!=0,"",Kitöltendő!#REF!)</f>
        <v>#REF!</v>
      </c>
      <c r="G232" s="38" t="e">
        <f>IF(Kitöltendő!#REF!=0,"",Kitöltendő!#REF!)</f>
        <v>#REF!</v>
      </c>
      <c r="H232" s="46" t="e">
        <f>IF(Kitöltendő!#REF!=0,"",Kitöltendő!#REF!)</f>
        <v>#REF!</v>
      </c>
      <c r="I232" s="47" t="e">
        <f>IF(Kitöltendő!#REF!=0,"",Kitöltendő!#REF!)</f>
        <v>#REF!</v>
      </c>
      <c r="J232" s="48" t="e">
        <f>IF(Kitöltendő!#REF!=0,"",Kitöltendő!#REF!)</f>
        <v>#REF!</v>
      </c>
      <c r="K232" s="48" t="e">
        <f>IF(Kitöltendő!#REF!=0,"",Kitöltendő!#REF!)</f>
        <v>#REF!</v>
      </c>
      <c r="L232" s="39" t="e">
        <f>IF(Kitöltendő!#REF!=0,"",Kitöltendő!#REF!)</f>
        <v>#REF!</v>
      </c>
      <c r="M232" s="39" t="e">
        <f>IF(Kitöltendő!#REF!=0,"",Kitöltendő!#REF!)</f>
        <v>#REF!</v>
      </c>
      <c r="N232" s="39" t="e">
        <f>IF(Kitöltendő!#REF!=0,"",Kitöltendő!#REF!)</f>
        <v>#REF!</v>
      </c>
      <c r="O232" s="39" t="e">
        <f>IF(Kitöltendő!#REF!=0,"",Kitöltendő!#REF!)</f>
        <v>#REF!</v>
      </c>
      <c r="P232" s="39" t="e">
        <f>IF(Kitöltendő!#REF!=0,"",Kitöltendő!#REF!)</f>
        <v>#REF!</v>
      </c>
      <c r="Q232" s="39" t="e">
        <f>IF(Kitöltendő!#REF!=0,"",Kitöltendő!#REF!)</f>
        <v>#REF!</v>
      </c>
      <c r="R232" s="39"/>
      <c r="S232" s="39"/>
      <c r="T232" s="39"/>
      <c r="U232" s="39"/>
      <c r="V232" s="39"/>
      <c r="W232" s="39"/>
      <c r="X232" s="39"/>
      <c r="Y232" s="39"/>
      <c r="Z232" s="39"/>
      <c r="AA232" s="39"/>
      <c r="AB232" s="39"/>
      <c r="AC232" s="39"/>
      <c r="AD232" s="39"/>
      <c r="AE232" s="39"/>
      <c r="AF232" s="39"/>
      <c r="AG232" s="39"/>
      <c r="AH232" s="39"/>
      <c r="AI232" s="39"/>
      <c r="AJ232" s="40"/>
      <c r="AK232" s="40"/>
    </row>
    <row r="233" spans="1:37" s="6" customFormat="1" x14ac:dyDescent="0.25">
      <c r="A233" s="49" t="e">
        <f>IF(Kitöltendő!#REF!=0,"",Kitöltendő!#REF!)</f>
        <v>#REF!</v>
      </c>
      <c r="B233" s="50" t="e">
        <f>IF(Kitöltendő!#REF!=0,"",Kitöltendő!#REF!)</f>
        <v>#REF!</v>
      </c>
      <c r="C233" s="51" t="e">
        <f>IF(Kitöltendő!#REF!=0,"",Kitöltendő!#REF!)</f>
        <v>#REF!</v>
      </c>
      <c r="D233" s="52" t="e">
        <f>IF(Kitöltendő!#REF!=0,"",Kitöltendő!#REF!)</f>
        <v>#REF!</v>
      </c>
      <c r="E233" s="36" t="e">
        <f>IF(Kitöltendő!#REF!=0,"",Kitöltendő!#REF!)</f>
        <v>#REF!</v>
      </c>
      <c r="F233" s="37" t="e">
        <f>IF(Kitöltendő!#REF!=0,"",Kitöltendő!#REF!)</f>
        <v>#REF!</v>
      </c>
      <c r="G233" s="38" t="e">
        <f>IF(Kitöltendő!#REF!=0,"",Kitöltendő!#REF!)</f>
        <v>#REF!</v>
      </c>
      <c r="H233" s="46" t="e">
        <f>IF(Kitöltendő!#REF!=0,"",Kitöltendő!#REF!)</f>
        <v>#REF!</v>
      </c>
      <c r="I233" s="47" t="e">
        <f>IF(Kitöltendő!#REF!=0,"",Kitöltendő!#REF!)</f>
        <v>#REF!</v>
      </c>
      <c r="J233" s="48" t="e">
        <f>IF(Kitöltendő!#REF!=0,"",Kitöltendő!#REF!)</f>
        <v>#REF!</v>
      </c>
      <c r="K233" s="48" t="e">
        <f>IF(Kitöltendő!#REF!=0,"",Kitöltendő!#REF!)</f>
        <v>#REF!</v>
      </c>
      <c r="L233" s="39" t="e">
        <f>IF(Kitöltendő!#REF!=0,"",Kitöltendő!#REF!)</f>
        <v>#REF!</v>
      </c>
      <c r="M233" s="39" t="e">
        <f>IF(Kitöltendő!#REF!=0,"",Kitöltendő!#REF!)</f>
        <v>#REF!</v>
      </c>
      <c r="N233" s="39" t="e">
        <f>IF(Kitöltendő!#REF!=0,"",Kitöltendő!#REF!)</f>
        <v>#REF!</v>
      </c>
      <c r="O233" s="39" t="e">
        <f>IF(Kitöltendő!#REF!=0,"",Kitöltendő!#REF!)</f>
        <v>#REF!</v>
      </c>
      <c r="P233" s="39" t="e">
        <f>IF(Kitöltendő!#REF!=0,"",Kitöltendő!#REF!)</f>
        <v>#REF!</v>
      </c>
      <c r="Q233" s="39" t="e">
        <f>IF(Kitöltendő!#REF!=0,"",Kitöltendő!#REF!)</f>
        <v>#REF!</v>
      </c>
      <c r="R233" s="39"/>
      <c r="S233" s="39"/>
      <c r="T233" s="39"/>
      <c r="U233" s="39"/>
      <c r="V233" s="39"/>
      <c r="W233" s="39"/>
      <c r="X233" s="39"/>
      <c r="Y233" s="39"/>
      <c r="Z233" s="39"/>
      <c r="AA233" s="39"/>
      <c r="AB233" s="39"/>
      <c r="AC233" s="39"/>
      <c r="AD233" s="39"/>
      <c r="AE233" s="39"/>
      <c r="AF233" s="39"/>
      <c r="AG233" s="39"/>
      <c r="AH233" s="39"/>
      <c r="AI233" s="39"/>
      <c r="AJ233" s="40"/>
      <c r="AK233" s="40"/>
    </row>
    <row r="234" spans="1:37" s="6" customFormat="1" x14ac:dyDescent="0.25">
      <c r="A234" s="49" t="e">
        <f>IF(Kitöltendő!#REF!=0,"",Kitöltendő!#REF!)</f>
        <v>#REF!</v>
      </c>
      <c r="B234" s="50" t="e">
        <f>IF(Kitöltendő!#REF!=0,"",Kitöltendő!#REF!)</f>
        <v>#REF!</v>
      </c>
      <c r="C234" s="51" t="e">
        <f>IF(Kitöltendő!#REF!=0,"",Kitöltendő!#REF!)</f>
        <v>#REF!</v>
      </c>
      <c r="D234" s="52" t="e">
        <f>IF(Kitöltendő!#REF!=0,"",Kitöltendő!#REF!)</f>
        <v>#REF!</v>
      </c>
      <c r="E234" s="36" t="e">
        <f>IF(Kitöltendő!#REF!=0,"",Kitöltendő!#REF!)</f>
        <v>#REF!</v>
      </c>
      <c r="F234" s="37" t="e">
        <f>IF(Kitöltendő!#REF!=0,"",Kitöltendő!#REF!)</f>
        <v>#REF!</v>
      </c>
      <c r="G234" s="38" t="e">
        <f>IF(Kitöltendő!#REF!=0,"",Kitöltendő!#REF!)</f>
        <v>#REF!</v>
      </c>
      <c r="H234" s="46" t="e">
        <f>IF(Kitöltendő!#REF!=0,"",Kitöltendő!#REF!)</f>
        <v>#REF!</v>
      </c>
      <c r="I234" s="47" t="e">
        <f>IF(Kitöltendő!#REF!=0,"",Kitöltendő!#REF!)</f>
        <v>#REF!</v>
      </c>
      <c r="J234" s="48" t="e">
        <f>IF(Kitöltendő!#REF!=0,"",Kitöltendő!#REF!)</f>
        <v>#REF!</v>
      </c>
      <c r="K234" s="48" t="e">
        <f>IF(Kitöltendő!#REF!=0,"",Kitöltendő!#REF!)</f>
        <v>#REF!</v>
      </c>
      <c r="L234" s="39" t="e">
        <f>IF(Kitöltendő!#REF!=0,"",Kitöltendő!#REF!)</f>
        <v>#REF!</v>
      </c>
      <c r="M234" s="39" t="e">
        <f>IF(Kitöltendő!#REF!=0,"",Kitöltendő!#REF!)</f>
        <v>#REF!</v>
      </c>
      <c r="N234" s="39" t="e">
        <f>IF(Kitöltendő!#REF!=0,"",Kitöltendő!#REF!)</f>
        <v>#REF!</v>
      </c>
      <c r="O234" s="39" t="e">
        <f>IF(Kitöltendő!#REF!=0,"",Kitöltendő!#REF!)</f>
        <v>#REF!</v>
      </c>
      <c r="P234" s="39" t="e">
        <f>IF(Kitöltendő!#REF!=0,"",Kitöltendő!#REF!)</f>
        <v>#REF!</v>
      </c>
      <c r="Q234" s="39" t="e">
        <f>IF(Kitöltendő!#REF!=0,"",Kitöltendő!#REF!)</f>
        <v>#REF!</v>
      </c>
      <c r="R234" s="39"/>
      <c r="S234" s="39"/>
      <c r="T234" s="39"/>
      <c r="U234" s="39"/>
      <c r="V234" s="39"/>
      <c r="W234" s="39"/>
      <c r="X234" s="39"/>
      <c r="Y234" s="39"/>
      <c r="Z234" s="39"/>
      <c r="AA234" s="39"/>
      <c r="AB234" s="39"/>
      <c r="AC234" s="39"/>
      <c r="AD234" s="39"/>
      <c r="AE234" s="39"/>
      <c r="AF234" s="39"/>
      <c r="AG234" s="39"/>
      <c r="AH234" s="39"/>
      <c r="AI234" s="39"/>
      <c r="AJ234" s="40"/>
      <c r="AK234" s="40"/>
    </row>
    <row r="235" spans="1:37" s="6" customFormat="1" x14ac:dyDescent="0.25">
      <c r="A235" s="49" t="e">
        <f>IF(Kitöltendő!#REF!=0,"",Kitöltendő!#REF!)</f>
        <v>#REF!</v>
      </c>
      <c r="B235" s="50" t="e">
        <f>IF(Kitöltendő!#REF!=0,"",Kitöltendő!#REF!)</f>
        <v>#REF!</v>
      </c>
      <c r="C235" s="51" t="e">
        <f>IF(Kitöltendő!#REF!=0,"",Kitöltendő!#REF!)</f>
        <v>#REF!</v>
      </c>
      <c r="D235" s="52" t="e">
        <f>IF(Kitöltendő!#REF!=0,"",Kitöltendő!#REF!)</f>
        <v>#REF!</v>
      </c>
      <c r="E235" s="36" t="e">
        <f>IF(Kitöltendő!#REF!=0,"",Kitöltendő!#REF!)</f>
        <v>#REF!</v>
      </c>
      <c r="F235" s="37" t="e">
        <f>IF(Kitöltendő!#REF!=0,"",Kitöltendő!#REF!)</f>
        <v>#REF!</v>
      </c>
      <c r="G235" s="38" t="e">
        <f>IF(Kitöltendő!#REF!=0,"",Kitöltendő!#REF!)</f>
        <v>#REF!</v>
      </c>
      <c r="H235" s="46" t="e">
        <f>IF(Kitöltendő!#REF!=0,"",Kitöltendő!#REF!)</f>
        <v>#REF!</v>
      </c>
      <c r="I235" s="47" t="e">
        <f>IF(Kitöltendő!#REF!=0,"",Kitöltendő!#REF!)</f>
        <v>#REF!</v>
      </c>
      <c r="J235" s="48" t="e">
        <f>IF(Kitöltendő!#REF!=0,"",Kitöltendő!#REF!)</f>
        <v>#REF!</v>
      </c>
      <c r="K235" s="48" t="e">
        <f>IF(Kitöltendő!#REF!=0,"",Kitöltendő!#REF!)</f>
        <v>#REF!</v>
      </c>
      <c r="L235" s="39" t="e">
        <f>IF(Kitöltendő!#REF!=0,"",Kitöltendő!#REF!)</f>
        <v>#REF!</v>
      </c>
      <c r="M235" s="39" t="e">
        <f>IF(Kitöltendő!#REF!=0,"",Kitöltendő!#REF!)</f>
        <v>#REF!</v>
      </c>
      <c r="N235" s="39" t="e">
        <f>IF(Kitöltendő!#REF!=0,"",Kitöltendő!#REF!)</f>
        <v>#REF!</v>
      </c>
      <c r="O235" s="39" t="e">
        <f>IF(Kitöltendő!#REF!=0,"",Kitöltendő!#REF!)</f>
        <v>#REF!</v>
      </c>
      <c r="P235" s="39" t="e">
        <f>IF(Kitöltendő!#REF!=0,"",Kitöltendő!#REF!)</f>
        <v>#REF!</v>
      </c>
      <c r="Q235" s="39" t="e">
        <f>IF(Kitöltendő!#REF!=0,"",Kitöltendő!#REF!)</f>
        <v>#REF!</v>
      </c>
      <c r="R235" s="39"/>
      <c r="S235" s="39"/>
      <c r="T235" s="39"/>
      <c r="U235" s="39"/>
      <c r="V235" s="39"/>
      <c r="W235" s="39"/>
      <c r="X235" s="39"/>
      <c r="Y235" s="39"/>
      <c r="Z235" s="39"/>
      <c r="AA235" s="39"/>
      <c r="AB235" s="39"/>
      <c r="AC235" s="39"/>
      <c r="AD235" s="39"/>
      <c r="AE235" s="39"/>
      <c r="AF235" s="39"/>
      <c r="AG235" s="39"/>
      <c r="AH235" s="39"/>
      <c r="AI235" s="39"/>
      <c r="AJ235" s="40"/>
      <c r="AK235" s="40"/>
    </row>
    <row r="236" spans="1:37" s="6" customFormat="1" x14ac:dyDescent="0.25">
      <c r="A236" s="49" t="e">
        <f>IF(Kitöltendő!#REF!=0,"",Kitöltendő!#REF!)</f>
        <v>#REF!</v>
      </c>
      <c r="B236" s="50" t="e">
        <f>IF(Kitöltendő!#REF!=0,"",Kitöltendő!#REF!)</f>
        <v>#REF!</v>
      </c>
      <c r="C236" s="51" t="e">
        <f>IF(Kitöltendő!#REF!=0,"",Kitöltendő!#REF!)</f>
        <v>#REF!</v>
      </c>
      <c r="D236" s="52" t="e">
        <f>IF(Kitöltendő!#REF!=0,"",Kitöltendő!#REF!)</f>
        <v>#REF!</v>
      </c>
      <c r="E236" s="36" t="e">
        <f>IF(Kitöltendő!#REF!=0,"",Kitöltendő!#REF!)</f>
        <v>#REF!</v>
      </c>
      <c r="F236" s="37" t="e">
        <f>IF(Kitöltendő!#REF!=0,"",Kitöltendő!#REF!)</f>
        <v>#REF!</v>
      </c>
      <c r="G236" s="38" t="e">
        <f>IF(Kitöltendő!#REF!=0,"",Kitöltendő!#REF!)</f>
        <v>#REF!</v>
      </c>
      <c r="H236" s="46" t="e">
        <f>IF(Kitöltendő!#REF!=0,"",Kitöltendő!#REF!)</f>
        <v>#REF!</v>
      </c>
      <c r="I236" s="47" t="e">
        <f>IF(Kitöltendő!#REF!=0,"",Kitöltendő!#REF!)</f>
        <v>#REF!</v>
      </c>
      <c r="J236" s="48" t="e">
        <f>IF(Kitöltendő!#REF!=0,"",Kitöltendő!#REF!)</f>
        <v>#REF!</v>
      </c>
      <c r="K236" s="48" t="e">
        <f>IF(Kitöltendő!#REF!=0,"",Kitöltendő!#REF!)</f>
        <v>#REF!</v>
      </c>
      <c r="L236" s="39" t="e">
        <f>IF(Kitöltendő!#REF!=0,"",Kitöltendő!#REF!)</f>
        <v>#REF!</v>
      </c>
      <c r="M236" s="39" t="e">
        <f>IF(Kitöltendő!#REF!=0,"",Kitöltendő!#REF!)</f>
        <v>#REF!</v>
      </c>
      <c r="N236" s="39" t="e">
        <f>IF(Kitöltendő!#REF!=0,"",Kitöltendő!#REF!)</f>
        <v>#REF!</v>
      </c>
      <c r="O236" s="39" t="e">
        <f>IF(Kitöltendő!#REF!=0,"",Kitöltendő!#REF!)</f>
        <v>#REF!</v>
      </c>
      <c r="P236" s="39" t="e">
        <f>IF(Kitöltendő!#REF!=0,"",Kitöltendő!#REF!)</f>
        <v>#REF!</v>
      </c>
      <c r="Q236" s="39" t="e">
        <f>IF(Kitöltendő!#REF!=0,"",Kitöltendő!#REF!)</f>
        <v>#REF!</v>
      </c>
      <c r="R236" s="39"/>
      <c r="S236" s="39"/>
      <c r="T236" s="39"/>
      <c r="U236" s="39"/>
      <c r="V236" s="39"/>
      <c r="W236" s="39"/>
      <c r="X236" s="39"/>
      <c r="Y236" s="39"/>
      <c r="Z236" s="39"/>
      <c r="AA236" s="39"/>
      <c r="AB236" s="39"/>
      <c r="AC236" s="39"/>
      <c r="AD236" s="39"/>
      <c r="AE236" s="39"/>
      <c r="AF236" s="39"/>
      <c r="AG236" s="39"/>
      <c r="AH236" s="39"/>
      <c r="AI236" s="39"/>
      <c r="AJ236" s="40"/>
      <c r="AK236" s="40"/>
    </row>
    <row r="237" spans="1:37" s="6" customFormat="1" x14ac:dyDescent="0.25">
      <c r="A237" s="49" t="e">
        <f>IF(Kitöltendő!#REF!=0,"",Kitöltendő!#REF!)</f>
        <v>#REF!</v>
      </c>
      <c r="B237" s="50" t="e">
        <f>IF(Kitöltendő!#REF!=0,"",Kitöltendő!#REF!)</f>
        <v>#REF!</v>
      </c>
      <c r="C237" s="51" t="e">
        <f>IF(Kitöltendő!#REF!=0,"",Kitöltendő!#REF!)</f>
        <v>#REF!</v>
      </c>
      <c r="D237" s="52" t="e">
        <f>IF(Kitöltendő!#REF!=0,"",Kitöltendő!#REF!)</f>
        <v>#REF!</v>
      </c>
      <c r="E237" s="36" t="e">
        <f>IF(Kitöltendő!#REF!=0,"",Kitöltendő!#REF!)</f>
        <v>#REF!</v>
      </c>
      <c r="F237" s="37" t="e">
        <f>IF(Kitöltendő!#REF!=0,"",Kitöltendő!#REF!)</f>
        <v>#REF!</v>
      </c>
      <c r="G237" s="38" t="e">
        <f>IF(Kitöltendő!#REF!=0,"",Kitöltendő!#REF!)</f>
        <v>#REF!</v>
      </c>
      <c r="H237" s="46" t="e">
        <f>IF(Kitöltendő!#REF!=0,"",Kitöltendő!#REF!)</f>
        <v>#REF!</v>
      </c>
      <c r="I237" s="47" t="e">
        <f>IF(Kitöltendő!#REF!=0,"",Kitöltendő!#REF!)</f>
        <v>#REF!</v>
      </c>
      <c r="J237" s="48" t="e">
        <f>IF(Kitöltendő!#REF!=0,"",Kitöltendő!#REF!)</f>
        <v>#REF!</v>
      </c>
      <c r="K237" s="48" t="e">
        <f>IF(Kitöltendő!#REF!=0,"",Kitöltendő!#REF!)</f>
        <v>#REF!</v>
      </c>
      <c r="L237" s="39" t="e">
        <f>IF(Kitöltendő!#REF!=0,"",Kitöltendő!#REF!)</f>
        <v>#REF!</v>
      </c>
      <c r="M237" s="39" t="e">
        <f>IF(Kitöltendő!#REF!=0,"",Kitöltendő!#REF!)</f>
        <v>#REF!</v>
      </c>
      <c r="N237" s="39" t="e">
        <f>IF(Kitöltendő!#REF!=0,"",Kitöltendő!#REF!)</f>
        <v>#REF!</v>
      </c>
      <c r="O237" s="39" t="e">
        <f>IF(Kitöltendő!#REF!=0,"",Kitöltendő!#REF!)</f>
        <v>#REF!</v>
      </c>
      <c r="P237" s="39" t="e">
        <f>IF(Kitöltendő!#REF!=0,"",Kitöltendő!#REF!)</f>
        <v>#REF!</v>
      </c>
      <c r="Q237" s="39" t="e">
        <f>IF(Kitöltendő!#REF!=0,"",Kitöltendő!#REF!)</f>
        <v>#REF!</v>
      </c>
      <c r="R237" s="39"/>
      <c r="S237" s="39"/>
      <c r="T237" s="39"/>
      <c r="U237" s="39"/>
      <c r="V237" s="39"/>
      <c r="W237" s="39"/>
      <c r="X237" s="39"/>
      <c r="Y237" s="39"/>
      <c r="Z237" s="39"/>
      <c r="AA237" s="39"/>
      <c r="AB237" s="39"/>
      <c r="AC237" s="39"/>
      <c r="AD237" s="39"/>
      <c r="AE237" s="39"/>
      <c r="AF237" s="39"/>
      <c r="AG237" s="39"/>
      <c r="AH237" s="39"/>
      <c r="AI237" s="39"/>
      <c r="AJ237" s="40"/>
      <c r="AK237" s="40"/>
    </row>
    <row r="238" spans="1:37" s="6" customFormat="1" x14ac:dyDescent="0.25">
      <c r="A238" s="49" t="e">
        <f>IF(Kitöltendő!#REF!=0,"",Kitöltendő!#REF!)</f>
        <v>#REF!</v>
      </c>
      <c r="B238" s="50" t="e">
        <f>IF(Kitöltendő!#REF!=0,"",Kitöltendő!#REF!)</f>
        <v>#REF!</v>
      </c>
      <c r="C238" s="51" t="e">
        <f>IF(Kitöltendő!#REF!=0,"",Kitöltendő!#REF!)</f>
        <v>#REF!</v>
      </c>
      <c r="D238" s="52" t="e">
        <f>IF(Kitöltendő!#REF!=0,"",Kitöltendő!#REF!)</f>
        <v>#REF!</v>
      </c>
      <c r="E238" s="36" t="e">
        <f>IF(Kitöltendő!#REF!=0,"",Kitöltendő!#REF!)</f>
        <v>#REF!</v>
      </c>
      <c r="F238" s="37" t="e">
        <f>IF(Kitöltendő!#REF!=0,"",Kitöltendő!#REF!)</f>
        <v>#REF!</v>
      </c>
      <c r="G238" s="38" t="e">
        <f>IF(Kitöltendő!#REF!=0,"",Kitöltendő!#REF!)</f>
        <v>#REF!</v>
      </c>
      <c r="H238" s="46" t="e">
        <f>IF(Kitöltendő!#REF!=0,"",Kitöltendő!#REF!)</f>
        <v>#REF!</v>
      </c>
      <c r="I238" s="47" t="e">
        <f>IF(Kitöltendő!#REF!=0,"",Kitöltendő!#REF!)</f>
        <v>#REF!</v>
      </c>
      <c r="J238" s="48" t="e">
        <f>IF(Kitöltendő!#REF!=0,"",Kitöltendő!#REF!)</f>
        <v>#REF!</v>
      </c>
      <c r="K238" s="48" t="e">
        <f>IF(Kitöltendő!#REF!=0,"",Kitöltendő!#REF!)</f>
        <v>#REF!</v>
      </c>
      <c r="L238" s="39" t="e">
        <f>IF(Kitöltendő!#REF!=0,"",Kitöltendő!#REF!)</f>
        <v>#REF!</v>
      </c>
      <c r="M238" s="39" t="e">
        <f>IF(Kitöltendő!#REF!=0,"",Kitöltendő!#REF!)</f>
        <v>#REF!</v>
      </c>
      <c r="N238" s="39" t="e">
        <f>IF(Kitöltendő!#REF!=0,"",Kitöltendő!#REF!)</f>
        <v>#REF!</v>
      </c>
      <c r="O238" s="39" t="e">
        <f>IF(Kitöltendő!#REF!=0,"",Kitöltendő!#REF!)</f>
        <v>#REF!</v>
      </c>
      <c r="P238" s="39" t="e">
        <f>IF(Kitöltendő!#REF!=0,"",Kitöltendő!#REF!)</f>
        <v>#REF!</v>
      </c>
      <c r="Q238" s="39" t="e">
        <f>IF(Kitöltendő!#REF!=0,"",Kitöltendő!#REF!)</f>
        <v>#REF!</v>
      </c>
      <c r="R238" s="39"/>
      <c r="S238" s="39"/>
      <c r="T238" s="39"/>
      <c r="U238" s="39"/>
      <c r="V238" s="39"/>
      <c r="W238" s="39"/>
      <c r="X238" s="39"/>
      <c r="Y238" s="39"/>
      <c r="Z238" s="39"/>
      <c r="AA238" s="39"/>
      <c r="AB238" s="39"/>
      <c r="AC238" s="39"/>
      <c r="AD238" s="39"/>
      <c r="AE238" s="39"/>
      <c r="AF238" s="39"/>
      <c r="AG238" s="39"/>
      <c r="AH238" s="39"/>
      <c r="AI238" s="39"/>
      <c r="AJ238" s="40"/>
      <c r="AK238" s="40"/>
    </row>
    <row r="239" spans="1:37" s="6" customFormat="1" x14ac:dyDescent="0.25">
      <c r="A239" s="49" t="e">
        <f>IF(Kitöltendő!#REF!=0,"",Kitöltendő!#REF!)</f>
        <v>#REF!</v>
      </c>
      <c r="B239" s="50" t="e">
        <f>IF(Kitöltendő!#REF!=0,"",Kitöltendő!#REF!)</f>
        <v>#REF!</v>
      </c>
      <c r="C239" s="51" t="e">
        <f>IF(Kitöltendő!#REF!=0,"",Kitöltendő!#REF!)</f>
        <v>#REF!</v>
      </c>
      <c r="D239" s="52" t="e">
        <f>IF(Kitöltendő!#REF!=0,"",Kitöltendő!#REF!)</f>
        <v>#REF!</v>
      </c>
      <c r="E239" s="36" t="e">
        <f>IF(Kitöltendő!#REF!=0,"",Kitöltendő!#REF!)</f>
        <v>#REF!</v>
      </c>
      <c r="F239" s="37" t="e">
        <f>IF(Kitöltendő!#REF!=0,"",Kitöltendő!#REF!)</f>
        <v>#REF!</v>
      </c>
      <c r="G239" s="38" t="e">
        <f>IF(Kitöltendő!#REF!=0,"",Kitöltendő!#REF!)</f>
        <v>#REF!</v>
      </c>
      <c r="H239" s="46" t="e">
        <f>IF(Kitöltendő!#REF!=0,"",Kitöltendő!#REF!)</f>
        <v>#REF!</v>
      </c>
      <c r="I239" s="47" t="e">
        <f>IF(Kitöltendő!#REF!=0,"",Kitöltendő!#REF!)</f>
        <v>#REF!</v>
      </c>
      <c r="J239" s="48" t="e">
        <f>IF(Kitöltendő!#REF!=0,"",Kitöltendő!#REF!)</f>
        <v>#REF!</v>
      </c>
      <c r="K239" s="48" t="e">
        <f>IF(Kitöltendő!#REF!=0,"",Kitöltendő!#REF!)</f>
        <v>#REF!</v>
      </c>
      <c r="L239" s="39" t="e">
        <f>IF(Kitöltendő!#REF!=0,"",Kitöltendő!#REF!)</f>
        <v>#REF!</v>
      </c>
      <c r="M239" s="39" t="e">
        <f>IF(Kitöltendő!#REF!=0,"",Kitöltendő!#REF!)</f>
        <v>#REF!</v>
      </c>
      <c r="N239" s="39" t="e">
        <f>IF(Kitöltendő!#REF!=0,"",Kitöltendő!#REF!)</f>
        <v>#REF!</v>
      </c>
      <c r="O239" s="39" t="e">
        <f>IF(Kitöltendő!#REF!=0,"",Kitöltendő!#REF!)</f>
        <v>#REF!</v>
      </c>
      <c r="P239" s="39" t="e">
        <f>IF(Kitöltendő!#REF!=0,"",Kitöltendő!#REF!)</f>
        <v>#REF!</v>
      </c>
      <c r="Q239" s="39" t="e">
        <f>IF(Kitöltendő!#REF!=0,"",Kitöltendő!#REF!)</f>
        <v>#REF!</v>
      </c>
      <c r="R239" s="39"/>
      <c r="S239" s="39"/>
      <c r="T239" s="39"/>
      <c r="U239" s="39"/>
      <c r="V239" s="39"/>
      <c r="W239" s="39"/>
      <c r="X239" s="39"/>
      <c r="Y239" s="39"/>
      <c r="Z239" s="39"/>
      <c r="AA239" s="39"/>
      <c r="AB239" s="39"/>
      <c r="AC239" s="39"/>
      <c r="AD239" s="39"/>
      <c r="AE239" s="39"/>
      <c r="AF239" s="39"/>
      <c r="AG239" s="39"/>
      <c r="AH239" s="39"/>
      <c r="AI239" s="39"/>
      <c r="AJ239" s="40"/>
      <c r="AK239" s="40"/>
    </row>
    <row r="240" spans="1:37" s="6" customFormat="1" x14ac:dyDescent="0.25">
      <c r="A240" s="49" t="e">
        <f>IF(Kitöltendő!#REF!=0,"",Kitöltendő!#REF!)</f>
        <v>#REF!</v>
      </c>
      <c r="B240" s="50" t="e">
        <f>IF(Kitöltendő!#REF!=0,"",Kitöltendő!#REF!)</f>
        <v>#REF!</v>
      </c>
      <c r="C240" s="51" t="e">
        <f>IF(Kitöltendő!#REF!=0,"",Kitöltendő!#REF!)</f>
        <v>#REF!</v>
      </c>
      <c r="D240" s="52" t="e">
        <f>IF(Kitöltendő!#REF!=0,"",Kitöltendő!#REF!)</f>
        <v>#REF!</v>
      </c>
      <c r="E240" s="36" t="e">
        <f>IF(Kitöltendő!#REF!=0,"",Kitöltendő!#REF!)</f>
        <v>#REF!</v>
      </c>
      <c r="F240" s="37" t="e">
        <f>IF(Kitöltendő!#REF!=0,"",Kitöltendő!#REF!)</f>
        <v>#REF!</v>
      </c>
      <c r="G240" s="38" t="e">
        <f>IF(Kitöltendő!#REF!=0,"",Kitöltendő!#REF!)</f>
        <v>#REF!</v>
      </c>
      <c r="H240" s="46" t="e">
        <f>IF(Kitöltendő!#REF!=0,"",Kitöltendő!#REF!)</f>
        <v>#REF!</v>
      </c>
      <c r="I240" s="47" t="e">
        <f>IF(Kitöltendő!#REF!=0,"",Kitöltendő!#REF!)</f>
        <v>#REF!</v>
      </c>
      <c r="J240" s="48" t="e">
        <f>IF(Kitöltendő!#REF!=0,"",Kitöltendő!#REF!)</f>
        <v>#REF!</v>
      </c>
      <c r="K240" s="48" t="e">
        <f>IF(Kitöltendő!#REF!=0,"",Kitöltendő!#REF!)</f>
        <v>#REF!</v>
      </c>
      <c r="L240" s="39" t="e">
        <f>IF(Kitöltendő!#REF!=0,"",Kitöltendő!#REF!)</f>
        <v>#REF!</v>
      </c>
      <c r="M240" s="39" t="e">
        <f>IF(Kitöltendő!#REF!=0,"",Kitöltendő!#REF!)</f>
        <v>#REF!</v>
      </c>
      <c r="N240" s="39" t="e">
        <f>IF(Kitöltendő!#REF!=0,"",Kitöltendő!#REF!)</f>
        <v>#REF!</v>
      </c>
      <c r="O240" s="39" t="e">
        <f>IF(Kitöltendő!#REF!=0,"",Kitöltendő!#REF!)</f>
        <v>#REF!</v>
      </c>
      <c r="P240" s="39" t="e">
        <f>IF(Kitöltendő!#REF!=0,"",Kitöltendő!#REF!)</f>
        <v>#REF!</v>
      </c>
      <c r="Q240" s="39" t="e">
        <f>IF(Kitöltendő!#REF!=0,"",Kitöltendő!#REF!)</f>
        <v>#REF!</v>
      </c>
      <c r="R240" s="39"/>
      <c r="S240" s="39"/>
      <c r="T240" s="39"/>
      <c r="U240" s="39"/>
      <c r="V240" s="39"/>
      <c r="W240" s="39"/>
      <c r="X240" s="39"/>
      <c r="Y240" s="39"/>
      <c r="Z240" s="39"/>
      <c r="AA240" s="39"/>
      <c r="AB240" s="39"/>
      <c r="AC240" s="39"/>
      <c r="AD240" s="39"/>
      <c r="AE240" s="39"/>
      <c r="AF240" s="39"/>
      <c r="AG240" s="39"/>
      <c r="AH240" s="39"/>
      <c r="AI240" s="39"/>
      <c r="AJ240" s="40"/>
      <c r="AK240" s="40"/>
    </row>
    <row r="241" spans="1:37" s="6" customFormat="1" x14ac:dyDescent="0.25">
      <c r="A241" s="49" t="e">
        <f>IF(Kitöltendő!#REF!=0,"",Kitöltendő!#REF!)</f>
        <v>#REF!</v>
      </c>
      <c r="B241" s="50" t="e">
        <f>IF(Kitöltendő!#REF!=0,"",Kitöltendő!#REF!)</f>
        <v>#REF!</v>
      </c>
      <c r="C241" s="51" t="e">
        <f>IF(Kitöltendő!#REF!=0,"",Kitöltendő!#REF!)</f>
        <v>#REF!</v>
      </c>
      <c r="D241" s="52" t="e">
        <f>IF(Kitöltendő!#REF!=0,"",Kitöltendő!#REF!)</f>
        <v>#REF!</v>
      </c>
      <c r="E241" s="36" t="e">
        <f>IF(Kitöltendő!#REF!=0,"",Kitöltendő!#REF!)</f>
        <v>#REF!</v>
      </c>
      <c r="F241" s="37" t="e">
        <f>IF(Kitöltendő!#REF!=0,"",Kitöltendő!#REF!)</f>
        <v>#REF!</v>
      </c>
      <c r="G241" s="38" t="e">
        <f>IF(Kitöltendő!#REF!=0,"",Kitöltendő!#REF!)</f>
        <v>#REF!</v>
      </c>
      <c r="H241" s="46" t="e">
        <f>IF(Kitöltendő!#REF!=0,"",Kitöltendő!#REF!)</f>
        <v>#REF!</v>
      </c>
      <c r="I241" s="47" t="e">
        <f>IF(Kitöltendő!#REF!=0,"",Kitöltendő!#REF!)</f>
        <v>#REF!</v>
      </c>
      <c r="J241" s="48" t="e">
        <f>IF(Kitöltendő!#REF!=0,"",Kitöltendő!#REF!)</f>
        <v>#REF!</v>
      </c>
      <c r="K241" s="48" t="e">
        <f>IF(Kitöltendő!#REF!=0,"",Kitöltendő!#REF!)</f>
        <v>#REF!</v>
      </c>
      <c r="L241" s="39" t="e">
        <f>IF(Kitöltendő!#REF!=0,"",Kitöltendő!#REF!)</f>
        <v>#REF!</v>
      </c>
      <c r="M241" s="39" t="e">
        <f>IF(Kitöltendő!#REF!=0,"",Kitöltendő!#REF!)</f>
        <v>#REF!</v>
      </c>
      <c r="N241" s="39" t="e">
        <f>IF(Kitöltendő!#REF!=0,"",Kitöltendő!#REF!)</f>
        <v>#REF!</v>
      </c>
      <c r="O241" s="39" t="e">
        <f>IF(Kitöltendő!#REF!=0,"",Kitöltendő!#REF!)</f>
        <v>#REF!</v>
      </c>
      <c r="P241" s="39" t="e">
        <f>IF(Kitöltendő!#REF!=0,"",Kitöltendő!#REF!)</f>
        <v>#REF!</v>
      </c>
      <c r="Q241" s="39" t="e">
        <f>IF(Kitöltendő!#REF!=0,"",Kitöltendő!#REF!)</f>
        <v>#REF!</v>
      </c>
      <c r="R241" s="39"/>
      <c r="S241" s="39"/>
      <c r="T241" s="39"/>
      <c r="U241" s="39"/>
      <c r="V241" s="39"/>
      <c r="W241" s="39"/>
      <c r="X241" s="39"/>
      <c r="Y241" s="39"/>
      <c r="Z241" s="39"/>
      <c r="AA241" s="39"/>
      <c r="AB241" s="39"/>
      <c r="AC241" s="39"/>
      <c r="AD241" s="39"/>
      <c r="AE241" s="39"/>
      <c r="AF241" s="39"/>
      <c r="AG241" s="39"/>
      <c r="AH241" s="39"/>
      <c r="AI241" s="39"/>
      <c r="AJ241" s="40"/>
      <c r="AK241" s="40"/>
    </row>
    <row r="242" spans="1:37" s="6" customFormat="1" x14ac:dyDescent="0.25">
      <c r="A242" s="49" t="e">
        <f>IF(Kitöltendő!#REF!=0,"",Kitöltendő!#REF!)</f>
        <v>#REF!</v>
      </c>
      <c r="B242" s="50" t="e">
        <f>IF(Kitöltendő!#REF!=0,"",Kitöltendő!#REF!)</f>
        <v>#REF!</v>
      </c>
      <c r="C242" s="51" t="e">
        <f>IF(Kitöltendő!#REF!=0,"",Kitöltendő!#REF!)</f>
        <v>#REF!</v>
      </c>
      <c r="D242" s="52" t="e">
        <f>IF(Kitöltendő!#REF!=0,"",Kitöltendő!#REF!)</f>
        <v>#REF!</v>
      </c>
      <c r="E242" s="36" t="e">
        <f>IF(Kitöltendő!#REF!=0,"",Kitöltendő!#REF!)</f>
        <v>#REF!</v>
      </c>
      <c r="F242" s="37" t="e">
        <f>IF(Kitöltendő!#REF!=0,"",Kitöltendő!#REF!)</f>
        <v>#REF!</v>
      </c>
      <c r="G242" s="38" t="e">
        <f>IF(Kitöltendő!#REF!=0,"",Kitöltendő!#REF!)</f>
        <v>#REF!</v>
      </c>
      <c r="H242" s="46" t="e">
        <f>IF(Kitöltendő!#REF!=0,"",Kitöltendő!#REF!)</f>
        <v>#REF!</v>
      </c>
      <c r="I242" s="47" t="e">
        <f>IF(Kitöltendő!#REF!=0,"",Kitöltendő!#REF!)</f>
        <v>#REF!</v>
      </c>
      <c r="J242" s="48" t="e">
        <f>IF(Kitöltendő!#REF!=0,"",Kitöltendő!#REF!)</f>
        <v>#REF!</v>
      </c>
      <c r="K242" s="48" t="e">
        <f>IF(Kitöltendő!#REF!=0,"",Kitöltendő!#REF!)</f>
        <v>#REF!</v>
      </c>
      <c r="L242" s="39" t="e">
        <f>IF(Kitöltendő!#REF!=0,"",Kitöltendő!#REF!)</f>
        <v>#REF!</v>
      </c>
      <c r="M242" s="39" t="e">
        <f>IF(Kitöltendő!#REF!=0,"",Kitöltendő!#REF!)</f>
        <v>#REF!</v>
      </c>
      <c r="N242" s="39" t="e">
        <f>IF(Kitöltendő!#REF!=0,"",Kitöltendő!#REF!)</f>
        <v>#REF!</v>
      </c>
      <c r="O242" s="39" t="e">
        <f>IF(Kitöltendő!#REF!=0,"",Kitöltendő!#REF!)</f>
        <v>#REF!</v>
      </c>
      <c r="P242" s="39" t="e">
        <f>IF(Kitöltendő!#REF!=0,"",Kitöltendő!#REF!)</f>
        <v>#REF!</v>
      </c>
      <c r="Q242" s="39" t="e">
        <f>IF(Kitöltendő!#REF!=0,"",Kitöltendő!#REF!)</f>
        <v>#REF!</v>
      </c>
      <c r="R242" s="39"/>
      <c r="S242" s="39"/>
      <c r="T242" s="39"/>
      <c r="U242" s="39"/>
      <c r="V242" s="39"/>
      <c r="W242" s="39"/>
      <c r="X242" s="39"/>
      <c r="Y242" s="39"/>
      <c r="Z242" s="39"/>
      <c r="AA242" s="39"/>
      <c r="AB242" s="39"/>
      <c r="AC242" s="39"/>
      <c r="AD242" s="39"/>
      <c r="AE242" s="39"/>
      <c r="AF242" s="39"/>
      <c r="AG242" s="39"/>
      <c r="AH242" s="39"/>
      <c r="AI242" s="39"/>
      <c r="AJ242" s="40"/>
      <c r="AK242" s="40"/>
    </row>
    <row r="243" spans="1:37" s="6" customFormat="1" x14ac:dyDescent="0.25">
      <c r="A243" s="49" t="e">
        <f>IF(Kitöltendő!#REF!=0,"",Kitöltendő!#REF!)</f>
        <v>#REF!</v>
      </c>
      <c r="B243" s="50" t="e">
        <f>IF(Kitöltendő!#REF!=0,"",Kitöltendő!#REF!)</f>
        <v>#REF!</v>
      </c>
      <c r="C243" s="51" t="e">
        <f>IF(Kitöltendő!#REF!=0,"",Kitöltendő!#REF!)</f>
        <v>#REF!</v>
      </c>
      <c r="D243" s="52" t="e">
        <f>IF(Kitöltendő!#REF!=0,"",Kitöltendő!#REF!)</f>
        <v>#REF!</v>
      </c>
      <c r="E243" s="36" t="e">
        <f>IF(Kitöltendő!#REF!=0,"",Kitöltendő!#REF!)</f>
        <v>#REF!</v>
      </c>
      <c r="F243" s="37" t="e">
        <f>IF(Kitöltendő!#REF!=0,"",Kitöltendő!#REF!)</f>
        <v>#REF!</v>
      </c>
      <c r="G243" s="38" t="e">
        <f>IF(Kitöltendő!#REF!=0,"",Kitöltendő!#REF!)</f>
        <v>#REF!</v>
      </c>
      <c r="H243" s="46" t="e">
        <f>IF(Kitöltendő!#REF!=0,"",Kitöltendő!#REF!)</f>
        <v>#REF!</v>
      </c>
      <c r="I243" s="47" t="e">
        <f>IF(Kitöltendő!#REF!=0,"",Kitöltendő!#REF!)</f>
        <v>#REF!</v>
      </c>
      <c r="J243" s="48" t="e">
        <f>IF(Kitöltendő!#REF!=0,"",Kitöltendő!#REF!)</f>
        <v>#REF!</v>
      </c>
      <c r="K243" s="48" t="e">
        <f>IF(Kitöltendő!#REF!=0,"",Kitöltendő!#REF!)</f>
        <v>#REF!</v>
      </c>
      <c r="L243" s="39" t="e">
        <f>IF(Kitöltendő!#REF!=0,"",Kitöltendő!#REF!)</f>
        <v>#REF!</v>
      </c>
      <c r="M243" s="39" t="e">
        <f>IF(Kitöltendő!#REF!=0,"",Kitöltendő!#REF!)</f>
        <v>#REF!</v>
      </c>
      <c r="N243" s="39" t="e">
        <f>IF(Kitöltendő!#REF!=0,"",Kitöltendő!#REF!)</f>
        <v>#REF!</v>
      </c>
      <c r="O243" s="39" t="e">
        <f>IF(Kitöltendő!#REF!=0,"",Kitöltendő!#REF!)</f>
        <v>#REF!</v>
      </c>
      <c r="P243" s="39" t="e">
        <f>IF(Kitöltendő!#REF!=0,"",Kitöltendő!#REF!)</f>
        <v>#REF!</v>
      </c>
      <c r="Q243" s="39" t="e">
        <f>IF(Kitöltendő!#REF!=0,"",Kitöltendő!#REF!)</f>
        <v>#REF!</v>
      </c>
      <c r="R243" s="39"/>
      <c r="S243" s="39"/>
      <c r="T243" s="39"/>
      <c r="U243" s="39"/>
      <c r="V243" s="39"/>
      <c r="W243" s="39"/>
      <c r="X243" s="39"/>
      <c r="Y243" s="39"/>
      <c r="Z243" s="39"/>
      <c r="AA243" s="39"/>
      <c r="AB243" s="39"/>
      <c r="AC243" s="39"/>
      <c r="AD243" s="39"/>
      <c r="AE243" s="39"/>
      <c r="AF243" s="39"/>
      <c r="AG243" s="39"/>
      <c r="AH243" s="39"/>
      <c r="AI243" s="39"/>
      <c r="AJ243" s="40"/>
      <c r="AK243" s="40"/>
    </row>
    <row r="244" spans="1:37" s="6" customFormat="1" x14ac:dyDescent="0.25">
      <c r="A244" s="49" t="e">
        <f>IF(Kitöltendő!#REF!=0,"",Kitöltendő!#REF!)</f>
        <v>#REF!</v>
      </c>
      <c r="B244" s="50" t="e">
        <f>IF(Kitöltendő!#REF!=0,"",Kitöltendő!#REF!)</f>
        <v>#REF!</v>
      </c>
      <c r="C244" s="51" t="e">
        <f>IF(Kitöltendő!#REF!=0,"",Kitöltendő!#REF!)</f>
        <v>#REF!</v>
      </c>
      <c r="D244" s="52" t="e">
        <f>IF(Kitöltendő!#REF!=0,"",Kitöltendő!#REF!)</f>
        <v>#REF!</v>
      </c>
      <c r="E244" s="36" t="e">
        <f>IF(Kitöltendő!#REF!=0,"",Kitöltendő!#REF!)</f>
        <v>#REF!</v>
      </c>
      <c r="F244" s="37" t="e">
        <f>IF(Kitöltendő!#REF!=0,"",Kitöltendő!#REF!)</f>
        <v>#REF!</v>
      </c>
      <c r="G244" s="38" t="e">
        <f>IF(Kitöltendő!#REF!=0,"",Kitöltendő!#REF!)</f>
        <v>#REF!</v>
      </c>
      <c r="H244" s="46" t="e">
        <f>IF(Kitöltendő!#REF!=0,"",Kitöltendő!#REF!)</f>
        <v>#REF!</v>
      </c>
      <c r="I244" s="47" t="e">
        <f>IF(Kitöltendő!#REF!=0,"",Kitöltendő!#REF!)</f>
        <v>#REF!</v>
      </c>
      <c r="J244" s="48" t="e">
        <f>IF(Kitöltendő!#REF!=0,"",Kitöltendő!#REF!)</f>
        <v>#REF!</v>
      </c>
      <c r="K244" s="48" t="e">
        <f>IF(Kitöltendő!#REF!=0,"",Kitöltendő!#REF!)</f>
        <v>#REF!</v>
      </c>
      <c r="L244" s="39" t="e">
        <f>IF(Kitöltendő!#REF!=0,"",Kitöltendő!#REF!)</f>
        <v>#REF!</v>
      </c>
      <c r="M244" s="39" t="e">
        <f>IF(Kitöltendő!#REF!=0,"",Kitöltendő!#REF!)</f>
        <v>#REF!</v>
      </c>
      <c r="N244" s="39" t="e">
        <f>IF(Kitöltendő!#REF!=0,"",Kitöltendő!#REF!)</f>
        <v>#REF!</v>
      </c>
      <c r="O244" s="39" t="e">
        <f>IF(Kitöltendő!#REF!=0,"",Kitöltendő!#REF!)</f>
        <v>#REF!</v>
      </c>
      <c r="P244" s="39" t="e">
        <f>IF(Kitöltendő!#REF!=0,"",Kitöltendő!#REF!)</f>
        <v>#REF!</v>
      </c>
      <c r="Q244" s="39" t="e">
        <f>IF(Kitöltendő!#REF!=0,"",Kitöltendő!#REF!)</f>
        <v>#REF!</v>
      </c>
      <c r="R244" s="39"/>
      <c r="S244" s="39"/>
      <c r="T244" s="39"/>
      <c r="U244" s="39"/>
      <c r="V244" s="39"/>
      <c r="W244" s="39"/>
      <c r="X244" s="39"/>
      <c r="Y244" s="39"/>
      <c r="Z244" s="39"/>
      <c r="AA244" s="39"/>
      <c r="AB244" s="39"/>
      <c r="AC244" s="39"/>
      <c r="AD244" s="39"/>
      <c r="AE244" s="39"/>
      <c r="AF244" s="39"/>
      <c r="AG244" s="39"/>
      <c r="AH244" s="39"/>
      <c r="AI244" s="39"/>
      <c r="AJ244" s="40"/>
      <c r="AK244" s="40"/>
    </row>
    <row r="245" spans="1:37" s="6" customFormat="1" x14ac:dyDescent="0.25">
      <c r="A245" s="49" t="e">
        <f>IF(Kitöltendő!#REF!=0,"",Kitöltendő!#REF!)</f>
        <v>#REF!</v>
      </c>
      <c r="B245" s="50" t="e">
        <f>IF(Kitöltendő!#REF!=0,"",Kitöltendő!#REF!)</f>
        <v>#REF!</v>
      </c>
      <c r="C245" s="51" t="e">
        <f>IF(Kitöltendő!#REF!=0,"",Kitöltendő!#REF!)</f>
        <v>#REF!</v>
      </c>
      <c r="D245" s="52" t="e">
        <f>IF(Kitöltendő!#REF!=0,"",Kitöltendő!#REF!)</f>
        <v>#REF!</v>
      </c>
      <c r="E245" s="36" t="e">
        <f>IF(Kitöltendő!#REF!=0,"",Kitöltendő!#REF!)</f>
        <v>#REF!</v>
      </c>
      <c r="F245" s="37" t="e">
        <f>IF(Kitöltendő!#REF!=0,"",Kitöltendő!#REF!)</f>
        <v>#REF!</v>
      </c>
      <c r="G245" s="38" t="e">
        <f>IF(Kitöltendő!#REF!=0,"",Kitöltendő!#REF!)</f>
        <v>#REF!</v>
      </c>
      <c r="H245" s="46" t="e">
        <f>IF(Kitöltendő!#REF!=0,"",Kitöltendő!#REF!)</f>
        <v>#REF!</v>
      </c>
      <c r="I245" s="47" t="e">
        <f>IF(Kitöltendő!#REF!=0,"",Kitöltendő!#REF!)</f>
        <v>#REF!</v>
      </c>
      <c r="J245" s="48" t="e">
        <f>IF(Kitöltendő!#REF!=0,"",Kitöltendő!#REF!)</f>
        <v>#REF!</v>
      </c>
      <c r="K245" s="48" t="e">
        <f>IF(Kitöltendő!#REF!=0,"",Kitöltendő!#REF!)</f>
        <v>#REF!</v>
      </c>
      <c r="L245" s="39" t="e">
        <f>IF(Kitöltendő!#REF!=0,"",Kitöltendő!#REF!)</f>
        <v>#REF!</v>
      </c>
      <c r="M245" s="39" t="e">
        <f>IF(Kitöltendő!#REF!=0,"",Kitöltendő!#REF!)</f>
        <v>#REF!</v>
      </c>
      <c r="N245" s="39" t="e">
        <f>IF(Kitöltendő!#REF!=0,"",Kitöltendő!#REF!)</f>
        <v>#REF!</v>
      </c>
      <c r="O245" s="39" t="e">
        <f>IF(Kitöltendő!#REF!=0,"",Kitöltendő!#REF!)</f>
        <v>#REF!</v>
      </c>
      <c r="P245" s="39" t="e">
        <f>IF(Kitöltendő!#REF!=0,"",Kitöltendő!#REF!)</f>
        <v>#REF!</v>
      </c>
      <c r="Q245" s="39" t="e">
        <f>IF(Kitöltendő!#REF!=0,"",Kitöltendő!#REF!)</f>
        <v>#REF!</v>
      </c>
      <c r="R245" s="39"/>
      <c r="S245" s="39"/>
      <c r="T245" s="39"/>
      <c r="U245" s="39"/>
      <c r="V245" s="39"/>
      <c r="W245" s="39"/>
      <c r="X245" s="39"/>
      <c r="Y245" s="39"/>
      <c r="Z245" s="39"/>
      <c r="AA245" s="39"/>
      <c r="AB245" s="39"/>
      <c r="AC245" s="39"/>
      <c r="AD245" s="39"/>
      <c r="AE245" s="39"/>
      <c r="AF245" s="39"/>
      <c r="AG245" s="39"/>
      <c r="AH245" s="39"/>
      <c r="AI245" s="39"/>
      <c r="AJ245" s="40"/>
      <c r="AK245" s="40"/>
    </row>
    <row r="246" spans="1:37" s="6" customFormat="1" x14ac:dyDescent="0.25">
      <c r="A246" s="49" t="e">
        <f>IF(Kitöltendő!#REF!=0,"",Kitöltendő!#REF!)</f>
        <v>#REF!</v>
      </c>
      <c r="B246" s="50" t="e">
        <f>IF(Kitöltendő!#REF!=0,"",Kitöltendő!#REF!)</f>
        <v>#REF!</v>
      </c>
      <c r="C246" s="51" t="e">
        <f>IF(Kitöltendő!#REF!=0,"",Kitöltendő!#REF!)</f>
        <v>#REF!</v>
      </c>
      <c r="D246" s="52" t="e">
        <f>IF(Kitöltendő!#REF!=0,"",Kitöltendő!#REF!)</f>
        <v>#REF!</v>
      </c>
      <c r="E246" s="36" t="e">
        <f>IF(Kitöltendő!#REF!=0,"",Kitöltendő!#REF!)</f>
        <v>#REF!</v>
      </c>
      <c r="F246" s="37" t="e">
        <f>IF(Kitöltendő!#REF!=0,"",Kitöltendő!#REF!)</f>
        <v>#REF!</v>
      </c>
      <c r="G246" s="38" t="e">
        <f>IF(Kitöltendő!#REF!=0,"",Kitöltendő!#REF!)</f>
        <v>#REF!</v>
      </c>
      <c r="H246" s="46" t="e">
        <f>IF(Kitöltendő!#REF!=0,"",Kitöltendő!#REF!)</f>
        <v>#REF!</v>
      </c>
      <c r="I246" s="47" t="e">
        <f>IF(Kitöltendő!#REF!=0,"",Kitöltendő!#REF!)</f>
        <v>#REF!</v>
      </c>
      <c r="J246" s="48" t="e">
        <f>IF(Kitöltendő!#REF!=0,"",Kitöltendő!#REF!)</f>
        <v>#REF!</v>
      </c>
      <c r="K246" s="48" t="e">
        <f>IF(Kitöltendő!#REF!=0,"",Kitöltendő!#REF!)</f>
        <v>#REF!</v>
      </c>
      <c r="L246" s="39" t="e">
        <f>IF(Kitöltendő!#REF!=0,"",Kitöltendő!#REF!)</f>
        <v>#REF!</v>
      </c>
      <c r="M246" s="39" t="e">
        <f>IF(Kitöltendő!#REF!=0,"",Kitöltendő!#REF!)</f>
        <v>#REF!</v>
      </c>
      <c r="N246" s="39" t="e">
        <f>IF(Kitöltendő!#REF!=0,"",Kitöltendő!#REF!)</f>
        <v>#REF!</v>
      </c>
      <c r="O246" s="39" t="e">
        <f>IF(Kitöltendő!#REF!=0,"",Kitöltendő!#REF!)</f>
        <v>#REF!</v>
      </c>
      <c r="P246" s="39" t="e">
        <f>IF(Kitöltendő!#REF!=0,"",Kitöltendő!#REF!)</f>
        <v>#REF!</v>
      </c>
      <c r="Q246" s="39" t="e">
        <f>IF(Kitöltendő!#REF!=0,"",Kitöltendő!#REF!)</f>
        <v>#REF!</v>
      </c>
      <c r="R246" s="39"/>
      <c r="S246" s="39"/>
      <c r="T246" s="39"/>
      <c r="U246" s="39"/>
      <c r="V246" s="39"/>
      <c r="W246" s="39"/>
      <c r="X246" s="39"/>
      <c r="Y246" s="39"/>
      <c r="Z246" s="39"/>
      <c r="AA246" s="39"/>
      <c r="AB246" s="39"/>
      <c r="AC246" s="39"/>
      <c r="AD246" s="39"/>
      <c r="AE246" s="39"/>
      <c r="AF246" s="39"/>
      <c r="AG246" s="39"/>
      <c r="AH246" s="39"/>
      <c r="AI246" s="39"/>
      <c r="AJ246" s="40"/>
      <c r="AK246" s="40"/>
    </row>
    <row r="247" spans="1:37" s="6" customFormat="1" x14ac:dyDescent="0.25">
      <c r="A247" s="49" t="e">
        <f>IF(Kitöltendő!#REF!=0,"",Kitöltendő!#REF!)</f>
        <v>#REF!</v>
      </c>
      <c r="B247" s="50" t="e">
        <f>IF(Kitöltendő!#REF!=0,"",Kitöltendő!#REF!)</f>
        <v>#REF!</v>
      </c>
      <c r="C247" s="51" t="e">
        <f>IF(Kitöltendő!#REF!=0,"",Kitöltendő!#REF!)</f>
        <v>#REF!</v>
      </c>
      <c r="D247" s="52" t="e">
        <f>IF(Kitöltendő!#REF!=0,"",Kitöltendő!#REF!)</f>
        <v>#REF!</v>
      </c>
      <c r="E247" s="36" t="e">
        <f>IF(Kitöltendő!#REF!=0,"",Kitöltendő!#REF!)</f>
        <v>#REF!</v>
      </c>
      <c r="F247" s="37" t="e">
        <f>IF(Kitöltendő!#REF!=0,"",Kitöltendő!#REF!)</f>
        <v>#REF!</v>
      </c>
      <c r="G247" s="38" t="e">
        <f>IF(Kitöltendő!#REF!=0,"",Kitöltendő!#REF!)</f>
        <v>#REF!</v>
      </c>
      <c r="H247" s="46" t="e">
        <f>IF(Kitöltendő!#REF!=0,"",Kitöltendő!#REF!)</f>
        <v>#REF!</v>
      </c>
      <c r="I247" s="47" t="e">
        <f>IF(Kitöltendő!#REF!=0,"",Kitöltendő!#REF!)</f>
        <v>#REF!</v>
      </c>
      <c r="J247" s="48" t="e">
        <f>IF(Kitöltendő!#REF!=0,"",Kitöltendő!#REF!)</f>
        <v>#REF!</v>
      </c>
      <c r="K247" s="48" t="e">
        <f>IF(Kitöltendő!#REF!=0,"",Kitöltendő!#REF!)</f>
        <v>#REF!</v>
      </c>
      <c r="L247" s="39" t="e">
        <f>IF(Kitöltendő!#REF!=0,"",Kitöltendő!#REF!)</f>
        <v>#REF!</v>
      </c>
      <c r="M247" s="39" t="e">
        <f>IF(Kitöltendő!#REF!=0,"",Kitöltendő!#REF!)</f>
        <v>#REF!</v>
      </c>
      <c r="N247" s="39" t="e">
        <f>IF(Kitöltendő!#REF!=0,"",Kitöltendő!#REF!)</f>
        <v>#REF!</v>
      </c>
      <c r="O247" s="39" t="e">
        <f>IF(Kitöltendő!#REF!=0,"",Kitöltendő!#REF!)</f>
        <v>#REF!</v>
      </c>
      <c r="P247" s="39" t="e">
        <f>IF(Kitöltendő!#REF!=0,"",Kitöltendő!#REF!)</f>
        <v>#REF!</v>
      </c>
      <c r="Q247" s="39" t="e">
        <f>IF(Kitöltendő!#REF!=0,"",Kitöltendő!#REF!)</f>
        <v>#REF!</v>
      </c>
      <c r="R247" s="39"/>
      <c r="S247" s="39"/>
      <c r="T247" s="39"/>
      <c r="U247" s="39"/>
      <c r="V247" s="39"/>
      <c r="W247" s="39"/>
      <c r="X247" s="39"/>
      <c r="Y247" s="39"/>
      <c r="Z247" s="39"/>
      <c r="AA247" s="39"/>
      <c r="AB247" s="39"/>
      <c r="AC247" s="39"/>
      <c r="AD247" s="39"/>
      <c r="AE247" s="39"/>
      <c r="AF247" s="39"/>
      <c r="AG247" s="39"/>
      <c r="AH247" s="39"/>
      <c r="AI247" s="39"/>
      <c r="AJ247" s="40"/>
      <c r="AK247" s="40"/>
    </row>
    <row r="248" spans="1:37" s="6" customFormat="1" x14ac:dyDescent="0.25">
      <c r="A248" s="49" t="e">
        <f>IF(Kitöltendő!#REF!=0,"",Kitöltendő!#REF!)</f>
        <v>#REF!</v>
      </c>
      <c r="B248" s="50" t="e">
        <f>IF(Kitöltendő!#REF!=0,"",Kitöltendő!#REF!)</f>
        <v>#REF!</v>
      </c>
      <c r="C248" s="51" t="e">
        <f>IF(Kitöltendő!#REF!=0,"",Kitöltendő!#REF!)</f>
        <v>#REF!</v>
      </c>
      <c r="D248" s="52" t="e">
        <f>IF(Kitöltendő!#REF!=0,"",Kitöltendő!#REF!)</f>
        <v>#REF!</v>
      </c>
      <c r="E248" s="36" t="e">
        <f>IF(Kitöltendő!#REF!=0,"",Kitöltendő!#REF!)</f>
        <v>#REF!</v>
      </c>
      <c r="F248" s="37" t="e">
        <f>IF(Kitöltendő!#REF!=0,"",Kitöltendő!#REF!)</f>
        <v>#REF!</v>
      </c>
      <c r="G248" s="38" t="e">
        <f>IF(Kitöltendő!#REF!=0,"",Kitöltendő!#REF!)</f>
        <v>#REF!</v>
      </c>
      <c r="H248" s="46" t="e">
        <f>IF(Kitöltendő!#REF!=0,"",Kitöltendő!#REF!)</f>
        <v>#REF!</v>
      </c>
      <c r="I248" s="47" t="e">
        <f>IF(Kitöltendő!#REF!=0,"",Kitöltendő!#REF!)</f>
        <v>#REF!</v>
      </c>
      <c r="J248" s="48" t="e">
        <f>IF(Kitöltendő!#REF!=0,"",Kitöltendő!#REF!)</f>
        <v>#REF!</v>
      </c>
      <c r="K248" s="48" t="e">
        <f>IF(Kitöltendő!#REF!=0,"",Kitöltendő!#REF!)</f>
        <v>#REF!</v>
      </c>
      <c r="L248" s="39" t="e">
        <f>IF(Kitöltendő!#REF!=0,"",Kitöltendő!#REF!)</f>
        <v>#REF!</v>
      </c>
      <c r="M248" s="39" t="e">
        <f>IF(Kitöltendő!#REF!=0,"",Kitöltendő!#REF!)</f>
        <v>#REF!</v>
      </c>
      <c r="N248" s="39" t="e">
        <f>IF(Kitöltendő!#REF!=0,"",Kitöltendő!#REF!)</f>
        <v>#REF!</v>
      </c>
      <c r="O248" s="39" t="e">
        <f>IF(Kitöltendő!#REF!=0,"",Kitöltendő!#REF!)</f>
        <v>#REF!</v>
      </c>
      <c r="P248" s="39" t="e">
        <f>IF(Kitöltendő!#REF!=0,"",Kitöltendő!#REF!)</f>
        <v>#REF!</v>
      </c>
      <c r="Q248" s="39" t="e">
        <f>IF(Kitöltendő!#REF!=0,"",Kitöltendő!#REF!)</f>
        <v>#REF!</v>
      </c>
      <c r="R248" s="39"/>
      <c r="S248" s="39"/>
      <c r="T248" s="39"/>
      <c r="U248" s="39"/>
      <c r="V248" s="39"/>
      <c r="W248" s="39"/>
      <c r="X248" s="39"/>
      <c r="Y248" s="39"/>
      <c r="Z248" s="39"/>
      <c r="AA248" s="39"/>
      <c r="AB248" s="39"/>
      <c r="AC248" s="39"/>
      <c r="AD248" s="39"/>
      <c r="AE248" s="39"/>
      <c r="AF248" s="39"/>
      <c r="AG248" s="39"/>
      <c r="AH248" s="39"/>
      <c r="AI248" s="39"/>
      <c r="AJ248" s="40"/>
      <c r="AK248" s="40"/>
    </row>
    <row r="249" spans="1:37" s="6" customFormat="1" x14ac:dyDescent="0.25">
      <c r="A249" s="49" t="e">
        <f>IF(Kitöltendő!#REF!=0,"",Kitöltendő!#REF!)</f>
        <v>#REF!</v>
      </c>
      <c r="B249" s="50" t="e">
        <f>IF(Kitöltendő!#REF!=0,"",Kitöltendő!#REF!)</f>
        <v>#REF!</v>
      </c>
      <c r="C249" s="51" t="e">
        <f>IF(Kitöltendő!#REF!=0,"",Kitöltendő!#REF!)</f>
        <v>#REF!</v>
      </c>
      <c r="D249" s="52" t="e">
        <f>IF(Kitöltendő!#REF!=0,"",Kitöltendő!#REF!)</f>
        <v>#REF!</v>
      </c>
      <c r="E249" s="36" t="e">
        <f>IF(Kitöltendő!#REF!=0,"",Kitöltendő!#REF!)</f>
        <v>#REF!</v>
      </c>
      <c r="F249" s="37" t="e">
        <f>IF(Kitöltendő!#REF!=0,"",Kitöltendő!#REF!)</f>
        <v>#REF!</v>
      </c>
      <c r="G249" s="38" t="e">
        <f>IF(Kitöltendő!#REF!=0,"",Kitöltendő!#REF!)</f>
        <v>#REF!</v>
      </c>
      <c r="H249" s="46" t="e">
        <f>IF(Kitöltendő!#REF!=0,"",Kitöltendő!#REF!)</f>
        <v>#REF!</v>
      </c>
      <c r="I249" s="47" t="e">
        <f>IF(Kitöltendő!#REF!=0,"",Kitöltendő!#REF!)</f>
        <v>#REF!</v>
      </c>
      <c r="J249" s="48" t="e">
        <f>IF(Kitöltendő!#REF!=0,"",Kitöltendő!#REF!)</f>
        <v>#REF!</v>
      </c>
      <c r="K249" s="48" t="e">
        <f>IF(Kitöltendő!#REF!=0,"",Kitöltendő!#REF!)</f>
        <v>#REF!</v>
      </c>
      <c r="L249" s="39" t="e">
        <f>IF(Kitöltendő!#REF!=0,"",Kitöltendő!#REF!)</f>
        <v>#REF!</v>
      </c>
      <c r="M249" s="39" t="e">
        <f>IF(Kitöltendő!#REF!=0,"",Kitöltendő!#REF!)</f>
        <v>#REF!</v>
      </c>
      <c r="N249" s="39" t="e">
        <f>IF(Kitöltendő!#REF!=0,"",Kitöltendő!#REF!)</f>
        <v>#REF!</v>
      </c>
      <c r="O249" s="39" t="e">
        <f>IF(Kitöltendő!#REF!=0,"",Kitöltendő!#REF!)</f>
        <v>#REF!</v>
      </c>
      <c r="P249" s="39" t="e">
        <f>IF(Kitöltendő!#REF!=0,"",Kitöltendő!#REF!)</f>
        <v>#REF!</v>
      </c>
      <c r="Q249" s="39" t="e">
        <f>IF(Kitöltendő!#REF!=0,"",Kitöltendő!#REF!)</f>
        <v>#REF!</v>
      </c>
      <c r="R249" s="39"/>
      <c r="S249" s="39"/>
      <c r="T249" s="39"/>
      <c r="U249" s="39"/>
      <c r="V249" s="39"/>
      <c r="W249" s="39"/>
      <c r="X249" s="39"/>
      <c r="Y249" s="39"/>
      <c r="Z249" s="39"/>
      <c r="AA249" s="39"/>
      <c r="AB249" s="39"/>
      <c r="AC249" s="39"/>
      <c r="AD249" s="39"/>
      <c r="AE249" s="39"/>
      <c r="AF249" s="39"/>
      <c r="AG249" s="39"/>
      <c r="AH249" s="39"/>
      <c r="AI249" s="39"/>
      <c r="AJ249" s="40"/>
      <c r="AK249" s="40"/>
    </row>
    <row r="250" spans="1:37" s="6" customFormat="1" x14ac:dyDescent="0.25">
      <c r="A250" s="49" t="e">
        <f>IF(Kitöltendő!#REF!=0,"",Kitöltendő!#REF!)</f>
        <v>#REF!</v>
      </c>
      <c r="B250" s="50" t="e">
        <f>IF(Kitöltendő!#REF!=0,"",Kitöltendő!#REF!)</f>
        <v>#REF!</v>
      </c>
      <c r="C250" s="51" t="e">
        <f>IF(Kitöltendő!#REF!=0,"",Kitöltendő!#REF!)</f>
        <v>#REF!</v>
      </c>
      <c r="D250" s="52" t="e">
        <f>IF(Kitöltendő!#REF!=0,"",Kitöltendő!#REF!)</f>
        <v>#REF!</v>
      </c>
      <c r="E250" s="36" t="e">
        <f>IF(Kitöltendő!#REF!=0,"",Kitöltendő!#REF!)</f>
        <v>#REF!</v>
      </c>
      <c r="F250" s="37" t="e">
        <f>IF(Kitöltendő!#REF!=0,"",Kitöltendő!#REF!)</f>
        <v>#REF!</v>
      </c>
      <c r="G250" s="38" t="e">
        <f>IF(Kitöltendő!#REF!=0,"",Kitöltendő!#REF!)</f>
        <v>#REF!</v>
      </c>
      <c r="H250" s="46" t="e">
        <f>IF(Kitöltendő!#REF!=0,"",Kitöltendő!#REF!)</f>
        <v>#REF!</v>
      </c>
      <c r="I250" s="47" t="e">
        <f>IF(Kitöltendő!#REF!=0,"",Kitöltendő!#REF!)</f>
        <v>#REF!</v>
      </c>
      <c r="J250" s="48" t="e">
        <f>IF(Kitöltendő!#REF!=0,"",Kitöltendő!#REF!)</f>
        <v>#REF!</v>
      </c>
      <c r="K250" s="48" t="e">
        <f>IF(Kitöltendő!#REF!=0,"",Kitöltendő!#REF!)</f>
        <v>#REF!</v>
      </c>
      <c r="L250" s="39" t="e">
        <f>IF(Kitöltendő!#REF!=0,"",Kitöltendő!#REF!)</f>
        <v>#REF!</v>
      </c>
      <c r="M250" s="39" t="e">
        <f>IF(Kitöltendő!#REF!=0,"",Kitöltendő!#REF!)</f>
        <v>#REF!</v>
      </c>
      <c r="N250" s="39" t="e">
        <f>IF(Kitöltendő!#REF!=0,"",Kitöltendő!#REF!)</f>
        <v>#REF!</v>
      </c>
      <c r="O250" s="39" t="e">
        <f>IF(Kitöltendő!#REF!=0,"",Kitöltendő!#REF!)</f>
        <v>#REF!</v>
      </c>
      <c r="P250" s="39" t="e">
        <f>IF(Kitöltendő!#REF!=0,"",Kitöltendő!#REF!)</f>
        <v>#REF!</v>
      </c>
      <c r="Q250" s="39" t="e">
        <f>IF(Kitöltendő!#REF!=0,"",Kitöltendő!#REF!)</f>
        <v>#REF!</v>
      </c>
      <c r="R250" s="39"/>
      <c r="S250" s="39"/>
      <c r="T250" s="39"/>
      <c r="U250" s="39"/>
      <c r="V250" s="39"/>
      <c r="W250" s="39"/>
      <c r="X250" s="39"/>
      <c r="Y250" s="39"/>
      <c r="Z250" s="39"/>
      <c r="AA250" s="39"/>
      <c r="AB250" s="39"/>
      <c r="AC250" s="39"/>
      <c r="AD250" s="39"/>
      <c r="AE250" s="39"/>
      <c r="AF250" s="39"/>
      <c r="AG250" s="39"/>
      <c r="AH250" s="39"/>
      <c r="AI250" s="39"/>
      <c r="AJ250" s="40"/>
      <c r="AK250" s="40"/>
    </row>
    <row r="251" spans="1:37" s="6" customFormat="1" x14ac:dyDescent="0.25">
      <c r="A251" s="49" t="e">
        <f>IF(Kitöltendő!#REF!=0,"",Kitöltendő!#REF!)</f>
        <v>#REF!</v>
      </c>
      <c r="B251" s="50" t="e">
        <f>IF(Kitöltendő!#REF!=0,"",Kitöltendő!#REF!)</f>
        <v>#REF!</v>
      </c>
      <c r="C251" s="51" t="e">
        <f>IF(Kitöltendő!#REF!=0,"",Kitöltendő!#REF!)</f>
        <v>#REF!</v>
      </c>
      <c r="D251" s="52" t="e">
        <f>IF(Kitöltendő!#REF!=0,"",Kitöltendő!#REF!)</f>
        <v>#REF!</v>
      </c>
      <c r="E251" s="36" t="e">
        <f>IF(Kitöltendő!#REF!=0,"",Kitöltendő!#REF!)</f>
        <v>#REF!</v>
      </c>
      <c r="F251" s="37" t="e">
        <f>IF(Kitöltendő!#REF!=0,"",Kitöltendő!#REF!)</f>
        <v>#REF!</v>
      </c>
      <c r="G251" s="38" t="e">
        <f>IF(Kitöltendő!#REF!=0,"",Kitöltendő!#REF!)</f>
        <v>#REF!</v>
      </c>
      <c r="H251" s="46" t="e">
        <f>IF(Kitöltendő!#REF!=0,"",Kitöltendő!#REF!)</f>
        <v>#REF!</v>
      </c>
      <c r="I251" s="47" t="e">
        <f>IF(Kitöltendő!#REF!=0,"",Kitöltendő!#REF!)</f>
        <v>#REF!</v>
      </c>
      <c r="J251" s="48" t="e">
        <f>IF(Kitöltendő!#REF!=0,"",Kitöltendő!#REF!)</f>
        <v>#REF!</v>
      </c>
      <c r="K251" s="48" t="e">
        <f>IF(Kitöltendő!#REF!=0,"",Kitöltendő!#REF!)</f>
        <v>#REF!</v>
      </c>
      <c r="L251" s="39" t="e">
        <f>IF(Kitöltendő!#REF!=0,"",Kitöltendő!#REF!)</f>
        <v>#REF!</v>
      </c>
      <c r="M251" s="39" t="e">
        <f>IF(Kitöltendő!#REF!=0,"",Kitöltendő!#REF!)</f>
        <v>#REF!</v>
      </c>
      <c r="N251" s="39" t="e">
        <f>IF(Kitöltendő!#REF!=0,"",Kitöltendő!#REF!)</f>
        <v>#REF!</v>
      </c>
      <c r="O251" s="39" t="e">
        <f>IF(Kitöltendő!#REF!=0,"",Kitöltendő!#REF!)</f>
        <v>#REF!</v>
      </c>
      <c r="P251" s="39" t="e">
        <f>IF(Kitöltendő!#REF!=0,"",Kitöltendő!#REF!)</f>
        <v>#REF!</v>
      </c>
      <c r="Q251" s="39" t="e">
        <f>IF(Kitöltendő!#REF!=0,"",Kitöltendő!#REF!)</f>
        <v>#REF!</v>
      </c>
      <c r="R251" s="39"/>
      <c r="S251" s="39"/>
      <c r="T251" s="39"/>
      <c r="U251" s="39"/>
      <c r="V251" s="39"/>
      <c r="W251" s="39"/>
      <c r="X251" s="39"/>
      <c r="Y251" s="39"/>
      <c r="Z251" s="39"/>
      <c r="AA251" s="39"/>
      <c r="AB251" s="39"/>
      <c r="AC251" s="39"/>
      <c r="AD251" s="39"/>
      <c r="AE251" s="39"/>
      <c r="AF251" s="39"/>
      <c r="AG251" s="39"/>
      <c r="AH251" s="39"/>
      <c r="AI251" s="39"/>
      <c r="AJ251" s="40"/>
      <c r="AK251" s="40"/>
    </row>
    <row r="252" spans="1:37" s="6" customFormat="1" x14ac:dyDescent="0.25">
      <c r="A252" s="49" t="e">
        <f>IF(Kitöltendő!#REF!=0,"",Kitöltendő!#REF!)</f>
        <v>#REF!</v>
      </c>
      <c r="B252" s="50" t="e">
        <f>IF(Kitöltendő!#REF!=0,"",Kitöltendő!#REF!)</f>
        <v>#REF!</v>
      </c>
      <c r="C252" s="51" t="e">
        <f>IF(Kitöltendő!#REF!=0,"",Kitöltendő!#REF!)</f>
        <v>#REF!</v>
      </c>
      <c r="D252" s="52" t="e">
        <f>IF(Kitöltendő!#REF!=0,"",Kitöltendő!#REF!)</f>
        <v>#REF!</v>
      </c>
      <c r="E252" s="36" t="e">
        <f>IF(Kitöltendő!#REF!=0,"",Kitöltendő!#REF!)</f>
        <v>#REF!</v>
      </c>
      <c r="F252" s="37" t="e">
        <f>IF(Kitöltendő!#REF!=0,"",Kitöltendő!#REF!)</f>
        <v>#REF!</v>
      </c>
      <c r="G252" s="38" t="e">
        <f>IF(Kitöltendő!#REF!=0,"",Kitöltendő!#REF!)</f>
        <v>#REF!</v>
      </c>
      <c r="H252" s="46" t="e">
        <f>IF(Kitöltendő!#REF!=0,"",Kitöltendő!#REF!)</f>
        <v>#REF!</v>
      </c>
      <c r="I252" s="47" t="e">
        <f>IF(Kitöltendő!#REF!=0,"",Kitöltendő!#REF!)</f>
        <v>#REF!</v>
      </c>
      <c r="J252" s="48" t="e">
        <f>IF(Kitöltendő!#REF!=0,"",Kitöltendő!#REF!)</f>
        <v>#REF!</v>
      </c>
      <c r="K252" s="48" t="e">
        <f>IF(Kitöltendő!#REF!=0,"",Kitöltendő!#REF!)</f>
        <v>#REF!</v>
      </c>
      <c r="L252" s="39" t="e">
        <f>IF(Kitöltendő!#REF!=0,"",Kitöltendő!#REF!)</f>
        <v>#REF!</v>
      </c>
      <c r="M252" s="39" t="e">
        <f>IF(Kitöltendő!#REF!=0,"",Kitöltendő!#REF!)</f>
        <v>#REF!</v>
      </c>
      <c r="N252" s="39" t="e">
        <f>IF(Kitöltendő!#REF!=0,"",Kitöltendő!#REF!)</f>
        <v>#REF!</v>
      </c>
      <c r="O252" s="39" t="e">
        <f>IF(Kitöltendő!#REF!=0,"",Kitöltendő!#REF!)</f>
        <v>#REF!</v>
      </c>
      <c r="P252" s="39" t="e">
        <f>IF(Kitöltendő!#REF!=0,"",Kitöltendő!#REF!)</f>
        <v>#REF!</v>
      </c>
      <c r="Q252" s="39" t="e">
        <f>IF(Kitöltendő!#REF!=0,"",Kitöltendő!#REF!)</f>
        <v>#REF!</v>
      </c>
      <c r="R252" s="39"/>
      <c r="S252" s="39"/>
      <c r="T252" s="39"/>
      <c r="U252" s="39"/>
      <c r="V252" s="39"/>
      <c r="W252" s="39"/>
      <c r="X252" s="39"/>
      <c r="Y252" s="39"/>
      <c r="Z252" s="39"/>
      <c r="AA252" s="39"/>
      <c r="AB252" s="39"/>
      <c r="AC252" s="39"/>
      <c r="AD252" s="39"/>
      <c r="AE252" s="39"/>
      <c r="AF252" s="39"/>
      <c r="AG252" s="39"/>
      <c r="AH252" s="39"/>
      <c r="AI252" s="39"/>
      <c r="AJ252" s="40"/>
      <c r="AK252" s="40"/>
    </row>
    <row r="253" spans="1:37" s="6" customFormat="1" x14ac:dyDescent="0.25">
      <c r="A253" s="49" t="e">
        <f>IF(Kitöltendő!#REF!=0,"",Kitöltendő!#REF!)</f>
        <v>#REF!</v>
      </c>
      <c r="B253" s="50" t="e">
        <f>IF(Kitöltendő!#REF!=0,"",Kitöltendő!#REF!)</f>
        <v>#REF!</v>
      </c>
      <c r="C253" s="51" t="e">
        <f>IF(Kitöltendő!#REF!=0,"",Kitöltendő!#REF!)</f>
        <v>#REF!</v>
      </c>
      <c r="D253" s="52" t="e">
        <f>IF(Kitöltendő!#REF!=0,"",Kitöltendő!#REF!)</f>
        <v>#REF!</v>
      </c>
      <c r="E253" s="36" t="e">
        <f>IF(Kitöltendő!#REF!=0,"",Kitöltendő!#REF!)</f>
        <v>#REF!</v>
      </c>
      <c r="F253" s="37" t="e">
        <f>IF(Kitöltendő!#REF!=0,"",Kitöltendő!#REF!)</f>
        <v>#REF!</v>
      </c>
      <c r="G253" s="38" t="e">
        <f>IF(Kitöltendő!#REF!=0,"",Kitöltendő!#REF!)</f>
        <v>#REF!</v>
      </c>
      <c r="H253" s="46" t="e">
        <f>IF(Kitöltendő!#REF!=0,"",Kitöltendő!#REF!)</f>
        <v>#REF!</v>
      </c>
      <c r="I253" s="47" t="e">
        <f>IF(Kitöltendő!#REF!=0,"",Kitöltendő!#REF!)</f>
        <v>#REF!</v>
      </c>
      <c r="J253" s="48" t="e">
        <f>IF(Kitöltendő!#REF!=0,"",Kitöltendő!#REF!)</f>
        <v>#REF!</v>
      </c>
      <c r="K253" s="48" t="e">
        <f>IF(Kitöltendő!#REF!=0,"",Kitöltendő!#REF!)</f>
        <v>#REF!</v>
      </c>
      <c r="L253" s="39" t="e">
        <f>IF(Kitöltendő!#REF!=0,"",Kitöltendő!#REF!)</f>
        <v>#REF!</v>
      </c>
      <c r="M253" s="39" t="e">
        <f>IF(Kitöltendő!#REF!=0,"",Kitöltendő!#REF!)</f>
        <v>#REF!</v>
      </c>
      <c r="N253" s="39" t="e">
        <f>IF(Kitöltendő!#REF!=0,"",Kitöltendő!#REF!)</f>
        <v>#REF!</v>
      </c>
      <c r="O253" s="39" t="e">
        <f>IF(Kitöltendő!#REF!=0,"",Kitöltendő!#REF!)</f>
        <v>#REF!</v>
      </c>
      <c r="P253" s="39" t="e">
        <f>IF(Kitöltendő!#REF!=0,"",Kitöltendő!#REF!)</f>
        <v>#REF!</v>
      </c>
      <c r="Q253" s="39" t="e">
        <f>IF(Kitöltendő!#REF!=0,"",Kitöltendő!#REF!)</f>
        <v>#REF!</v>
      </c>
      <c r="R253" s="39"/>
      <c r="S253" s="39"/>
      <c r="T253" s="39"/>
      <c r="U253" s="39"/>
      <c r="V253" s="39"/>
      <c r="W253" s="39"/>
      <c r="X253" s="39"/>
      <c r="Y253" s="39"/>
      <c r="Z253" s="39"/>
      <c r="AA253" s="39"/>
      <c r="AB253" s="39"/>
      <c r="AC253" s="39"/>
      <c r="AD253" s="39"/>
      <c r="AE253" s="39"/>
      <c r="AF253" s="39"/>
      <c r="AG253" s="39"/>
      <c r="AH253" s="39"/>
      <c r="AI253" s="39"/>
      <c r="AJ253" s="40"/>
      <c r="AK253" s="40"/>
    </row>
    <row r="254" spans="1:37" s="6" customFormat="1" x14ac:dyDescent="0.25">
      <c r="A254" s="49" t="e">
        <f>IF(Kitöltendő!#REF!=0,"",Kitöltendő!#REF!)</f>
        <v>#REF!</v>
      </c>
      <c r="B254" s="50" t="e">
        <f>IF(Kitöltendő!#REF!=0,"",Kitöltendő!#REF!)</f>
        <v>#REF!</v>
      </c>
      <c r="C254" s="51" t="e">
        <f>IF(Kitöltendő!#REF!=0,"",Kitöltendő!#REF!)</f>
        <v>#REF!</v>
      </c>
      <c r="D254" s="52" t="e">
        <f>IF(Kitöltendő!#REF!=0,"",Kitöltendő!#REF!)</f>
        <v>#REF!</v>
      </c>
      <c r="E254" s="36" t="e">
        <f>IF(Kitöltendő!#REF!=0,"",Kitöltendő!#REF!)</f>
        <v>#REF!</v>
      </c>
      <c r="F254" s="37" t="e">
        <f>IF(Kitöltendő!#REF!=0,"",Kitöltendő!#REF!)</f>
        <v>#REF!</v>
      </c>
      <c r="G254" s="38" t="e">
        <f>IF(Kitöltendő!#REF!=0,"",Kitöltendő!#REF!)</f>
        <v>#REF!</v>
      </c>
      <c r="H254" s="46" t="e">
        <f>IF(Kitöltendő!#REF!=0,"",Kitöltendő!#REF!)</f>
        <v>#REF!</v>
      </c>
      <c r="I254" s="47" t="e">
        <f>IF(Kitöltendő!#REF!=0,"",Kitöltendő!#REF!)</f>
        <v>#REF!</v>
      </c>
      <c r="J254" s="48" t="e">
        <f>IF(Kitöltendő!#REF!=0,"",Kitöltendő!#REF!)</f>
        <v>#REF!</v>
      </c>
      <c r="K254" s="48" t="e">
        <f>IF(Kitöltendő!#REF!=0,"",Kitöltendő!#REF!)</f>
        <v>#REF!</v>
      </c>
      <c r="L254" s="39" t="e">
        <f>IF(Kitöltendő!#REF!=0,"",Kitöltendő!#REF!)</f>
        <v>#REF!</v>
      </c>
      <c r="M254" s="39" t="e">
        <f>IF(Kitöltendő!#REF!=0,"",Kitöltendő!#REF!)</f>
        <v>#REF!</v>
      </c>
      <c r="N254" s="39" t="e">
        <f>IF(Kitöltendő!#REF!=0,"",Kitöltendő!#REF!)</f>
        <v>#REF!</v>
      </c>
      <c r="O254" s="39" t="e">
        <f>IF(Kitöltendő!#REF!=0,"",Kitöltendő!#REF!)</f>
        <v>#REF!</v>
      </c>
      <c r="P254" s="39" t="e">
        <f>IF(Kitöltendő!#REF!=0,"",Kitöltendő!#REF!)</f>
        <v>#REF!</v>
      </c>
      <c r="Q254" s="39" t="e">
        <f>IF(Kitöltendő!#REF!=0,"",Kitöltendő!#REF!)</f>
        <v>#REF!</v>
      </c>
      <c r="R254" s="39"/>
      <c r="S254" s="39"/>
      <c r="T254" s="39"/>
      <c r="U254" s="39"/>
      <c r="V254" s="39"/>
      <c r="W254" s="39"/>
      <c r="X254" s="39"/>
      <c r="Y254" s="39"/>
      <c r="Z254" s="39"/>
      <c r="AA254" s="39"/>
      <c r="AB254" s="39"/>
      <c r="AC254" s="39"/>
      <c r="AD254" s="39"/>
      <c r="AE254" s="39"/>
      <c r="AF254" s="39"/>
      <c r="AG254" s="39"/>
      <c r="AH254" s="39"/>
      <c r="AI254" s="39"/>
      <c r="AJ254" s="40"/>
      <c r="AK254" s="40"/>
    </row>
    <row r="255" spans="1:37" s="6" customFormat="1" x14ac:dyDescent="0.25">
      <c r="A255" s="49" t="e">
        <f>IF(Kitöltendő!#REF!=0,"",Kitöltendő!#REF!)</f>
        <v>#REF!</v>
      </c>
      <c r="B255" s="50" t="e">
        <f>IF(Kitöltendő!#REF!=0,"",Kitöltendő!#REF!)</f>
        <v>#REF!</v>
      </c>
      <c r="C255" s="51" t="e">
        <f>IF(Kitöltendő!#REF!=0,"",Kitöltendő!#REF!)</f>
        <v>#REF!</v>
      </c>
      <c r="D255" s="52" t="e">
        <f>IF(Kitöltendő!#REF!=0,"",Kitöltendő!#REF!)</f>
        <v>#REF!</v>
      </c>
      <c r="E255" s="36" t="e">
        <f>IF(Kitöltendő!#REF!=0,"",Kitöltendő!#REF!)</f>
        <v>#REF!</v>
      </c>
      <c r="F255" s="37" t="e">
        <f>IF(Kitöltendő!#REF!=0,"",Kitöltendő!#REF!)</f>
        <v>#REF!</v>
      </c>
      <c r="G255" s="38" t="e">
        <f>IF(Kitöltendő!#REF!=0,"",Kitöltendő!#REF!)</f>
        <v>#REF!</v>
      </c>
      <c r="H255" s="46" t="e">
        <f>IF(Kitöltendő!#REF!=0,"",Kitöltendő!#REF!)</f>
        <v>#REF!</v>
      </c>
      <c r="I255" s="47" t="e">
        <f>IF(Kitöltendő!#REF!=0,"",Kitöltendő!#REF!)</f>
        <v>#REF!</v>
      </c>
      <c r="J255" s="48" t="e">
        <f>IF(Kitöltendő!#REF!=0,"",Kitöltendő!#REF!)</f>
        <v>#REF!</v>
      </c>
      <c r="K255" s="48" t="e">
        <f>IF(Kitöltendő!#REF!=0,"",Kitöltendő!#REF!)</f>
        <v>#REF!</v>
      </c>
      <c r="L255" s="39" t="e">
        <f>IF(Kitöltendő!#REF!=0,"",Kitöltendő!#REF!)</f>
        <v>#REF!</v>
      </c>
      <c r="M255" s="39" t="e">
        <f>IF(Kitöltendő!#REF!=0,"",Kitöltendő!#REF!)</f>
        <v>#REF!</v>
      </c>
      <c r="N255" s="39" t="e">
        <f>IF(Kitöltendő!#REF!=0,"",Kitöltendő!#REF!)</f>
        <v>#REF!</v>
      </c>
      <c r="O255" s="39" t="e">
        <f>IF(Kitöltendő!#REF!=0,"",Kitöltendő!#REF!)</f>
        <v>#REF!</v>
      </c>
      <c r="P255" s="39" t="e">
        <f>IF(Kitöltendő!#REF!=0,"",Kitöltendő!#REF!)</f>
        <v>#REF!</v>
      </c>
      <c r="Q255" s="39" t="e">
        <f>IF(Kitöltendő!#REF!=0,"",Kitöltendő!#REF!)</f>
        <v>#REF!</v>
      </c>
      <c r="R255" s="39"/>
      <c r="S255" s="39"/>
      <c r="T255" s="39"/>
      <c r="U255" s="39"/>
      <c r="V255" s="39"/>
      <c r="W255" s="39"/>
      <c r="X255" s="39"/>
      <c r="Y255" s="39"/>
      <c r="Z255" s="39"/>
      <c r="AA255" s="39"/>
      <c r="AB255" s="39"/>
      <c r="AC255" s="39"/>
      <c r="AD255" s="39"/>
      <c r="AE255" s="39"/>
      <c r="AF255" s="39"/>
      <c r="AG255" s="39"/>
      <c r="AH255" s="39"/>
      <c r="AI255" s="39"/>
      <c r="AJ255" s="40"/>
      <c r="AK255" s="40"/>
    </row>
    <row r="256" spans="1:37" s="6" customFormat="1" x14ac:dyDescent="0.25">
      <c r="A256" s="49" t="e">
        <f>IF(Kitöltendő!#REF!=0,"",Kitöltendő!#REF!)</f>
        <v>#REF!</v>
      </c>
      <c r="B256" s="50" t="e">
        <f>IF(Kitöltendő!#REF!=0,"",Kitöltendő!#REF!)</f>
        <v>#REF!</v>
      </c>
      <c r="C256" s="51" t="e">
        <f>IF(Kitöltendő!#REF!=0,"",Kitöltendő!#REF!)</f>
        <v>#REF!</v>
      </c>
      <c r="D256" s="52" t="e">
        <f>IF(Kitöltendő!#REF!=0,"",Kitöltendő!#REF!)</f>
        <v>#REF!</v>
      </c>
      <c r="E256" s="36" t="e">
        <f>IF(Kitöltendő!#REF!=0,"",Kitöltendő!#REF!)</f>
        <v>#REF!</v>
      </c>
      <c r="F256" s="37" t="e">
        <f>IF(Kitöltendő!#REF!=0,"",Kitöltendő!#REF!)</f>
        <v>#REF!</v>
      </c>
      <c r="G256" s="38" t="e">
        <f>IF(Kitöltendő!#REF!=0,"",Kitöltendő!#REF!)</f>
        <v>#REF!</v>
      </c>
      <c r="H256" s="46" t="e">
        <f>IF(Kitöltendő!#REF!=0,"",Kitöltendő!#REF!)</f>
        <v>#REF!</v>
      </c>
      <c r="I256" s="47" t="e">
        <f>IF(Kitöltendő!#REF!=0,"",Kitöltendő!#REF!)</f>
        <v>#REF!</v>
      </c>
      <c r="J256" s="48" t="e">
        <f>IF(Kitöltendő!#REF!=0,"",Kitöltendő!#REF!)</f>
        <v>#REF!</v>
      </c>
      <c r="K256" s="48" t="e">
        <f>IF(Kitöltendő!#REF!=0,"",Kitöltendő!#REF!)</f>
        <v>#REF!</v>
      </c>
      <c r="L256" s="39" t="e">
        <f>IF(Kitöltendő!#REF!=0,"",Kitöltendő!#REF!)</f>
        <v>#REF!</v>
      </c>
      <c r="M256" s="39" t="e">
        <f>IF(Kitöltendő!#REF!=0,"",Kitöltendő!#REF!)</f>
        <v>#REF!</v>
      </c>
      <c r="N256" s="39" t="e">
        <f>IF(Kitöltendő!#REF!=0,"",Kitöltendő!#REF!)</f>
        <v>#REF!</v>
      </c>
      <c r="O256" s="39" t="e">
        <f>IF(Kitöltendő!#REF!=0,"",Kitöltendő!#REF!)</f>
        <v>#REF!</v>
      </c>
      <c r="P256" s="39" t="e">
        <f>IF(Kitöltendő!#REF!=0,"",Kitöltendő!#REF!)</f>
        <v>#REF!</v>
      </c>
      <c r="Q256" s="39" t="e">
        <f>IF(Kitöltendő!#REF!=0,"",Kitöltendő!#REF!)</f>
        <v>#REF!</v>
      </c>
      <c r="R256" s="39"/>
      <c r="S256" s="39"/>
      <c r="T256" s="39"/>
      <c r="U256" s="39"/>
      <c r="V256" s="39"/>
      <c r="W256" s="39"/>
      <c r="X256" s="39"/>
      <c r="Y256" s="39"/>
      <c r="Z256" s="39"/>
      <c r="AA256" s="39"/>
      <c r="AB256" s="39"/>
      <c r="AC256" s="39"/>
      <c r="AD256" s="39"/>
      <c r="AE256" s="39"/>
      <c r="AF256" s="39"/>
      <c r="AG256" s="39"/>
      <c r="AH256" s="39"/>
      <c r="AI256" s="39"/>
      <c r="AJ256" s="40"/>
      <c r="AK256" s="40"/>
    </row>
    <row r="257" spans="1:37" s="6" customFormat="1" x14ac:dyDescent="0.25">
      <c r="A257" s="49" t="e">
        <f>IF(Kitöltendő!#REF!=0,"",Kitöltendő!#REF!)</f>
        <v>#REF!</v>
      </c>
      <c r="B257" s="50" t="e">
        <f>IF(Kitöltendő!#REF!=0,"",Kitöltendő!#REF!)</f>
        <v>#REF!</v>
      </c>
      <c r="C257" s="51" t="e">
        <f>IF(Kitöltendő!#REF!=0,"",Kitöltendő!#REF!)</f>
        <v>#REF!</v>
      </c>
      <c r="D257" s="52" t="e">
        <f>IF(Kitöltendő!#REF!=0,"",Kitöltendő!#REF!)</f>
        <v>#REF!</v>
      </c>
      <c r="E257" s="36" t="e">
        <f>IF(Kitöltendő!#REF!=0,"",Kitöltendő!#REF!)</f>
        <v>#REF!</v>
      </c>
      <c r="F257" s="37" t="e">
        <f>IF(Kitöltendő!#REF!=0,"",Kitöltendő!#REF!)</f>
        <v>#REF!</v>
      </c>
      <c r="G257" s="38" t="e">
        <f>IF(Kitöltendő!#REF!=0,"",Kitöltendő!#REF!)</f>
        <v>#REF!</v>
      </c>
      <c r="H257" s="46" t="e">
        <f>IF(Kitöltendő!#REF!=0,"",Kitöltendő!#REF!)</f>
        <v>#REF!</v>
      </c>
      <c r="I257" s="47" t="e">
        <f>IF(Kitöltendő!#REF!=0,"",Kitöltendő!#REF!)</f>
        <v>#REF!</v>
      </c>
      <c r="J257" s="48" t="e">
        <f>IF(Kitöltendő!#REF!=0,"",Kitöltendő!#REF!)</f>
        <v>#REF!</v>
      </c>
      <c r="K257" s="48" t="e">
        <f>IF(Kitöltendő!#REF!=0,"",Kitöltendő!#REF!)</f>
        <v>#REF!</v>
      </c>
      <c r="L257" s="39" t="e">
        <f>IF(Kitöltendő!#REF!=0,"",Kitöltendő!#REF!)</f>
        <v>#REF!</v>
      </c>
      <c r="M257" s="39" t="e">
        <f>IF(Kitöltendő!#REF!=0,"",Kitöltendő!#REF!)</f>
        <v>#REF!</v>
      </c>
      <c r="N257" s="39" t="e">
        <f>IF(Kitöltendő!#REF!=0,"",Kitöltendő!#REF!)</f>
        <v>#REF!</v>
      </c>
      <c r="O257" s="39" t="e">
        <f>IF(Kitöltendő!#REF!=0,"",Kitöltendő!#REF!)</f>
        <v>#REF!</v>
      </c>
      <c r="P257" s="39" t="e">
        <f>IF(Kitöltendő!#REF!=0,"",Kitöltendő!#REF!)</f>
        <v>#REF!</v>
      </c>
      <c r="Q257" s="39" t="e">
        <f>IF(Kitöltendő!#REF!=0,"",Kitöltendő!#REF!)</f>
        <v>#REF!</v>
      </c>
      <c r="R257" s="39"/>
      <c r="S257" s="39"/>
      <c r="T257" s="39"/>
      <c r="U257" s="39"/>
      <c r="V257" s="39"/>
      <c r="W257" s="39"/>
      <c r="X257" s="39"/>
      <c r="Y257" s="39"/>
      <c r="Z257" s="39"/>
      <c r="AA257" s="39"/>
      <c r="AB257" s="39"/>
      <c r="AC257" s="39"/>
      <c r="AD257" s="39"/>
      <c r="AE257" s="39"/>
      <c r="AF257" s="39"/>
      <c r="AG257" s="39"/>
      <c r="AH257" s="39"/>
      <c r="AI257" s="39"/>
      <c r="AJ257" s="40"/>
      <c r="AK257" s="40"/>
    </row>
    <row r="258" spans="1:37" s="6" customFormat="1" x14ac:dyDescent="0.25">
      <c r="A258" s="49" t="e">
        <f>IF(Kitöltendő!#REF!=0,"",Kitöltendő!#REF!)</f>
        <v>#REF!</v>
      </c>
      <c r="B258" s="50" t="e">
        <f>IF(Kitöltendő!#REF!=0,"",Kitöltendő!#REF!)</f>
        <v>#REF!</v>
      </c>
      <c r="C258" s="51" t="e">
        <f>IF(Kitöltendő!#REF!=0,"",Kitöltendő!#REF!)</f>
        <v>#REF!</v>
      </c>
      <c r="D258" s="52" t="e">
        <f>IF(Kitöltendő!#REF!=0,"",Kitöltendő!#REF!)</f>
        <v>#REF!</v>
      </c>
      <c r="E258" s="36" t="e">
        <f>IF(Kitöltendő!#REF!=0,"",Kitöltendő!#REF!)</f>
        <v>#REF!</v>
      </c>
      <c r="F258" s="37" t="e">
        <f>IF(Kitöltendő!#REF!=0,"",Kitöltendő!#REF!)</f>
        <v>#REF!</v>
      </c>
      <c r="G258" s="38" t="e">
        <f>IF(Kitöltendő!#REF!=0,"",Kitöltendő!#REF!)</f>
        <v>#REF!</v>
      </c>
      <c r="H258" s="46" t="e">
        <f>IF(Kitöltendő!#REF!=0,"",Kitöltendő!#REF!)</f>
        <v>#REF!</v>
      </c>
      <c r="I258" s="47" t="e">
        <f>IF(Kitöltendő!#REF!=0,"",Kitöltendő!#REF!)</f>
        <v>#REF!</v>
      </c>
      <c r="J258" s="48" t="e">
        <f>IF(Kitöltendő!#REF!=0,"",Kitöltendő!#REF!)</f>
        <v>#REF!</v>
      </c>
      <c r="K258" s="48" t="e">
        <f>IF(Kitöltendő!#REF!=0,"",Kitöltendő!#REF!)</f>
        <v>#REF!</v>
      </c>
      <c r="L258" s="39" t="e">
        <f>IF(Kitöltendő!#REF!=0,"",Kitöltendő!#REF!)</f>
        <v>#REF!</v>
      </c>
      <c r="M258" s="39" t="e">
        <f>IF(Kitöltendő!#REF!=0,"",Kitöltendő!#REF!)</f>
        <v>#REF!</v>
      </c>
      <c r="N258" s="39" t="e">
        <f>IF(Kitöltendő!#REF!=0,"",Kitöltendő!#REF!)</f>
        <v>#REF!</v>
      </c>
      <c r="O258" s="39" t="e">
        <f>IF(Kitöltendő!#REF!=0,"",Kitöltendő!#REF!)</f>
        <v>#REF!</v>
      </c>
      <c r="P258" s="39" t="e">
        <f>IF(Kitöltendő!#REF!=0,"",Kitöltendő!#REF!)</f>
        <v>#REF!</v>
      </c>
      <c r="Q258" s="39" t="e">
        <f>IF(Kitöltendő!#REF!=0,"",Kitöltendő!#REF!)</f>
        <v>#REF!</v>
      </c>
      <c r="R258" s="39"/>
      <c r="S258" s="39"/>
      <c r="T258" s="39"/>
      <c r="U258" s="39"/>
      <c r="V258" s="39"/>
      <c r="W258" s="39"/>
      <c r="X258" s="39"/>
      <c r="Y258" s="39"/>
      <c r="Z258" s="39"/>
      <c r="AA258" s="39"/>
      <c r="AB258" s="39"/>
      <c r="AC258" s="39"/>
      <c r="AD258" s="39"/>
      <c r="AE258" s="39"/>
      <c r="AF258" s="39"/>
      <c r="AG258" s="39"/>
      <c r="AH258" s="39"/>
      <c r="AI258" s="39"/>
      <c r="AJ258" s="40"/>
      <c r="AK258" s="40"/>
    </row>
    <row r="259" spans="1:37" s="6" customFormat="1" x14ac:dyDescent="0.25">
      <c r="A259" s="49" t="e">
        <f>IF(Kitöltendő!#REF!=0,"",Kitöltendő!#REF!)</f>
        <v>#REF!</v>
      </c>
      <c r="B259" s="50" t="e">
        <f>IF(Kitöltendő!#REF!=0,"",Kitöltendő!#REF!)</f>
        <v>#REF!</v>
      </c>
      <c r="C259" s="51" t="e">
        <f>IF(Kitöltendő!#REF!=0,"",Kitöltendő!#REF!)</f>
        <v>#REF!</v>
      </c>
      <c r="D259" s="52" t="e">
        <f>IF(Kitöltendő!#REF!=0,"",Kitöltendő!#REF!)</f>
        <v>#REF!</v>
      </c>
      <c r="E259" s="36" t="e">
        <f>IF(Kitöltendő!#REF!=0,"",Kitöltendő!#REF!)</f>
        <v>#REF!</v>
      </c>
      <c r="F259" s="37" t="e">
        <f>IF(Kitöltendő!#REF!=0,"",Kitöltendő!#REF!)</f>
        <v>#REF!</v>
      </c>
      <c r="G259" s="38" t="e">
        <f>IF(Kitöltendő!#REF!=0,"",Kitöltendő!#REF!)</f>
        <v>#REF!</v>
      </c>
      <c r="H259" s="46" t="e">
        <f>IF(Kitöltendő!#REF!=0,"",Kitöltendő!#REF!)</f>
        <v>#REF!</v>
      </c>
      <c r="I259" s="47" t="e">
        <f>IF(Kitöltendő!#REF!=0,"",Kitöltendő!#REF!)</f>
        <v>#REF!</v>
      </c>
      <c r="J259" s="48" t="e">
        <f>IF(Kitöltendő!#REF!=0,"",Kitöltendő!#REF!)</f>
        <v>#REF!</v>
      </c>
      <c r="K259" s="48" t="e">
        <f>IF(Kitöltendő!#REF!=0,"",Kitöltendő!#REF!)</f>
        <v>#REF!</v>
      </c>
      <c r="L259" s="39" t="e">
        <f>IF(Kitöltendő!#REF!=0,"",Kitöltendő!#REF!)</f>
        <v>#REF!</v>
      </c>
      <c r="M259" s="39" t="e">
        <f>IF(Kitöltendő!#REF!=0,"",Kitöltendő!#REF!)</f>
        <v>#REF!</v>
      </c>
      <c r="N259" s="39" t="e">
        <f>IF(Kitöltendő!#REF!=0,"",Kitöltendő!#REF!)</f>
        <v>#REF!</v>
      </c>
      <c r="O259" s="39" t="e">
        <f>IF(Kitöltendő!#REF!=0,"",Kitöltendő!#REF!)</f>
        <v>#REF!</v>
      </c>
      <c r="P259" s="39" t="e">
        <f>IF(Kitöltendő!#REF!=0,"",Kitöltendő!#REF!)</f>
        <v>#REF!</v>
      </c>
      <c r="Q259" s="39" t="e">
        <f>IF(Kitöltendő!#REF!=0,"",Kitöltendő!#REF!)</f>
        <v>#REF!</v>
      </c>
      <c r="R259" s="39"/>
      <c r="S259" s="39"/>
      <c r="T259" s="39"/>
      <c r="U259" s="39"/>
      <c r="V259" s="39"/>
      <c r="W259" s="39"/>
      <c r="X259" s="39"/>
      <c r="Y259" s="39"/>
      <c r="Z259" s="39"/>
      <c r="AA259" s="39"/>
      <c r="AB259" s="39"/>
      <c r="AC259" s="39"/>
      <c r="AD259" s="39"/>
      <c r="AE259" s="39"/>
      <c r="AF259" s="39"/>
      <c r="AG259" s="39"/>
      <c r="AH259" s="39"/>
      <c r="AI259" s="39"/>
      <c r="AJ259" s="40"/>
      <c r="AK259" s="40"/>
    </row>
    <row r="260" spans="1:37" s="6" customFormat="1" x14ac:dyDescent="0.25">
      <c r="A260" s="49" t="e">
        <f>IF(Kitöltendő!#REF!=0,"",Kitöltendő!#REF!)</f>
        <v>#REF!</v>
      </c>
      <c r="B260" s="50" t="e">
        <f>IF(Kitöltendő!#REF!=0,"",Kitöltendő!#REF!)</f>
        <v>#REF!</v>
      </c>
      <c r="C260" s="51" t="e">
        <f>IF(Kitöltendő!#REF!=0,"",Kitöltendő!#REF!)</f>
        <v>#REF!</v>
      </c>
      <c r="D260" s="52" t="e">
        <f>IF(Kitöltendő!#REF!=0,"",Kitöltendő!#REF!)</f>
        <v>#REF!</v>
      </c>
      <c r="E260" s="36" t="e">
        <f>IF(Kitöltendő!#REF!=0,"",Kitöltendő!#REF!)</f>
        <v>#REF!</v>
      </c>
      <c r="F260" s="37" t="e">
        <f>IF(Kitöltendő!#REF!=0,"",Kitöltendő!#REF!)</f>
        <v>#REF!</v>
      </c>
      <c r="G260" s="38" t="e">
        <f>IF(Kitöltendő!#REF!=0,"",Kitöltendő!#REF!)</f>
        <v>#REF!</v>
      </c>
      <c r="H260" s="46" t="e">
        <f>IF(Kitöltendő!#REF!=0,"",Kitöltendő!#REF!)</f>
        <v>#REF!</v>
      </c>
      <c r="I260" s="47" t="e">
        <f>IF(Kitöltendő!#REF!=0,"",Kitöltendő!#REF!)</f>
        <v>#REF!</v>
      </c>
      <c r="J260" s="48" t="e">
        <f>IF(Kitöltendő!#REF!=0,"",Kitöltendő!#REF!)</f>
        <v>#REF!</v>
      </c>
      <c r="K260" s="48" t="e">
        <f>IF(Kitöltendő!#REF!=0,"",Kitöltendő!#REF!)</f>
        <v>#REF!</v>
      </c>
      <c r="L260" s="39" t="e">
        <f>IF(Kitöltendő!#REF!=0,"",Kitöltendő!#REF!)</f>
        <v>#REF!</v>
      </c>
      <c r="M260" s="39" t="e">
        <f>IF(Kitöltendő!#REF!=0,"",Kitöltendő!#REF!)</f>
        <v>#REF!</v>
      </c>
      <c r="N260" s="39" t="e">
        <f>IF(Kitöltendő!#REF!=0,"",Kitöltendő!#REF!)</f>
        <v>#REF!</v>
      </c>
      <c r="O260" s="39" t="e">
        <f>IF(Kitöltendő!#REF!=0,"",Kitöltendő!#REF!)</f>
        <v>#REF!</v>
      </c>
      <c r="P260" s="39" t="e">
        <f>IF(Kitöltendő!#REF!=0,"",Kitöltendő!#REF!)</f>
        <v>#REF!</v>
      </c>
      <c r="Q260" s="39" t="e">
        <f>IF(Kitöltendő!#REF!=0,"",Kitöltendő!#REF!)</f>
        <v>#REF!</v>
      </c>
      <c r="R260" s="39"/>
      <c r="S260" s="39"/>
      <c r="T260" s="39"/>
      <c r="U260" s="39"/>
      <c r="V260" s="39"/>
      <c r="W260" s="39"/>
      <c r="X260" s="39"/>
      <c r="Y260" s="39"/>
      <c r="Z260" s="39"/>
      <c r="AA260" s="39"/>
      <c r="AB260" s="39"/>
      <c r="AC260" s="39"/>
      <c r="AD260" s="39"/>
      <c r="AE260" s="39"/>
      <c r="AF260" s="39"/>
      <c r="AG260" s="39"/>
      <c r="AH260" s="39"/>
      <c r="AI260" s="39"/>
      <c r="AJ260" s="40"/>
      <c r="AK260" s="40"/>
    </row>
    <row r="261" spans="1:37" s="6" customFormat="1" x14ac:dyDescent="0.25">
      <c r="A261" s="49" t="e">
        <f>IF(Kitöltendő!#REF!=0,"",Kitöltendő!#REF!)</f>
        <v>#REF!</v>
      </c>
      <c r="B261" s="50" t="e">
        <f>IF(Kitöltendő!#REF!=0,"",Kitöltendő!#REF!)</f>
        <v>#REF!</v>
      </c>
      <c r="C261" s="51" t="e">
        <f>IF(Kitöltendő!#REF!=0,"",Kitöltendő!#REF!)</f>
        <v>#REF!</v>
      </c>
      <c r="D261" s="52" t="e">
        <f>IF(Kitöltendő!#REF!=0,"",Kitöltendő!#REF!)</f>
        <v>#REF!</v>
      </c>
      <c r="E261" s="36" t="e">
        <f>IF(Kitöltendő!#REF!=0,"",Kitöltendő!#REF!)</f>
        <v>#REF!</v>
      </c>
      <c r="F261" s="37" t="e">
        <f>IF(Kitöltendő!#REF!=0,"",Kitöltendő!#REF!)</f>
        <v>#REF!</v>
      </c>
      <c r="G261" s="38" t="e">
        <f>IF(Kitöltendő!#REF!=0,"",Kitöltendő!#REF!)</f>
        <v>#REF!</v>
      </c>
      <c r="H261" s="46" t="e">
        <f>IF(Kitöltendő!#REF!=0,"",Kitöltendő!#REF!)</f>
        <v>#REF!</v>
      </c>
      <c r="I261" s="47" t="e">
        <f>IF(Kitöltendő!#REF!=0,"",Kitöltendő!#REF!)</f>
        <v>#REF!</v>
      </c>
      <c r="J261" s="48" t="e">
        <f>IF(Kitöltendő!#REF!=0,"",Kitöltendő!#REF!)</f>
        <v>#REF!</v>
      </c>
      <c r="K261" s="48" t="e">
        <f>IF(Kitöltendő!#REF!=0,"",Kitöltendő!#REF!)</f>
        <v>#REF!</v>
      </c>
      <c r="L261" s="39" t="e">
        <f>IF(Kitöltendő!#REF!=0,"",Kitöltendő!#REF!)</f>
        <v>#REF!</v>
      </c>
      <c r="M261" s="39" t="e">
        <f>IF(Kitöltendő!#REF!=0,"",Kitöltendő!#REF!)</f>
        <v>#REF!</v>
      </c>
      <c r="N261" s="39" t="e">
        <f>IF(Kitöltendő!#REF!=0,"",Kitöltendő!#REF!)</f>
        <v>#REF!</v>
      </c>
      <c r="O261" s="39" t="e">
        <f>IF(Kitöltendő!#REF!=0,"",Kitöltendő!#REF!)</f>
        <v>#REF!</v>
      </c>
      <c r="P261" s="39" t="e">
        <f>IF(Kitöltendő!#REF!=0,"",Kitöltendő!#REF!)</f>
        <v>#REF!</v>
      </c>
      <c r="Q261" s="39" t="e">
        <f>IF(Kitöltendő!#REF!=0,"",Kitöltendő!#REF!)</f>
        <v>#REF!</v>
      </c>
      <c r="R261" s="39"/>
      <c r="S261" s="39"/>
      <c r="T261" s="39"/>
      <c r="U261" s="39"/>
      <c r="V261" s="39"/>
      <c r="W261" s="39"/>
      <c r="X261" s="39"/>
      <c r="Y261" s="39"/>
      <c r="Z261" s="39"/>
      <c r="AA261" s="39"/>
      <c r="AB261" s="39"/>
      <c r="AC261" s="39"/>
      <c r="AD261" s="39"/>
      <c r="AE261" s="39"/>
      <c r="AF261" s="39"/>
      <c r="AG261" s="39"/>
      <c r="AH261" s="39"/>
      <c r="AI261" s="39"/>
      <c r="AJ261" s="40"/>
      <c r="AK261" s="40"/>
    </row>
    <row r="262" spans="1:37" s="6" customFormat="1" x14ac:dyDescent="0.25">
      <c r="A262" s="49" t="e">
        <f>IF(Kitöltendő!#REF!=0,"",Kitöltendő!#REF!)</f>
        <v>#REF!</v>
      </c>
      <c r="B262" s="50" t="e">
        <f>IF(Kitöltendő!#REF!=0,"",Kitöltendő!#REF!)</f>
        <v>#REF!</v>
      </c>
      <c r="C262" s="51" t="e">
        <f>IF(Kitöltendő!#REF!=0,"",Kitöltendő!#REF!)</f>
        <v>#REF!</v>
      </c>
      <c r="D262" s="52" t="e">
        <f>IF(Kitöltendő!#REF!=0,"",Kitöltendő!#REF!)</f>
        <v>#REF!</v>
      </c>
      <c r="E262" s="36" t="e">
        <f>IF(Kitöltendő!#REF!=0,"",Kitöltendő!#REF!)</f>
        <v>#REF!</v>
      </c>
      <c r="F262" s="37" t="e">
        <f>IF(Kitöltendő!#REF!=0,"",Kitöltendő!#REF!)</f>
        <v>#REF!</v>
      </c>
      <c r="G262" s="38" t="e">
        <f>IF(Kitöltendő!#REF!=0,"",Kitöltendő!#REF!)</f>
        <v>#REF!</v>
      </c>
      <c r="H262" s="46" t="e">
        <f>IF(Kitöltendő!#REF!=0,"",Kitöltendő!#REF!)</f>
        <v>#REF!</v>
      </c>
      <c r="I262" s="47" t="e">
        <f>IF(Kitöltendő!#REF!=0,"",Kitöltendő!#REF!)</f>
        <v>#REF!</v>
      </c>
      <c r="J262" s="48" t="e">
        <f>IF(Kitöltendő!#REF!=0,"",Kitöltendő!#REF!)</f>
        <v>#REF!</v>
      </c>
      <c r="K262" s="48" t="e">
        <f>IF(Kitöltendő!#REF!=0,"",Kitöltendő!#REF!)</f>
        <v>#REF!</v>
      </c>
      <c r="L262" s="39" t="e">
        <f>IF(Kitöltendő!#REF!=0,"",Kitöltendő!#REF!)</f>
        <v>#REF!</v>
      </c>
      <c r="M262" s="39" t="e">
        <f>IF(Kitöltendő!#REF!=0,"",Kitöltendő!#REF!)</f>
        <v>#REF!</v>
      </c>
      <c r="N262" s="39" t="e">
        <f>IF(Kitöltendő!#REF!=0,"",Kitöltendő!#REF!)</f>
        <v>#REF!</v>
      </c>
      <c r="O262" s="39" t="e">
        <f>IF(Kitöltendő!#REF!=0,"",Kitöltendő!#REF!)</f>
        <v>#REF!</v>
      </c>
      <c r="P262" s="39" t="e">
        <f>IF(Kitöltendő!#REF!=0,"",Kitöltendő!#REF!)</f>
        <v>#REF!</v>
      </c>
      <c r="Q262" s="39" t="e">
        <f>IF(Kitöltendő!#REF!=0,"",Kitöltendő!#REF!)</f>
        <v>#REF!</v>
      </c>
      <c r="R262" s="39"/>
      <c r="S262" s="39"/>
      <c r="T262" s="39"/>
      <c r="U262" s="39"/>
      <c r="V262" s="39"/>
      <c r="W262" s="39"/>
      <c r="X262" s="39"/>
      <c r="Y262" s="39"/>
      <c r="Z262" s="39"/>
      <c r="AA262" s="39"/>
      <c r="AB262" s="39"/>
      <c r="AC262" s="39"/>
      <c r="AD262" s="39"/>
      <c r="AE262" s="39"/>
      <c r="AF262" s="39"/>
      <c r="AG262" s="39"/>
      <c r="AH262" s="39"/>
      <c r="AI262" s="39"/>
      <c r="AJ262" s="40"/>
      <c r="AK262" s="40"/>
    </row>
    <row r="263" spans="1:37" s="6" customFormat="1" x14ac:dyDescent="0.25">
      <c r="A263" s="49" t="e">
        <f>IF(Kitöltendő!#REF!=0,"",Kitöltendő!#REF!)</f>
        <v>#REF!</v>
      </c>
      <c r="B263" s="50" t="e">
        <f>IF(Kitöltendő!#REF!=0,"",Kitöltendő!#REF!)</f>
        <v>#REF!</v>
      </c>
      <c r="C263" s="51" t="e">
        <f>IF(Kitöltendő!#REF!=0,"",Kitöltendő!#REF!)</f>
        <v>#REF!</v>
      </c>
      <c r="D263" s="52" t="e">
        <f>IF(Kitöltendő!#REF!=0,"",Kitöltendő!#REF!)</f>
        <v>#REF!</v>
      </c>
      <c r="E263" s="36" t="e">
        <f>IF(Kitöltendő!#REF!=0,"",Kitöltendő!#REF!)</f>
        <v>#REF!</v>
      </c>
      <c r="F263" s="37" t="e">
        <f>IF(Kitöltendő!#REF!=0,"",Kitöltendő!#REF!)</f>
        <v>#REF!</v>
      </c>
      <c r="G263" s="38" t="e">
        <f>IF(Kitöltendő!#REF!=0,"",Kitöltendő!#REF!)</f>
        <v>#REF!</v>
      </c>
      <c r="H263" s="46" t="e">
        <f>IF(Kitöltendő!#REF!=0,"",Kitöltendő!#REF!)</f>
        <v>#REF!</v>
      </c>
      <c r="I263" s="47" t="e">
        <f>IF(Kitöltendő!#REF!=0,"",Kitöltendő!#REF!)</f>
        <v>#REF!</v>
      </c>
      <c r="J263" s="48" t="e">
        <f>IF(Kitöltendő!#REF!=0,"",Kitöltendő!#REF!)</f>
        <v>#REF!</v>
      </c>
      <c r="K263" s="48" t="e">
        <f>IF(Kitöltendő!#REF!=0,"",Kitöltendő!#REF!)</f>
        <v>#REF!</v>
      </c>
      <c r="L263" s="39" t="e">
        <f>IF(Kitöltendő!#REF!=0,"",Kitöltendő!#REF!)</f>
        <v>#REF!</v>
      </c>
      <c r="M263" s="39" t="e">
        <f>IF(Kitöltendő!#REF!=0,"",Kitöltendő!#REF!)</f>
        <v>#REF!</v>
      </c>
      <c r="N263" s="39" t="e">
        <f>IF(Kitöltendő!#REF!=0,"",Kitöltendő!#REF!)</f>
        <v>#REF!</v>
      </c>
      <c r="O263" s="39" t="e">
        <f>IF(Kitöltendő!#REF!=0,"",Kitöltendő!#REF!)</f>
        <v>#REF!</v>
      </c>
      <c r="P263" s="39" t="e">
        <f>IF(Kitöltendő!#REF!=0,"",Kitöltendő!#REF!)</f>
        <v>#REF!</v>
      </c>
      <c r="Q263" s="39" t="e">
        <f>IF(Kitöltendő!#REF!=0,"",Kitöltendő!#REF!)</f>
        <v>#REF!</v>
      </c>
      <c r="R263" s="39"/>
      <c r="S263" s="39"/>
      <c r="T263" s="39"/>
      <c r="U263" s="39"/>
      <c r="V263" s="39"/>
      <c r="W263" s="39"/>
      <c r="X263" s="39"/>
      <c r="Y263" s="39"/>
      <c r="Z263" s="39"/>
      <c r="AA263" s="39"/>
      <c r="AB263" s="39"/>
      <c r="AC263" s="39"/>
      <c r="AD263" s="39"/>
      <c r="AE263" s="39"/>
      <c r="AF263" s="39"/>
      <c r="AG263" s="39"/>
      <c r="AH263" s="39"/>
      <c r="AI263" s="39"/>
      <c r="AJ263" s="40"/>
      <c r="AK263" s="40"/>
    </row>
    <row r="264" spans="1:37" s="6" customFormat="1" x14ac:dyDescent="0.25">
      <c r="A264" s="49" t="e">
        <f>IF(Kitöltendő!#REF!=0,"",Kitöltendő!#REF!)</f>
        <v>#REF!</v>
      </c>
      <c r="B264" s="50" t="e">
        <f>IF(Kitöltendő!#REF!=0,"",Kitöltendő!#REF!)</f>
        <v>#REF!</v>
      </c>
      <c r="C264" s="51" t="e">
        <f>IF(Kitöltendő!#REF!=0,"",Kitöltendő!#REF!)</f>
        <v>#REF!</v>
      </c>
      <c r="D264" s="52" t="e">
        <f>IF(Kitöltendő!#REF!=0,"",Kitöltendő!#REF!)</f>
        <v>#REF!</v>
      </c>
      <c r="E264" s="36" t="e">
        <f>IF(Kitöltendő!#REF!=0,"",Kitöltendő!#REF!)</f>
        <v>#REF!</v>
      </c>
      <c r="F264" s="37" t="e">
        <f>IF(Kitöltendő!#REF!=0,"",Kitöltendő!#REF!)</f>
        <v>#REF!</v>
      </c>
      <c r="G264" s="38" t="e">
        <f>IF(Kitöltendő!#REF!=0,"",Kitöltendő!#REF!)</f>
        <v>#REF!</v>
      </c>
      <c r="H264" s="46" t="e">
        <f>IF(Kitöltendő!#REF!=0,"",Kitöltendő!#REF!)</f>
        <v>#REF!</v>
      </c>
      <c r="I264" s="47" t="e">
        <f>IF(Kitöltendő!#REF!=0,"",Kitöltendő!#REF!)</f>
        <v>#REF!</v>
      </c>
      <c r="J264" s="48" t="e">
        <f>IF(Kitöltendő!#REF!=0,"",Kitöltendő!#REF!)</f>
        <v>#REF!</v>
      </c>
      <c r="K264" s="48" t="e">
        <f>IF(Kitöltendő!#REF!=0,"",Kitöltendő!#REF!)</f>
        <v>#REF!</v>
      </c>
      <c r="L264" s="39" t="e">
        <f>IF(Kitöltendő!#REF!=0,"",Kitöltendő!#REF!)</f>
        <v>#REF!</v>
      </c>
      <c r="M264" s="39" t="e">
        <f>IF(Kitöltendő!#REF!=0,"",Kitöltendő!#REF!)</f>
        <v>#REF!</v>
      </c>
      <c r="N264" s="39" t="e">
        <f>IF(Kitöltendő!#REF!=0,"",Kitöltendő!#REF!)</f>
        <v>#REF!</v>
      </c>
      <c r="O264" s="39" t="e">
        <f>IF(Kitöltendő!#REF!=0,"",Kitöltendő!#REF!)</f>
        <v>#REF!</v>
      </c>
      <c r="P264" s="39" t="e">
        <f>IF(Kitöltendő!#REF!=0,"",Kitöltendő!#REF!)</f>
        <v>#REF!</v>
      </c>
      <c r="Q264" s="39" t="e">
        <f>IF(Kitöltendő!#REF!=0,"",Kitöltendő!#REF!)</f>
        <v>#REF!</v>
      </c>
      <c r="R264" s="39"/>
      <c r="S264" s="39"/>
      <c r="T264" s="39"/>
      <c r="U264" s="39"/>
      <c r="V264" s="39"/>
      <c r="W264" s="39"/>
      <c r="X264" s="39"/>
      <c r="Y264" s="39"/>
      <c r="Z264" s="39"/>
      <c r="AA264" s="39"/>
      <c r="AB264" s="39"/>
      <c r="AC264" s="39"/>
      <c r="AD264" s="39"/>
      <c r="AE264" s="39"/>
      <c r="AF264" s="39"/>
      <c r="AG264" s="39"/>
      <c r="AH264" s="39"/>
      <c r="AI264" s="39"/>
      <c r="AJ264" s="40"/>
      <c r="AK264" s="40"/>
    </row>
    <row r="265" spans="1:37" s="6" customFormat="1" x14ac:dyDescent="0.25">
      <c r="A265" s="49" t="e">
        <f>IF(Kitöltendő!#REF!=0,"",Kitöltendő!#REF!)</f>
        <v>#REF!</v>
      </c>
      <c r="B265" s="50" t="e">
        <f>IF(Kitöltendő!#REF!=0,"",Kitöltendő!#REF!)</f>
        <v>#REF!</v>
      </c>
      <c r="C265" s="51" t="e">
        <f>IF(Kitöltendő!#REF!=0,"",Kitöltendő!#REF!)</f>
        <v>#REF!</v>
      </c>
      <c r="D265" s="52" t="e">
        <f>IF(Kitöltendő!#REF!=0,"",Kitöltendő!#REF!)</f>
        <v>#REF!</v>
      </c>
      <c r="E265" s="36" t="e">
        <f>IF(Kitöltendő!#REF!=0,"",Kitöltendő!#REF!)</f>
        <v>#REF!</v>
      </c>
      <c r="F265" s="37" t="e">
        <f>IF(Kitöltendő!#REF!=0,"",Kitöltendő!#REF!)</f>
        <v>#REF!</v>
      </c>
      <c r="G265" s="38" t="e">
        <f>IF(Kitöltendő!#REF!=0,"",Kitöltendő!#REF!)</f>
        <v>#REF!</v>
      </c>
      <c r="H265" s="46" t="e">
        <f>IF(Kitöltendő!#REF!=0,"",Kitöltendő!#REF!)</f>
        <v>#REF!</v>
      </c>
      <c r="I265" s="47" t="e">
        <f>IF(Kitöltendő!#REF!=0,"",Kitöltendő!#REF!)</f>
        <v>#REF!</v>
      </c>
      <c r="J265" s="48" t="e">
        <f>IF(Kitöltendő!#REF!=0,"",Kitöltendő!#REF!)</f>
        <v>#REF!</v>
      </c>
      <c r="K265" s="48" t="e">
        <f>IF(Kitöltendő!#REF!=0,"",Kitöltendő!#REF!)</f>
        <v>#REF!</v>
      </c>
      <c r="L265" s="39" t="e">
        <f>IF(Kitöltendő!#REF!=0,"",Kitöltendő!#REF!)</f>
        <v>#REF!</v>
      </c>
      <c r="M265" s="39" t="e">
        <f>IF(Kitöltendő!#REF!=0,"",Kitöltendő!#REF!)</f>
        <v>#REF!</v>
      </c>
      <c r="N265" s="39" t="e">
        <f>IF(Kitöltendő!#REF!=0,"",Kitöltendő!#REF!)</f>
        <v>#REF!</v>
      </c>
      <c r="O265" s="39" t="e">
        <f>IF(Kitöltendő!#REF!=0,"",Kitöltendő!#REF!)</f>
        <v>#REF!</v>
      </c>
      <c r="P265" s="39" t="e">
        <f>IF(Kitöltendő!#REF!=0,"",Kitöltendő!#REF!)</f>
        <v>#REF!</v>
      </c>
      <c r="Q265" s="39" t="e">
        <f>IF(Kitöltendő!#REF!=0,"",Kitöltendő!#REF!)</f>
        <v>#REF!</v>
      </c>
      <c r="R265" s="39"/>
      <c r="S265" s="39"/>
      <c r="T265" s="39"/>
      <c r="U265" s="39"/>
      <c r="V265" s="39"/>
      <c r="W265" s="39"/>
      <c r="X265" s="39"/>
      <c r="Y265" s="39"/>
      <c r="Z265" s="39"/>
      <c r="AA265" s="39"/>
      <c r="AB265" s="39"/>
      <c r="AC265" s="39"/>
      <c r="AD265" s="39"/>
      <c r="AE265" s="39"/>
      <c r="AF265" s="39"/>
      <c r="AG265" s="39"/>
      <c r="AH265" s="39"/>
      <c r="AI265" s="39"/>
      <c r="AJ265" s="40"/>
      <c r="AK265" s="40"/>
    </row>
    <row r="266" spans="1:37" s="6" customFormat="1" x14ac:dyDescent="0.25">
      <c r="A266" s="49" t="e">
        <f>IF(Kitöltendő!#REF!=0,"",Kitöltendő!#REF!)</f>
        <v>#REF!</v>
      </c>
      <c r="B266" s="50" t="e">
        <f>IF(Kitöltendő!#REF!=0,"",Kitöltendő!#REF!)</f>
        <v>#REF!</v>
      </c>
      <c r="C266" s="51" t="e">
        <f>IF(Kitöltendő!#REF!=0,"",Kitöltendő!#REF!)</f>
        <v>#REF!</v>
      </c>
      <c r="D266" s="52" t="e">
        <f>IF(Kitöltendő!#REF!=0,"",Kitöltendő!#REF!)</f>
        <v>#REF!</v>
      </c>
      <c r="E266" s="36" t="e">
        <f>IF(Kitöltendő!#REF!=0,"",Kitöltendő!#REF!)</f>
        <v>#REF!</v>
      </c>
      <c r="F266" s="37" t="e">
        <f>IF(Kitöltendő!#REF!=0,"",Kitöltendő!#REF!)</f>
        <v>#REF!</v>
      </c>
      <c r="G266" s="38" t="e">
        <f>IF(Kitöltendő!#REF!=0,"",Kitöltendő!#REF!)</f>
        <v>#REF!</v>
      </c>
      <c r="H266" s="46" t="e">
        <f>IF(Kitöltendő!#REF!=0,"",Kitöltendő!#REF!)</f>
        <v>#REF!</v>
      </c>
      <c r="I266" s="47" t="e">
        <f>IF(Kitöltendő!#REF!=0,"",Kitöltendő!#REF!)</f>
        <v>#REF!</v>
      </c>
      <c r="J266" s="48" t="e">
        <f>IF(Kitöltendő!#REF!=0,"",Kitöltendő!#REF!)</f>
        <v>#REF!</v>
      </c>
      <c r="K266" s="48" t="e">
        <f>IF(Kitöltendő!#REF!=0,"",Kitöltendő!#REF!)</f>
        <v>#REF!</v>
      </c>
      <c r="L266" s="39" t="e">
        <f>IF(Kitöltendő!#REF!=0,"",Kitöltendő!#REF!)</f>
        <v>#REF!</v>
      </c>
      <c r="M266" s="39" t="e">
        <f>IF(Kitöltendő!#REF!=0,"",Kitöltendő!#REF!)</f>
        <v>#REF!</v>
      </c>
      <c r="N266" s="39" t="e">
        <f>IF(Kitöltendő!#REF!=0,"",Kitöltendő!#REF!)</f>
        <v>#REF!</v>
      </c>
      <c r="O266" s="39" t="e">
        <f>IF(Kitöltendő!#REF!=0,"",Kitöltendő!#REF!)</f>
        <v>#REF!</v>
      </c>
      <c r="P266" s="39" t="e">
        <f>IF(Kitöltendő!#REF!=0,"",Kitöltendő!#REF!)</f>
        <v>#REF!</v>
      </c>
      <c r="Q266" s="39" t="e">
        <f>IF(Kitöltendő!#REF!=0,"",Kitöltendő!#REF!)</f>
        <v>#REF!</v>
      </c>
      <c r="R266" s="39"/>
      <c r="S266" s="39"/>
      <c r="T266" s="39"/>
      <c r="U266" s="39"/>
      <c r="V266" s="39"/>
      <c r="W266" s="39"/>
      <c r="X266" s="39"/>
      <c r="Y266" s="39"/>
      <c r="Z266" s="39"/>
      <c r="AA266" s="39"/>
      <c r="AB266" s="39"/>
      <c r="AC266" s="39"/>
      <c r="AD266" s="39"/>
      <c r="AE266" s="39"/>
      <c r="AF266" s="39"/>
      <c r="AG266" s="39"/>
      <c r="AH266" s="39"/>
      <c r="AI266" s="39"/>
      <c r="AJ266" s="40"/>
      <c r="AK266" s="40"/>
    </row>
    <row r="267" spans="1:37" s="6" customFormat="1" x14ac:dyDescent="0.25">
      <c r="A267" s="49" t="e">
        <f>IF(Kitöltendő!#REF!=0,"",Kitöltendő!#REF!)</f>
        <v>#REF!</v>
      </c>
      <c r="B267" s="50" t="e">
        <f>IF(Kitöltendő!#REF!=0,"",Kitöltendő!#REF!)</f>
        <v>#REF!</v>
      </c>
      <c r="C267" s="51" t="e">
        <f>IF(Kitöltendő!#REF!=0,"",Kitöltendő!#REF!)</f>
        <v>#REF!</v>
      </c>
      <c r="D267" s="52" t="e">
        <f>IF(Kitöltendő!#REF!=0,"",Kitöltendő!#REF!)</f>
        <v>#REF!</v>
      </c>
      <c r="E267" s="36" t="e">
        <f>IF(Kitöltendő!#REF!=0,"",Kitöltendő!#REF!)</f>
        <v>#REF!</v>
      </c>
      <c r="F267" s="37" t="e">
        <f>IF(Kitöltendő!#REF!=0,"",Kitöltendő!#REF!)</f>
        <v>#REF!</v>
      </c>
      <c r="G267" s="38" t="e">
        <f>IF(Kitöltendő!#REF!=0,"",Kitöltendő!#REF!)</f>
        <v>#REF!</v>
      </c>
      <c r="H267" s="46" t="e">
        <f>IF(Kitöltendő!#REF!=0,"",Kitöltendő!#REF!)</f>
        <v>#REF!</v>
      </c>
      <c r="I267" s="47" t="e">
        <f>IF(Kitöltendő!#REF!=0,"",Kitöltendő!#REF!)</f>
        <v>#REF!</v>
      </c>
      <c r="J267" s="48" t="e">
        <f>IF(Kitöltendő!#REF!=0,"",Kitöltendő!#REF!)</f>
        <v>#REF!</v>
      </c>
      <c r="K267" s="48" t="e">
        <f>IF(Kitöltendő!#REF!=0,"",Kitöltendő!#REF!)</f>
        <v>#REF!</v>
      </c>
      <c r="L267" s="39" t="e">
        <f>IF(Kitöltendő!#REF!=0,"",Kitöltendő!#REF!)</f>
        <v>#REF!</v>
      </c>
      <c r="M267" s="39" t="e">
        <f>IF(Kitöltendő!#REF!=0,"",Kitöltendő!#REF!)</f>
        <v>#REF!</v>
      </c>
      <c r="N267" s="39" t="e">
        <f>IF(Kitöltendő!#REF!=0,"",Kitöltendő!#REF!)</f>
        <v>#REF!</v>
      </c>
      <c r="O267" s="39" t="e">
        <f>IF(Kitöltendő!#REF!=0,"",Kitöltendő!#REF!)</f>
        <v>#REF!</v>
      </c>
      <c r="P267" s="39" t="e">
        <f>IF(Kitöltendő!#REF!=0,"",Kitöltendő!#REF!)</f>
        <v>#REF!</v>
      </c>
      <c r="Q267" s="39" t="e">
        <f>IF(Kitöltendő!#REF!=0,"",Kitöltendő!#REF!)</f>
        <v>#REF!</v>
      </c>
      <c r="R267" s="39"/>
      <c r="S267" s="39"/>
      <c r="T267" s="39"/>
      <c r="U267" s="39"/>
      <c r="V267" s="39"/>
      <c r="W267" s="39"/>
      <c r="X267" s="39"/>
      <c r="Y267" s="39"/>
      <c r="Z267" s="39"/>
      <c r="AA267" s="39"/>
      <c r="AB267" s="39"/>
      <c r="AC267" s="39"/>
      <c r="AD267" s="39"/>
      <c r="AE267" s="39"/>
      <c r="AF267" s="39"/>
      <c r="AG267" s="39"/>
      <c r="AH267" s="39"/>
      <c r="AI267" s="39"/>
      <c r="AJ267" s="40"/>
      <c r="AK267" s="40"/>
    </row>
    <row r="268" spans="1:37" s="6" customFormat="1" x14ac:dyDescent="0.25">
      <c r="A268" s="49" t="e">
        <f>IF(Kitöltendő!#REF!=0,"",Kitöltendő!#REF!)</f>
        <v>#REF!</v>
      </c>
      <c r="B268" s="50" t="e">
        <f>IF(Kitöltendő!#REF!=0,"",Kitöltendő!#REF!)</f>
        <v>#REF!</v>
      </c>
      <c r="C268" s="51" t="e">
        <f>IF(Kitöltendő!#REF!=0,"",Kitöltendő!#REF!)</f>
        <v>#REF!</v>
      </c>
      <c r="D268" s="52" t="e">
        <f>IF(Kitöltendő!#REF!=0,"",Kitöltendő!#REF!)</f>
        <v>#REF!</v>
      </c>
      <c r="E268" s="36" t="e">
        <f>IF(Kitöltendő!#REF!=0,"",Kitöltendő!#REF!)</f>
        <v>#REF!</v>
      </c>
      <c r="F268" s="37" t="e">
        <f>IF(Kitöltendő!#REF!=0,"",Kitöltendő!#REF!)</f>
        <v>#REF!</v>
      </c>
      <c r="G268" s="38" t="e">
        <f>IF(Kitöltendő!#REF!=0,"",Kitöltendő!#REF!)</f>
        <v>#REF!</v>
      </c>
      <c r="H268" s="46" t="e">
        <f>IF(Kitöltendő!#REF!=0,"",Kitöltendő!#REF!)</f>
        <v>#REF!</v>
      </c>
      <c r="I268" s="47" t="e">
        <f>IF(Kitöltendő!#REF!=0,"",Kitöltendő!#REF!)</f>
        <v>#REF!</v>
      </c>
      <c r="J268" s="48" t="e">
        <f>IF(Kitöltendő!#REF!=0,"",Kitöltendő!#REF!)</f>
        <v>#REF!</v>
      </c>
      <c r="K268" s="48" t="e">
        <f>IF(Kitöltendő!#REF!=0,"",Kitöltendő!#REF!)</f>
        <v>#REF!</v>
      </c>
      <c r="L268" s="39" t="e">
        <f>IF(Kitöltendő!#REF!=0,"",Kitöltendő!#REF!)</f>
        <v>#REF!</v>
      </c>
      <c r="M268" s="39" t="e">
        <f>IF(Kitöltendő!#REF!=0,"",Kitöltendő!#REF!)</f>
        <v>#REF!</v>
      </c>
      <c r="N268" s="39" t="e">
        <f>IF(Kitöltendő!#REF!=0,"",Kitöltendő!#REF!)</f>
        <v>#REF!</v>
      </c>
      <c r="O268" s="39" t="e">
        <f>IF(Kitöltendő!#REF!=0,"",Kitöltendő!#REF!)</f>
        <v>#REF!</v>
      </c>
      <c r="P268" s="39" t="e">
        <f>IF(Kitöltendő!#REF!=0,"",Kitöltendő!#REF!)</f>
        <v>#REF!</v>
      </c>
      <c r="Q268" s="39" t="e">
        <f>IF(Kitöltendő!#REF!=0,"",Kitöltendő!#REF!)</f>
        <v>#REF!</v>
      </c>
      <c r="R268" s="39"/>
      <c r="S268" s="39"/>
      <c r="T268" s="39"/>
      <c r="U268" s="39"/>
      <c r="V268" s="39"/>
      <c r="W268" s="39"/>
      <c r="X268" s="39"/>
      <c r="Y268" s="39"/>
      <c r="Z268" s="39"/>
      <c r="AA268" s="39"/>
      <c r="AB268" s="39"/>
      <c r="AC268" s="39"/>
      <c r="AD268" s="39"/>
      <c r="AE268" s="39"/>
      <c r="AF268" s="39"/>
      <c r="AG268" s="39"/>
      <c r="AH268" s="39"/>
      <c r="AI268" s="39"/>
      <c r="AJ268" s="40"/>
      <c r="AK268" s="40"/>
    </row>
    <row r="269" spans="1:37" s="6" customFormat="1" x14ac:dyDescent="0.25">
      <c r="A269" s="49" t="e">
        <f>IF(Kitöltendő!#REF!=0,"",Kitöltendő!#REF!)</f>
        <v>#REF!</v>
      </c>
      <c r="B269" s="50" t="e">
        <f>IF(Kitöltendő!#REF!=0,"",Kitöltendő!#REF!)</f>
        <v>#REF!</v>
      </c>
      <c r="C269" s="51" t="e">
        <f>IF(Kitöltendő!#REF!=0,"",Kitöltendő!#REF!)</f>
        <v>#REF!</v>
      </c>
      <c r="D269" s="52" t="e">
        <f>IF(Kitöltendő!#REF!=0,"",Kitöltendő!#REF!)</f>
        <v>#REF!</v>
      </c>
      <c r="E269" s="36" t="e">
        <f>IF(Kitöltendő!#REF!=0,"",Kitöltendő!#REF!)</f>
        <v>#REF!</v>
      </c>
      <c r="F269" s="37" t="e">
        <f>IF(Kitöltendő!#REF!=0,"",Kitöltendő!#REF!)</f>
        <v>#REF!</v>
      </c>
      <c r="G269" s="38" t="e">
        <f>IF(Kitöltendő!#REF!=0,"",Kitöltendő!#REF!)</f>
        <v>#REF!</v>
      </c>
      <c r="H269" s="46" t="e">
        <f>IF(Kitöltendő!#REF!=0,"",Kitöltendő!#REF!)</f>
        <v>#REF!</v>
      </c>
      <c r="I269" s="47" t="e">
        <f>IF(Kitöltendő!#REF!=0,"",Kitöltendő!#REF!)</f>
        <v>#REF!</v>
      </c>
      <c r="J269" s="48" t="e">
        <f>IF(Kitöltendő!#REF!=0,"",Kitöltendő!#REF!)</f>
        <v>#REF!</v>
      </c>
      <c r="K269" s="48" t="e">
        <f>IF(Kitöltendő!#REF!=0,"",Kitöltendő!#REF!)</f>
        <v>#REF!</v>
      </c>
      <c r="L269" s="39" t="e">
        <f>IF(Kitöltendő!#REF!=0,"",Kitöltendő!#REF!)</f>
        <v>#REF!</v>
      </c>
      <c r="M269" s="39" t="e">
        <f>IF(Kitöltendő!#REF!=0,"",Kitöltendő!#REF!)</f>
        <v>#REF!</v>
      </c>
      <c r="N269" s="39" t="e">
        <f>IF(Kitöltendő!#REF!=0,"",Kitöltendő!#REF!)</f>
        <v>#REF!</v>
      </c>
      <c r="O269" s="39" t="e">
        <f>IF(Kitöltendő!#REF!=0,"",Kitöltendő!#REF!)</f>
        <v>#REF!</v>
      </c>
      <c r="P269" s="39" t="e">
        <f>IF(Kitöltendő!#REF!=0,"",Kitöltendő!#REF!)</f>
        <v>#REF!</v>
      </c>
      <c r="Q269" s="39" t="e">
        <f>IF(Kitöltendő!#REF!=0,"",Kitöltendő!#REF!)</f>
        <v>#REF!</v>
      </c>
      <c r="R269" s="39"/>
      <c r="S269" s="39"/>
      <c r="T269" s="39"/>
      <c r="U269" s="39"/>
      <c r="V269" s="39"/>
      <c r="W269" s="39"/>
      <c r="X269" s="39"/>
      <c r="Y269" s="39"/>
      <c r="Z269" s="39"/>
      <c r="AA269" s="39"/>
      <c r="AB269" s="39"/>
      <c r="AC269" s="39"/>
      <c r="AD269" s="39"/>
      <c r="AE269" s="39"/>
      <c r="AF269" s="39"/>
      <c r="AG269" s="39"/>
      <c r="AH269" s="39"/>
      <c r="AI269" s="39"/>
      <c r="AJ269" s="40"/>
      <c r="AK269" s="40"/>
    </row>
    <row r="270" spans="1:37" s="6" customFormat="1" x14ac:dyDescent="0.25">
      <c r="A270" s="49" t="e">
        <f>IF(Kitöltendő!#REF!=0,"",Kitöltendő!#REF!)</f>
        <v>#REF!</v>
      </c>
      <c r="B270" s="50" t="e">
        <f>IF(Kitöltendő!#REF!=0,"",Kitöltendő!#REF!)</f>
        <v>#REF!</v>
      </c>
      <c r="C270" s="51" t="e">
        <f>IF(Kitöltendő!#REF!=0,"",Kitöltendő!#REF!)</f>
        <v>#REF!</v>
      </c>
      <c r="D270" s="52" t="e">
        <f>IF(Kitöltendő!#REF!=0,"",Kitöltendő!#REF!)</f>
        <v>#REF!</v>
      </c>
      <c r="E270" s="36" t="e">
        <f>IF(Kitöltendő!#REF!=0,"",Kitöltendő!#REF!)</f>
        <v>#REF!</v>
      </c>
      <c r="F270" s="37" t="e">
        <f>IF(Kitöltendő!#REF!=0,"",Kitöltendő!#REF!)</f>
        <v>#REF!</v>
      </c>
      <c r="G270" s="38" t="e">
        <f>IF(Kitöltendő!#REF!=0,"",Kitöltendő!#REF!)</f>
        <v>#REF!</v>
      </c>
      <c r="H270" s="46" t="e">
        <f>IF(Kitöltendő!#REF!=0,"",Kitöltendő!#REF!)</f>
        <v>#REF!</v>
      </c>
      <c r="I270" s="47" t="e">
        <f>IF(Kitöltendő!#REF!=0,"",Kitöltendő!#REF!)</f>
        <v>#REF!</v>
      </c>
      <c r="J270" s="48" t="e">
        <f>IF(Kitöltendő!#REF!=0,"",Kitöltendő!#REF!)</f>
        <v>#REF!</v>
      </c>
      <c r="K270" s="48" t="e">
        <f>IF(Kitöltendő!#REF!=0,"",Kitöltendő!#REF!)</f>
        <v>#REF!</v>
      </c>
      <c r="L270" s="39" t="e">
        <f>IF(Kitöltendő!#REF!=0,"",Kitöltendő!#REF!)</f>
        <v>#REF!</v>
      </c>
      <c r="M270" s="39" t="e">
        <f>IF(Kitöltendő!#REF!=0,"",Kitöltendő!#REF!)</f>
        <v>#REF!</v>
      </c>
      <c r="N270" s="39" t="e">
        <f>IF(Kitöltendő!#REF!=0,"",Kitöltendő!#REF!)</f>
        <v>#REF!</v>
      </c>
      <c r="O270" s="39" t="e">
        <f>IF(Kitöltendő!#REF!=0,"",Kitöltendő!#REF!)</f>
        <v>#REF!</v>
      </c>
      <c r="P270" s="39" t="e">
        <f>IF(Kitöltendő!#REF!=0,"",Kitöltendő!#REF!)</f>
        <v>#REF!</v>
      </c>
      <c r="Q270" s="39" t="e">
        <f>IF(Kitöltendő!#REF!=0,"",Kitöltendő!#REF!)</f>
        <v>#REF!</v>
      </c>
      <c r="R270" s="39"/>
      <c r="S270" s="39"/>
      <c r="T270" s="39"/>
      <c r="U270" s="39"/>
      <c r="V270" s="39"/>
      <c r="W270" s="39"/>
      <c r="X270" s="39"/>
      <c r="Y270" s="39"/>
      <c r="Z270" s="39"/>
      <c r="AA270" s="39"/>
      <c r="AB270" s="39"/>
      <c r="AC270" s="39"/>
      <c r="AD270" s="39"/>
      <c r="AE270" s="39"/>
      <c r="AF270" s="39"/>
      <c r="AG270" s="39"/>
      <c r="AH270" s="39"/>
      <c r="AI270" s="39"/>
      <c r="AJ270" s="40"/>
      <c r="AK270" s="40"/>
    </row>
    <row r="271" spans="1:37" s="6" customFormat="1" x14ac:dyDescent="0.25">
      <c r="A271" s="49" t="e">
        <f>IF(Kitöltendő!#REF!=0,"",Kitöltendő!#REF!)</f>
        <v>#REF!</v>
      </c>
      <c r="B271" s="50" t="e">
        <f>IF(Kitöltendő!#REF!=0,"",Kitöltendő!#REF!)</f>
        <v>#REF!</v>
      </c>
      <c r="C271" s="51" t="e">
        <f>IF(Kitöltendő!#REF!=0,"",Kitöltendő!#REF!)</f>
        <v>#REF!</v>
      </c>
      <c r="D271" s="52" t="e">
        <f>IF(Kitöltendő!#REF!=0,"",Kitöltendő!#REF!)</f>
        <v>#REF!</v>
      </c>
      <c r="E271" s="36" t="e">
        <f>IF(Kitöltendő!#REF!=0,"",Kitöltendő!#REF!)</f>
        <v>#REF!</v>
      </c>
      <c r="F271" s="37" t="e">
        <f>IF(Kitöltendő!#REF!=0,"",Kitöltendő!#REF!)</f>
        <v>#REF!</v>
      </c>
      <c r="G271" s="38" t="e">
        <f>IF(Kitöltendő!#REF!=0,"",Kitöltendő!#REF!)</f>
        <v>#REF!</v>
      </c>
      <c r="H271" s="46" t="e">
        <f>IF(Kitöltendő!#REF!=0,"",Kitöltendő!#REF!)</f>
        <v>#REF!</v>
      </c>
      <c r="I271" s="47" t="e">
        <f>IF(Kitöltendő!#REF!=0,"",Kitöltendő!#REF!)</f>
        <v>#REF!</v>
      </c>
      <c r="J271" s="48" t="e">
        <f>IF(Kitöltendő!#REF!=0,"",Kitöltendő!#REF!)</f>
        <v>#REF!</v>
      </c>
      <c r="K271" s="48" t="e">
        <f>IF(Kitöltendő!#REF!=0,"",Kitöltendő!#REF!)</f>
        <v>#REF!</v>
      </c>
      <c r="L271" s="39" t="e">
        <f>IF(Kitöltendő!#REF!=0,"",Kitöltendő!#REF!)</f>
        <v>#REF!</v>
      </c>
      <c r="M271" s="39" t="e">
        <f>IF(Kitöltendő!#REF!=0,"",Kitöltendő!#REF!)</f>
        <v>#REF!</v>
      </c>
      <c r="N271" s="39" t="e">
        <f>IF(Kitöltendő!#REF!=0,"",Kitöltendő!#REF!)</f>
        <v>#REF!</v>
      </c>
      <c r="O271" s="39" t="e">
        <f>IF(Kitöltendő!#REF!=0,"",Kitöltendő!#REF!)</f>
        <v>#REF!</v>
      </c>
      <c r="P271" s="39" t="e">
        <f>IF(Kitöltendő!#REF!=0,"",Kitöltendő!#REF!)</f>
        <v>#REF!</v>
      </c>
      <c r="Q271" s="39" t="e">
        <f>IF(Kitöltendő!#REF!=0,"",Kitöltendő!#REF!)</f>
        <v>#REF!</v>
      </c>
      <c r="R271" s="39"/>
      <c r="S271" s="39"/>
      <c r="T271" s="39"/>
      <c r="U271" s="39"/>
      <c r="V271" s="39"/>
      <c r="W271" s="39"/>
      <c r="X271" s="39"/>
      <c r="Y271" s="39"/>
      <c r="Z271" s="39"/>
      <c r="AA271" s="39"/>
      <c r="AB271" s="39"/>
      <c r="AC271" s="39"/>
      <c r="AD271" s="39"/>
      <c r="AE271" s="39"/>
      <c r="AF271" s="39"/>
      <c r="AG271" s="39"/>
      <c r="AH271" s="39"/>
      <c r="AI271" s="39"/>
      <c r="AJ271" s="40"/>
      <c r="AK271" s="40"/>
    </row>
    <row r="272" spans="1:37" s="6" customFormat="1" x14ac:dyDescent="0.25">
      <c r="A272" s="49" t="e">
        <f>IF(Kitöltendő!#REF!=0,"",Kitöltendő!#REF!)</f>
        <v>#REF!</v>
      </c>
      <c r="B272" s="50" t="e">
        <f>IF(Kitöltendő!#REF!=0,"",Kitöltendő!#REF!)</f>
        <v>#REF!</v>
      </c>
      <c r="C272" s="51" t="e">
        <f>IF(Kitöltendő!#REF!=0,"",Kitöltendő!#REF!)</f>
        <v>#REF!</v>
      </c>
      <c r="D272" s="52" t="e">
        <f>IF(Kitöltendő!#REF!=0,"",Kitöltendő!#REF!)</f>
        <v>#REF!</v>
      </c>
      <c r="E272" s="36" t="e">
        <f>IF(Kitöltendő!#REF!=0,"",Kitöltendő!#REF!)</f>
        <v>#REF!</v>
      </c>
      <c r="F272" s="37" t="e">
        <f>IF(Kitöltendő!#REF!=0,"",Kitöltendő!#REF!)</f>
        <v>#REF!</v>
      </c>
      <c r="G272" s="38" t="e">
        <f>IF(Kitöltendő!#REF!=0,"",Kitöltendő!#REF!)</f>
        <v>#REF!</v>
      </c>
      <c r="H272" s="46" t="e">
        <f>IF(Kitöltendő!#REF!=0,"",Kitöltendő!#REF!)</f>
        <v>#REF!</v>
      </c>
      <c r="I272" s="47" t="e">
        <f>IF(Kitöltendő!#REF!=0,"",Kitöltendő!#REF!)</f>
        <v>#REF!</v>
      </c>
      <c r="J272" s="48" t="e">
        <f>IF(Kitöltendő!#REF!=0,"",Kitöltendő!#REF!)</f>
        <v>#REF!</v>
      </c>
      <c r="K272" s="48" t="e">
        <f>IF(Kitöltendő!#REF!=0,"",Kitöltendő!#REF!)</f>
        <v>#REF!</v>
      </c>
      <c r="L272" s="39" t="e">
        <f>IF(Kitöltendő!#REF!=0,"",Kitöltendő!#REF!)</f>
        <v>#REF!</v>
      </c>
      <c r="M272" s="39" t="e">
        <f>IF(Kitöltendő!#REF!=0,"",Kitöltendő!#REF!)</f>
        <v>#REF!</v>
      </c>
      <c r="N272" s="39" t="e">
        <f>IF(Kitöltendő!#REF!=0,"",Kitöltendő!#REF!)</f>
        <v>#REF!</v>
      </c>
      <c r="O272" s="39" t="e">
        <f>IF(Kitöltendő!#REF!=0,"",Kitöltendő!#REF!)</f>
        <v>#REF!</v>
      </c>
      <c r="P272" s="39" t="e">
        <f>IF(Kitöltendő!#REF!=0,"",Kitöltendő!#REF!)</f>
        <v>#REF!</v>
      </c>
      <c r="Q272" s="39" t="e">
        <f>IF(Kitöltendő!#REF!=0,"",Kitöltendő!#REF!)</f>
        <v>#REF!</v>
      </c>
      <c r="R272" s="39"/>
      <c r="S272" s="39"/>
      <c r="T272" s="39"/>
      <c r="U272" s="39"/>
      <c r="V272" s="39"/>
      <c r="W272" s="39"/>
      <c r="X272" s="39"/>
      <c r="Y272" s="39"/>
      <c r="Z272" s="39"/>
      <c r="AA272" s="39"/>
      <c r="AB272" s="39"/>
      <c r="AC272" s="39"/>
      <c r="AD272" s="39"/>
      <c r="AE272" s="39"/>
      <c r="AF272" s="39"/>
      <c r="AG272" s="39"/>
      <c r="AH272" s="39"/>
      <c r="AI272" s="39"/>
      <c r="AJ272" s="40"/>
      <c r="AK272" s="40"/>
    </row>
    <row r="273" spans="1:37" s="6" customFormat="1" x14ac:dyDescent="0.25">
      <c r="A273" s="49" t="e">
        <f>IF(Kitöltendő!#REF!=0,"",Kitöltendő!#REF!)</f>
        <v>#REF!</v>
      </c>
      <c r="B273" s="50" t="e">
        <f>IF(Kitöltendő!#REF!=0,"",Kitöltendő!#REF!)</f>
        <v>#REF!</v>
      </c>
      <c r="C273" s="51" t="e">
        <f>IF(Kitöltendő!#REF!=0,"",Kitöltendő!#REF!)</f>
        <v>#REF!</v>
      </c>
      <c r="D273" s="52" t="e">
        <f>IF(Kitöltendő!#REF!=0,"",Kitöltendő!#REF!)</f>
        <v>#REF!</v>
      </c>
      <c r="E273" s="36" t="e">
        <f>IF(Kitöltendő!#REF!=0,"",Kitöltendő!#REF!)</f>
        <v>#REF!</v>
      </c>
      <c r="F273" s="37" t="e">
        <f>IF(Kitöltendő!#REF!=0,"",Kitöltendő!#REF!)</f>
        <v>#REF!</v>
      </c>
      <c r="G273" s="38" t="e">
        <f>IF(Kitöltendő!#REF!=0,"",Kitöltendő!#REF!)</f>
        <v>#REF!</v>
      </c>
      <c r="H273" s="46" t="e">
        <f>IF(Kitöltendő!#REF!=0,"",Kitöltendő!#REF!)</f>
        <v>#REF!</v>
      </c>
      <c r="I273" s="47" t="e">
        <f>IF(Kitöltendő!#REF!=0,"",Kitöltendő!#REF!)</f>
        <v>#REF!</v>
      </c>
      <c r="J273" s="48" t="e">
        <f>IF(Kitöltendő!#REF!=0,"",Kitöltendő!#REF!)</f>
        <v>#REF!</v>
      </c>
      <c r="K273" s="48" t="e">
        <f>IF(Kitöltendő!#REF!=0,"",Kitöltendő!#REF!)</f>
        <v>#REF!</v>
      </c>
      <c r="L273" s="39" t="e">
        <f>IF(Kitöltendő!#REF!=0,"",Kitöltendő!#REF!)</f>
        <v>#REF!</v>
      </c>
      <c r="M273" s="39" t="e">
        <f>IF(Kitöltendő!#REF!=0,"",Kitöltendő!#REF!)</f>
        <v>#REF!</v>
      </c>
      <c r="N273" s="39" t="e">
        <f>IF(Kitöltendő!#REF!=0,"",Kitöltendő!#REF!)</f>
        <v>#REF!</v>
      </c>
      <c r="O273" s="39" t="e">
        <f>IF(Kitöltendő!#REF!=0,"",Kitöltendő!#REF!)</f>
        <v>#REF!</v>
      </c>
      <c r="P273" s="39" t="e">
        <f>IF(Kitöltendő!#REF!=0,"",Kitöltendő!#REF!)</f>
        <v>#REF!</v>
      </c>
      <c r="Q273" s="39" t="e">
        <f>IF(Kitöltendő!#REF!=0,"",Kitöltendő!#REF!)</f>
        <v>#REF!</v>
      </c>
      <c r="R273" s="39"/>
      <c r="S273" s="39"/>
      <c r="T273" s="39"/>
      <c r="U273" s="39"/>
      <c r="V273" s="39"/>
      <c r="W273" s="39"/>
      <c r="X273" s="39"/>
      <c r="Y273" s="39"/>
      <c r="Z273" s="39"/>
      <c r="AA273" s="39"/>
      <c r="AB273" s="39"/>
      <c r="AC273" s="39"/>
      <c r="AD273" s="39"/>
      <c r="AE273" s="39"/>
      <c r="AF273" s="39"/>
      <c r="AG273" s="39"/>
      <c r="AH273" s="39"/>
      <c r="AI273" s="39"/>
      <c r="AJ273" s="40"/>
      <c r="AK273" s="40"/>
    </row>
    <row r="274" spans="1:37" s="6" customFormat="1" x14ac:dyDescent="0.25">
      <c r="A274" s="49" t="e">
        <f>IF(Kitöltendő!#REF!=0,"",Kitöltendő!#REF!)</f>
        <v>#REF!</v>
      </c>
      <c r="B274" s="50" t="e">
        <f>IF(Kitöltendő!#REF!=0,"",Kitöltendő!#REF!)</f>
        <v>#REF!</v>
      </c>
      <c r="C274" s="51" t="e">
        <f>IF(Kitöltendő!#REF!=0,"",Kitöltendő!#REF!)</f>
        <v>#REF!</v>
      </c>
      <c r="D274" s="52" t="e">
        <f>IF(Kitöltendő!#REF!=0,"",Kitöltendő!#REF!)</f>
        <v>#REF!</v>
      </c>
      <c r="E274" s="36" t="e">
        <f>IF(Kitöltendő!#REF!=0,"",Kitöltendő!#REF!)</f>
        <v>#REF!</v>
      </c>
      <c r="F274" s="37" t="e">
        <f>IF(Kitöltendő!#REF!=0,"",Kitöltendő!#REF!)</f>
        <v>#REF!</v>
      </c>
      <c r="G274" s="38" t="e">
        <f>IF(Kitöltendő!#REF!=0,"",Kitöltendő!#REF!)</f>
        <v>#REF!</v>
      </c>
      <c r="H274" s="46" t="e">
        <f>IF(Kitöltendő!#REF!=0,"",Kitöltendő!#REF!)</f>
        <v>#REF!</v>
      </c>
      <c r="I274" s="47" t="e">
        <f>IF(Kitöltendő!#REF!=0,"",Kitöltendő!#REF!)</f>
        <v>#REF!</v>
      </c>
      <c r="J274" s="48" t="e">
        <f>IF(Kitöltendő!#REF!=0,"",Kitöltendő!#REF!)</f>
        <v>#REF!</v>
      </c>
      <c r="K274" s="48" t="e">
        <f>IF(Kitöltendő!#REF!=0,"",Kitöltendő!#REF!)</f>
        <v>#REF!</v>
      </c>
      <c r="L274" s="39" t="e">
        <f>IF(Kitöltendő!#REF!=0,"",Kitöltendő!#REF!)</f>
        <v>#REF!</v>
      </c>
      <c r="M274" s="39" t="e">
        <f>IF(Kitöltendő!#REF!=0,"",Kitöltendő!#REF!)</f>
        <v>#REF!</v>
      </c>
      <c r="N274" s="39" t="e">
        <f>IF(Kitöltendő!#REF!=0,"",Kitöltendő!#REF!)</f>
        <v>#REF!</v>
      </c>
      <c r="O274" s="39" t="e">
        <f>IF(Kitöltendő!#REF!=0,"",Kitöltendő!#REF!)</f>
        <v>#REF!</v>
      </c>
      <c r="P274" s="39" t="e">
        <f>IF(Kitöltendő!#REF!=0,"",Kitöltendő!#REF!)</f>
        <v>#REF!</v>
      </c>
      <c r="Q274" s="39" t="e">
        <f>IF(Kitöltendő!#REF!=0,"",Kitöltendő!#REF!)</f>
        <v>#REF!</v>
      </c>
      <c r="R274" s="39"/>
      <c r="S274" s="39"/>
      <c r="T274" s="39"/>
      <c r="U274" s="39"/>
      <c r="V274" s="39"/>
      <c r="W274" s="39"/>
      <c r="X274" s="39"/>
      <c r="Y274" s="39"/>
      <c r="Z274" s="39"/>
      <c r="AA274" s="39"/>
      <c r="AB274" s="39"/>
      <c r="AC274" s="39"/>
      <c r="AD274" s="39"/>
      <c r="AE274" s="39"/>
      <c r="AF274" s="39"/>
      <c r="AG274" s="39"/>
      <c r="AH274" s="39"/>
      <c r="AI274" s="39"/>
      <c r="AJ274" s="40"/>
      <c r="AK274" s="40"/>
    </row>
    <row r="275" spans="1:37" s="6" customFormat="1" x14ac:dyDescent="0.25">
      <c r="A275" s="49" t="e">
        <f>IF(Kitöltendő!#REF!=0,"",Kitöltendő!#REF!)</f>
        <v>#REF!</v>
      </c>
      <c r="B275" s="50" t="e">
        <f>IF(Kitöltendő!#REF!=0,"",Kitöltendő!#REF!)</f>
        <v>#REF!</v>
      </c>
      <c r="C275" s="51" t="e">
        <f>IF(Kitöltendő!#REF!=0,"",Kitöltendő!#REF!)</f>
        <v>#REF!</v>
      </c>
      <c r="D275" s="52" t="e">
        <f>IF(Kitöltendő!#REF!=0,"",Kitöltendő!#REF!)</f>
        <v>#REF!</v>
      </c>
      <c r="E275" s="36" t="e">
        <f>IF(Kitöltendő!#REF!=0,"",Kitöltendő!#REF!)</f>
        <v>#REF!</v>
      </c>
      <c r="F275" s="37" t="e">
        <f>IF(Kitöltendő!#REF!=0,"",Kitöltendő!#REF!)</f>
        <v>#REF!</v>
      </c>
      <c r="G275" s="38" t="e">
        <f>IF(Kitöltendő!#REF!=0,"",Kitöltendő!#REF!)</f>
        <v>#REF!</v>
      </c>
      <c r="H275" s="46" t="e">
        <f>IF(Kitöltendő!#REF!=0,"",Kitöltendő!#REF!)</f>
        <v>#REF!</v>
      </c>
      <c r="I275" s="47" t="e">
        <f>IF(Kitöltendő!#REF!=0,"",Kitöltendő!#REF!)</f>
        <v>#REF!</v>
      </c>
      <c r="J275" s="48" t="e">
        <f>IF(Kitöltendő!#REF!=0,"",Kitöltendő!#REF!)</f>
        <v>#REF!</v>
      </c>
      <c r="K275" s="48" t="e">
        <f>IF(Kitöltendő!#REF!=0,"",Kitöltendő!#REF!)</f>
        <v>#REF!</v>
      </c>
      <c r="L275" s="39" t="e">
        <f>IF(Kitöltendő!#REF!=0,"",Kitöltendő!#REF!)</f>
        <v>#REF!</v>
      </c>
      <c r="M275" s="39" t="e">
        <f>IF(Kitöltendő!#REF!=0,"",Kitöltendő!#REF!)</f>
        <v>#REF!</v>
      </c>
      <c r="N275" s="39" t="e">
        <f>IF(Kitöltendő!#REF!=0,"",Kitöltendő!#REF!)</f>
        <v>#REF!</v>
      </c>
      <c r="O275" s="39" t="e">
        <f>IF(Kitöltendő!#REF!=0,"",Kitöltendő!#REF!)</f>
        <v>#REF!</v>
      </c>
      <c r="P275" s="39" t="e">
        <f>IF(Kitöltendő!#REF!=0,"",Kitöltendő!#REF!)</f>
        <v>#REF!</v>
      </c>
      <c r="Q275" s="39" t="e">
        <f>IF(Kitöltendő!#REF!=0,"",Kitöltendő!#REF!)</f>
        <v>#REF!</v>
      </c>
      <c r="R275" s="39"/>
      <c r="S275" s="39"/>
      <c r="T275" s="39"/>
      <c r="U275" s="39"/>
      <c r="V275" s="39"/>
      <c r="W275" s="39"/>
      <c r="X275" s="39"/>
      <c r="Y275" s="39"/>
      <c r="Z275" s="39"/>
      <c r="AA275" s="39"/>
      <c r="AB275" s="39"/>
      <c r="AC275" s="39"/>
      <c r="AD275" s="39"/>
      <c r="AE275" s="39"/>
      <c r="AF275" s="39"/>
      <c r="AG275" s="39"/>
      <c r="AH275" s="39"/>
      <c r="AI275" s="39"/>
      <c r="AJ275" s="40"/>
      <c r="AK275" s="40"/>
    </row>
    <row r="276" spans="1:37" s="6" customFormat="1" x14ac:dyDescent="0.25">
      <c r="A276" s="49" t="e">
        <f>IF(Kitöltendő!#REF!=0,"",Kitöltendő!#REF!)</f>
        <v>#REF!</v>
      </c>
      <c r="B276" s="50" t="e">
        <f>IF(Kitöltendő!#REF!=0,"",Kitöltendő!#REF!)</f>
        <v>#REF!</v>
      </c>
      <c r="C276" s="51" t="e">
        <f>IF(Kitöltendő!#REF!=0,"",Kitöltendő!#REF!)</f>
        <v>#REF!</v>
      </c>
      <c r="D276" s="52" t="e">
        <f>IF(Kitöltendő!#REF!=0,"",Kitöltendő!#REF!)</f>
        <v>#REF!</v>
      </c>
      <c r="E276" s="36" t="e">
        <f>IF(Kitöltendő!#REF!=0,"",Kitöltendő!#REF!)</f>
        <v>#REF!</v>
      </c>
      <c r="F276" s="37" t="e">
        <f>IF(Kitöltendő!#REF!=0,"",Kitöltendő!#REF!)</f>
        <v>#REF!</v>
      </c>
      <c r="G276" s="38" t="e">
        <f>IF(Kitöltendő!#REF!=0,"",Kitöltendő!#REF!)</f>
        <v>#REF!</v>
      </c>
      <c r="H276" s="46" t="e">
        <f>IF(Kitöltendő!#REF!=0,"",Kitöltendő!#REF!)</f>
        <v>#REF!</v>
      </c>
      <c r="I276" s="47" t="e">
        <f>IF(Kitöltendő!#REF!=0,"",Kitöltendő!#REF!)</f>
        <v>#REF!</v>
      </c>
      <c r="J276" s="48" t="e">
        <f>IF(Kitöltendő!#REF!=0,"",Kitöltendő!#REF!)</f>
        <v>#REF!</v>
      </c>
      <c r="K276" s="48" t="e">
        <f>IF(Kitöltendő!#REF!=0,"",Kitöltendő!#REF!)</f>
        <v>#REF!</v>
      </c>
      <c r="L276" s="39" t="e">
        <f>IF(Kitöltendő!#REF!=0,"",Kitöltendő!#REF!)</f>
        <v>#REF!</v>
      </c>
      <c r="M276" s="39" t="e">
        <f>IF(Kitöltendő!#REF!=0,"",Kitöltendő!#REF!)</f>
        <v>#REF!</v>
      </c>
      <c r="N276" s="39" t="e">
        <f>IF(Kitöltendő!#REF!=0,"",Kitöltendő!#REF!)</f>
        <v>#REF!</v>
      </c>
      <c r="O276" s="39" t="e">
        <f>IF(Kitöltendő!#REF!=0,"",Kitöltendő!#REF!)</f>
        <v>#REF!</v>
      </c>
      <c r="P276" s="39" t="e">
        <f>IF(Kitöltendő!#REF!=0,"",Kitöltendő!#REF!)</f>
        <v>#REF!</v>
      </c>
      <c r="Q276" s="39" t="e">
        <f>IF(Kitöltendő!#REF!=0,"",Kitöltendő!#REF!)</f>
        <v>#REF!</v>
      </c>
      <c r="R276" s="39"/>
      <c r="S276" s="39"/>
      <c r="T276" s="39"/>
      <c r="U276" s="39"/>
      <c r="V276" s="39"/>
      <c r="W276" s="39"/>
      <c r="X276" s="39"/>
      <c r="Y276" s="39"/>
      <c r="Z276" s="39"/>
      <c r="AA276" s="39"/>
      <c r="AB276" s="39"/>
      <c r="AC276" s="39"/>
      <c r="AD276" s="39"/>
      <c r="AE276" s="39"/>
      <c r="AF276" s="39"/>
      <c r="AG276" s="39"/>
      <c r="AH276" s="39"/>
      <c r="AI276" s="39"/>
      <c r="AJ276" s="40"/>
      <c r="AK276" s="40"/>
    </row>
    <row r="277" spans="1:37" s="6" customFormat="1" x14ac:dyDescent="0.25">
      <c r="A277" s="49" t="e">
        <f>IF(Kitöltendő!#REF!=0,"",Kitöltendő!#REF!)</f>
        <v>#REF!</v>
      </c>
      <c r="B277" s="50" t="e">
        <f>IF(Kitöltendő!#REF!=0,"",Kitöltendő!#REF!)</f>
        <v>#REF!</v>
      </c>
      <c r="C277" s="51" t="e">
        <f>IF(Kitöltendő!#REF!=0,"",Kitöltendő!#REF!)</f>
        <v>#REF!</v>
      </c>
      <c r="D277" s="52" t="e">
        <f>IF(Kitöltendő!#REF!=0,"",Kitöltendő!#REF!)</f>
        <v>#REF!</v>
      </c>
      <c r="E277" s="36" t="e">
        <f>IF(Kitöltendő!#REF!=0,"",Kitöltendő!#REF!)</f>
        <v>#REF!</v>
      </c>
      <c r="F277" s="37" t="e">
        <f>IF(Kitöltendő!#REF!=0,"",Kitöltendő!#REF!)</f>
        <v>#REF!</v>
      </c>
      <c r="G277" s="38" t="e">
        <f>IF(Kitöltendő!#REF!=0,"",Kitöltendő!#REF!)</f>
        <v>#REF!</v>
      </c>
      <c r="H277" s="46" t="e">
        <f>IF(Kitöltendő!#REF!=0,"",Kitöltendő!#REF!)</f>
        <v>#REF!</v>
      </c>
      <c r="I277" s="47" t="e">
        <f>IF(Kitöltendő!#REF!=0,"",Kitöltendő!#REF!)</f>
        <v>#REF!</v>
      </c>
      <c r="J277" s="48" t="e">
        <f>IF(Kitöltendő!#REF!=0,"",Kitöltendő!#REF!)</f>
        <v>#REF!</v>
      </c>
      <c r="K277" s="48" t="e">
        <f>IF(Kitöltendő!#REF!=0,"",Kitöltendő!#REF!)</f>
        <v>#REF!</v>
      </c>
      <c r="L277" s="39" t="e">
        <f>IF(Kitöltendő!#REF!=0,"",Kitöltendő!#REF!)</f>
        <v>#REF!</v>
      </c>
      <c r="M277" s="39" t="e">
        <f>IF(Kitöltendő!#REF!=0,"",Kitöltendő!#REF!)</f>
        <v>#REF!</v>
      </c>
      <c r="N277" s="39" t="e">
        <f>IF(Kitöltendő!#REF!=0,"",Kitöltendő!#REF!)</f>
        <v>#REF!</v>
      </c>
      <c r="O277" s="39" t="e">
        <f>IF(Kitöltendő!#REF!=0,"",Kitöltendő!#REF!)</f>
        <v>#REF!</v>
      </c>
      <c r="P277" s="39" t="e">
        <f>IF(Kitöltendő!#REF!=0,"",Kitöltendő!#REF!)</f>
        <v>#REF!</v>
      </c>
      <c r="Q277" s="39" t="e">
        <f>IF(Kitöltendő!#REF!=0,"",Kitöltendő!#REF!)</f>
        <v>#REF!</v>
      </c>
      <c r="R277" s="39"/>
      <c r="S277" s="39"/>
      <c r="T277" s="39"/>
      <c r="U277" s="39"/>
      <c r="V277" s="39"/>
      <c r="W277" s="39"/>
      <c r="X277" s="39"/>
      <c r="Y277" s="39"/>
      <c r="Z277" s="39"/>
      <c r="AA277" s="39"/>
      <c r="AB277" s="39"/>
      <c r="AC277" s="39"/>
      <c r="AD277" s="39"/>
      <c r="AE277" s="39"/>
      <c r="AF277" s="39"/>
      <c r="AG277" s="39"/>
      <c r="AH277" s="39"/>
      <c r="AI277" s="39"/>
      <c r="AJ277" s="40"/>
      <c r="AK277" s="40"/>
    </row>
    <row r="278" spans="1:37" s="6" customFormat="1" x14ac:dyDescent="0.25">
      <c r="A278" s="49" t="e">
        <f>IF(Kitöltendő!#REF!=0,"",Kitöltendő!#REF!)</f>
        <v>#REF!</v>
      </c>
      <c r="B278" s="50" t="e">
        <f>IF(Kitöltendő!#REF!=0,"",Kitöltendő!#REF!)</f>
        <v>#REF!</v>
      </c>
      <c r="C278" s="51" t="e">
        <f>IF(Kitöltendő!#REF!=0,"",Kitöltendő!#REF!)</f>
        <v>#REF!</v>
      </c>
      <c r="D278" s="52" t="e">
        <f>IF(Kitöltendő!#REF!=0,"",Kitöltendő!#REF!)</f>
        <v>#REF!</v>
      </c>
      <c r="E278" s="36" t="e">
        <f>IF(Kitöltendő!#REF!=0,"",Kitöltendő!#REF!)</f>
        <v>#REF!</v>
      </c>
      <c r="F278" s="37" t="e">
        <f>IF(Kitöltendő!#REF!=0,"",Kitöltendő!#REF!)</f>
        <v>#REF!</v>
      </c>
      <c r="G278" s="38" t="e">
        <f>IF(Kitöltendő!#REF!=0,"",Kitöltendő!#REF!)</f>
        <v>#REF!</v>
      </c>
      <c r="H278" s="46" t="e">
        <f>IF(Kitöltendő!#REF!=0,"",Kitöltendő!#REF!)</f>
        <v>#REF!</v>
      </c>
      <c r="I278" s="47" t="e">
        <f>IF(Kitöltendő!#REF!=0,"",Kitöltendő!#REF!)</f>
        <v>#REF!</v>
      </c>
      <c r="J278" s="48" t="e">
        <f>IF(Kitöltendő!#REF!=0,"",Kitöltendő!#REF!)</f>
        <v>#REF!</v>
      </c>
      <c r="K278" s="48" t="e">
        <f>IF(Kitöltendő!#REF!=0,"",Kitöltendő!#REF!)</f>
        <v>#REF!</v>
      </c>
      <c r="L278" s="39" t="e">
        <f>IF(Kitöltendő!#REF!=0,"",Kitöltendő!#REF!)</f>
        <v>#REF!</v>
      </c>
      <c r="M278" s="39" t="e">
        <f>IF(Kitöltendő!#REF!=0,"",Kitöltendő!#REF!)</f>
        <v>#REF!</v>
      </c>
      <c r="N278" s="39" t="e">
        <f>IF(Kitöltendő!#REF!=0,"",Kitöltendő!#REF!)</f>
        <v>#REF!</v>
      </c>
      <c r="O278" s="39" t="e">
        <f>IF(Kitöltendő!#REF!=0,"",Kitöltendő!#REF!)</f>
        <v>#REF!</v>
      </c>
      <c r="P278" s="39" t="e">
        <f>IF(Kitöltendő!#REF!=0,"",Kitöltendő!#REF!)</f>
        <v>#REF!</v>
      </c>
      <c r="Q278" s="39" t="e">
        <f>IF(Kitöltendő!#REF!=0,"",Kitöltendő!#REF!)</f>
        <v>#REF!</v>
      </c>
      <c r="R278" s="39"/>
      <c r="S278" s="39"/>
      <c r="T278" s="39"/>
      <c r="U278" s="39"/>
      <c r="V278" s="39"/>
      <c r="W278" s="39"/>
      <c r="X278" s="39"/>
      <c r="Y278" s="39"/>
      <c r="Z278" s="39"/>
      <c r="AA278" s="39"/>
      <c r="AB278" s="39"/>
      <c r="AC278" s="39"/>
      <c r="AD278" s="39"/>
      <c r="AE278" s="39"/>
      <c r="AF278" s="39"/>
      <c r="AG278" s="39"/>
      <c r="AH278" s="39"/>
      <c r="AI278" s="39"/>
      <c r="AJ278" s="40"/>
      <c r="AK278" s="40"/>
    </row>
    <row r="279" spans="1:37" s="6" customFormat="1" x14ac:dyDescent="0.25">
      <c r="A279" s="49" t="e">
        <f>IF(Kitöltendő!#REF!=0,"",Kitöltendő!#REF!)</f>
        <v>#REF!</v>
      </c>
      <c r="B279" s="50" t="e">
        <f>IF(Kitöltendő!#REF!=0,"",Kitöltendő!#REF!)</f>
        <v>#REF!</v>
      </c>
      <c r="C279" s="51" t="e">
        <f>IF(Kitöltendő!#REF!=0,"",Kitöltendő!#REF!)</f>
        <v>#REF!</v>
      </c>
      <c r="D279" s="52" t="e">
        <f>IF(Kitöltendő!#REF!=0,"",Kitöltendő!#REF!)</f>
        <v>#REF!</v>
      </c>
      <c r="E279" s="36" t="e">
        <f>IF(Kitöltendő!#REF!=0,"",Kitöltendő!#REF!)</f>
        <v>#REF!</v>
      </c>
      <c r="F279" s="37" t="e">
        <f>IF(Kitöltendő!#REF!=0,"",Kitöltendő!#REF!)</f>
        <v>#REF!</v>
      </c>
      <c r="G279" s="38" t="e">
        <f>IF(Kitöltendő!#REF!=0,"",Kitöltendő!#REF!)</f>
        <v>#REF!</v>
      </c>
      <c r="H279" s="46" t="e">
        <f>IF(Kitöltendő!#REF!=0,"",Kitöltendő!#REF!)</f>
        <v>#REF!</v>
      </c>
      <c r="I279" s="47" t="e">
        <f>IF(Kitöltendő!#REF!=0,"",Kitöltendő!#REF!)</f>
        <v>#REF!</v>
      </c>
      <c r="J279" s="48" t="e">
        <f>IF(Kitöltendő!#REF!=0,"",Kitöltendő!#REF!)</f>
        <v>#REF!</v>
      </c>
      <c r="K279" s="48" t="e">
        <f>IF(Kitöltendő!#REF!=0,"",Kitöltendő!#REF!)</f>
        <v>#REF!</v>
      </c>
      <c r="L279" s="39" t="e">
        <f>IF(Kitöltendő!#REF!=0,"",Kitöltendő!#REF!)</f>
        <v>#REF!</v>
      </c>
      <c r="M279" s="39" t="e">
        <f>IF(Kitöltendő!#REF!=0,"",Kitöltendő!#REF!)</f>
        <v>#REF!</v>
      </c>
      <c r="N279" s="39" t="e">
        <f>IF(Kitöltendő!#REF!=0,"",Kitöltendő!#REF!)</f>
        <v>#REF!</v>
      </c>
      <c r="O279" s="39" t="e">
        <f>IF(Kitöltendő!#REF!=0,"",Kitöltendő!#REF!)</f>
        <v>#REF!</v>
      </c>
      <c r="P279" s="39" t="e">
        <f>IF(Kitöltendő!#REF!=0,"",Kitöltendő!#REF!)</f>
        <v>#REF!</v>
      </c>
      <c r="Q279" s="39" t="e">
        <f>IF(Kitöltendő!#REF!=0,"",Kitöltendő!#REF!)</f>
        <v>#REF!</v>
      </c>
      <c r="R279" s="39"/>
      <c r="S279" s="39"/>
      <c r="T279" s="39"/>
      <c r="U279" s="39"/>
      <c r="V279" s="39"/>
      <c r="W279" s="39"/>
      <c r="X279" s="39"/>
      <c r="Y279" s="39"/>
      <c r="Z279" s="39"/>
      <c r="AA279" s="39"/>
      <c r="AB279" s="39"/>
      <c r="AC279" s="39"/>
      <c r="AD279" s="39"/>
      <c r="AE279" s="39"/>
      <c r="AF279" s="39"/>
      <c r="AG279" s="39"/>
      <c r="AH279" s="39"/>
      <c r="AI279" s="39"/>
      <c r="AJ279" s="40"/>
      <c r="AK279" s="40"/>
    </row>
    <row r="280" spans="1:37" s="6" customFormat="1" x14ac:dyDescent="0.25">
      <c r="A280" s="49" t="e">
        <f>IF(Kitöltendő!#REF!=0,"",Kitöltendő!#REF!)</f>
        <v>#REF!</v>
      </c>
      <c r="B280" s="50" t="e">
        <f>IF(Kitöltendő!#REF!=0,"",Kitöltendő!#REF!)</f>
        <v>#REF!</v>
      </c>
      <c r="C280" s="51" t="e">
        <f>IF(Kitöltendő!#REF!=0,"",Kitöltendő!#REF!)</f>
        <v>#REF!</v>
      </c>
      <c r="D280" s="52" t="e">
        <f>IF(Kitöltendő!#REF!=0,"",Kitöltendő!#REF!)</f>
        <v>#REF!</v>
      </c>
      <c r="E280" s="36" t="e">
        <f>IF(Kitöltendő!#REF!=0,"",Kitöltendő!#REF!)</f>
        <v>#REF!</v>
      </c>
      <c r="F280" s="37" t="e">
        <f>IF(Kitöltendő!#REF!=0,"",Kitöltendő!#REF!)</f>
        <v>#REF!</v>
      </c>
      <c r="G280" s="38" t="e">
        <f>IF(Kitöltendő!#REF!=0,"",Kitöltendő!#REF!)</f>
        <v>#REF!</v>
      </c>
      <c r="H280" s="46" t="e">
        <f>IF(Kitöltendő!#REF!=0,"",Kitöltendő!#REF!)</f>
        <v>#REF!</v>
      </c>
      <c r="I280" s="47" t="e">
        <f>IF(Kitöltendő!#REF!=0,"",Kitöltendő!#REF!)</f>
        <v>#REF!</v>
      </c>
      <c r="J280" s="48" t="e">
        <f>IF(Kitöltendő!#REF!=0,"",Kitöltendő!#REF!)</f>
        <v>#REF!</v>
      </c>
      <c r="K280" s="48" t="e">
        <f>IF(Kitöltendő!#REF!=0,"",Kitöltendő!#REF!)</f>
        <v>#REF!</v>
      </c>
      <c r="L280" s="39" t="e">
        <f>IF(Kitöltendő!#REF!=0,"",Kitöltendő!#REF!)</f>
        <v>#REF!</v>
      </c>
      <c r="M280" s="39" t="e">
        <f>IF(Kitöltendő!#REF!=0,"",Kitöltendő!#REF!)</f>
        <v>#REF!</v>
      </c>
      <c r="N280" s="39" t="e">
        <f>IF(Kitöltendő!#REF!=0,"",Kitöltendő!#REF!)</f>
        <v>#REF!</v>
      </c>
      <c r="O280" s="39" t="e">
        <f>IF(Kitöltendő!#REF!=0,"",Kitöltendő!#REF!)</f>
        <v>#REF!</v>
      </c>
      <c r="P280" s="39" t="e">
        <f>IF(Kitöltendő!#REF!=0,"",Kitöltendő!#REF!)</f>
        <v>#REF!</v>
      </c>
      <c r="Q280" s="39" t="e">
        <f>IF(Kitöltendő!#REF!=0,"",Kitöltendő!#REF!)</f>
        <v>#REF!</v>
      </c>
      <c r="R280" s="39"/>
      <c r="S280" s="39"/>
      <c r="T280" s="39"/>
      <c r="U280" s="39"/>
      <c r="V280" s="39"/>
      <c r="W280" s="39"/>
      <c r="X280" s="39"/>
      <c r="Y280" s="39"/>
      <c r="Z280" s="39"/>
      <c r="AA280" s="39"/>
      <c r="AB280" s="39"/>
      <c r="AC280" s="39"/>
      <c r="AD280" s="39"/>
      <c r="AE280" s="39"/>
      <c r="AF280" s="39"/>
      <c r="AG280" s="39"/>
      <c r="AH280" s="39"/>
      <c r="AI280" s="39"/>
      <c r="AJ280" s="40"/>
      <c r="AK280" s="40"/>
    </row>
    <row r="281" spans="1:37" s="6" customFormat="1" x14ac:dyDescent="0.25">
      <c r="A281" s="49" t="e">
        <f>IF(Kitöltendő!#REF!=0,"",Kitöltendő!#REF!)</f>
        <v>#REF!</v>
      </c>
      <c r="B281" s="50" t="e">
        <f>IF(Kitöltendő!#REF!=0,"",Kitöltendő!#REF!)</f>
        <v>#REF!</v>
      </c>
      <c r="C281" s="51" t="e">
        <f>IF(Kitöltendő!#REF!=0,"",Kitöltendő!#REF!)</f>
        <v>#REF!</v>
      </c>
      <c r="D281" s="52" t="e">
        <f>IF(Kitöltendő!#REF!=0,"",Kitöltendő!#REF!)</f>
        <v>#REF!</v>
      </c>
      <c r="E281" s="36" t="e">
        <f>IF(Kitöltendő!#REF!=0,"",Kitöltendő!#REF!)</f>
        <v>#REF!</v>
      </c>
      <c r="F281" s="37" t="e">
        <f>IF(Kitöltendő!#REF!=0,"",Kitöltendő!#REF!)</f>
        <v>#REF!</v>
      </c>
      <c r="G281" s="38" t="e">
        <f>IF(Kitöltendő!#REF!=0,"",Kitöltendő!#REF!)</f>
        <v>#REF!</v>
      </c>
      <c r="H281" s="46" t="e">
        <f>IF(Kitöltendő!#REF!=0,"",Kitöltendő!#REF!)</f>
        <v>#REF!</v>
      </c>
      <c r="I281" s="47" t="e">
        <f>IF(Kitöltendő!#REF!=0,"",Kitöltendő!#REF!)</f>
        <v>#REF!</v>
      </c>
      <c r="J281" s="48" t="e">
        <f>IF(Kitöltendő!#REF!=0,"",Kitöltendő!#REF!)</f>
        <v>#REF!</v>
      </c>
      <c r="K281" s="48" t="e">
        <f>IF(Kitöltendő!#REF!=0,"",Kitöltendő!#REF!)</f>
        <v>#REF!</v>
      </c>
      <c r="L281" s="39" t="e">
        <f>IF(Kitöltendő!#REF!=0,"",Kitöltendő!#REF!)</f>
        <v>#REF!</v>
      </c>
      <c r="M281" s="39" t="e">
        <f>IF(Kitöltendő!#REF!=0,"",Kitöltendő!#REF!)</f>
        <v>#REF!</v>
      </c>
      <c r="N281" s="39" t="e">
        <f>IF(Kitöltendő!#REF!=0,"",Kitöltendő!#REF!)</f>
        <v>#REF!</v>
      </c>
      <c r="O281" s="39" t="e">
        <f>IF(Kitöltendő!#REF!=0,"",Kitöltendő!#REF!)</f>
        <v>#REF!</v>
      </c>
      <c r="P281" s="39" t="e">
        <f>IF(Kitöltendő!#REF!=0,"",Kitöltendő!#REF!)</f>
        <v>#REF!</v>
      </c>
      <c r="Q281" s="39" t="e">
        <f>IF(Kitöltendő!#REF!=0,"",Kitöltendő!#REF!)</f>
        <v>#REF!</v>
      </c>
      <c r="R281" s="39"/>
      <c r="S281" s="39"/>
      <c r="T281" s="39"/>
      <c r="U281" s="39"/>
      <c r="V281" s="39"/>
      <c r="W281" s="39"/>
      <c r="X281" s="39"/>
      <c r="Y281" s="39"/>
      <c r="Z281" s="39"/>
      <c r="AA281" s="39"/>
      <c r="AB281" s="39"/>
      <c r="AC281" s="39"/>
      <c r="AD281" s="39"/>
      <c r="AE281" s="39"/>
      <c r="AF281" s="39"/>
      <c r="AG281" s="39"/>
      <c r="AH281" s="39"/>
      <c r="AI281" s="39"/>
      <c r="AJ281" s="40"/>
      <c r="AK281" s="40"/>
    </row>
    <row r="282" spans="1:37" s="6" customFormat="1" x14ac:dyDescent="0.25">
      <c r="A282" s="49" t="e">
        <f>IF(Kitöltendő!#REF!=0,"",Kitöltendő!#REF!)</f>
        <v>#REF!</v>
      </c>
      <c r="B282" s="50" t="e">
        <f>IF(Kitöltendő!#REF!=0,"",Kitöltendő!#REF!)</f>
        <v>#REF!</v>
      </c>
      <c r="C282" s="51" t="e">
        <f>IF(Kitöltendő!#REF!=0,"",Kitöltendő!#REF!)</f>
        <v>#REF!</v>
      </c>
      <c r="D282" s="52" t="e">
        <f>IF(Kitöltendő!#REF!=0,"",Kitöltendő!#REF!)</f>
        <v>#REF!</v>
      </c>
      <c r="E282" s="36" t="e">
        <f>IF(Kitöltendő!#REF!=0,"",Kitöltendő!#REF!)</f>
        <v>#REF!</v>
      </c>
      <c r="F282" s="37" t="e">
        <f>IF(Kitöltendő!#REF!=0,"",Kitöltendő!#REF!)</f>
        <v>#REF!</v>
      </c>
      <c r="G282" s="38" t="e">
        <f>IF(Kitöltendő!#REF!=0,"",Kitöltendő!#REF!)</f>
        <v>#REF!</v>
      </c>
      <c r="H282" s="46" t="e">
        <f>IF(Kitöltendő!#REF!=0,"",Kitöltendő!#REF!)</f>
        <v>#REF!</v>
      </c>
      <c r="I282" s="47" t="e">
        <f>IF(Kitöltendő!#REF!=0,"",Kitöltendő!#REF!)</f>
        <v>#REF!</v>
      </c>
      <c r="J282" s="48" t="e">
        <f>IF(Kitöltendő!#REF!=0,"",Kitöltendő!#REF!)</f>
        <v>#REF!</v>
      </c>
      <c r="K282" s="48" t="e">
        <f>IF(Kitöltendő!#REF!=0,"",Kitöltendő!#REF!)</f>
        <v>#REF!</v>
      </c>
      <c r="L282" s="39" t="e">
        <f>IF(Kitöltendő!#REF!=0,"",Kitöltendő!#REF!)</f>
        <v>#REF!</v>
      </c>
      <c r="M282" s="39" t="e">
        <f>IF(Kitöltendő!#REF!=0,"",Kitöltendő!#REF!)</f>
        <v>#REF!</v>
      </c>
      <c r="N282" s="39" t="e">
        <f>IF(Kitöltendő!#REF!=0,"",Kitöltendő!#REF!)</f>
        <v>#REF!</v>
      </c>
      <c r="O282" s="39" t="e">
        <f>IF(Kitöltendő!#REF!=0,"",Kitöltendő!#REF!)</f>
        <v>#REF!</v>
      </c>
      <c r="P282" s="39" t="e">
        <f>IF(Kitöltendő!#REF!=0,"",Kitöltendő!#REF!)</f>
        <v>#REF!</v>
      </c>
      <c r="Q282" s="39" t="e">
        <f>IF(Kitöltendő!#REF!=0,"",Kitöltendő!#REF!)</f>
        <v>#REF!</v>
      </c>
      <c r="R282" s="39"/>
      <c r="S282" s="39"/>
      <c r="T282" s="39"/>
      <c r="U282" s="39"/>
      <c r="V282" s="39"/>
      <c r="W282" s="39"/>
      <c r="X282" s="39"/>
      <c r="Y282" s="39"/>
      <c r="Z282" s="39"/>
      <c r="AA282" s="39"/>
      <c r="AB282" s="39"/>
      <c r="AC282" s="39"/>
      <c r="AD282" s="39"/>
      <c r="AE282" s="39"/>
      <c r="AF282" s="39"/>
      <c r="AG282" s="39"/>
      <c r="AH282" s="39"/>
      <c r="AI282" s="39"/>
      <c r="AJ282" s="40"/>
      <c r="AK282" s="40"/>
    </row>
    <row r="283" spans="1:37" s="6" customFormat="1" x14ac:dyDescent="0.25">
      <c r="A283" s="49" t="e">
        <f>IF(Kitöltendő!#REF!=0,"",Kitöltendő!#REF!)</f>
        <v>#REF!</v>
      </c>
      <c r="B283" s="50" t="e">
        <f>IF(Kitöltendő!#REF!=0,"",Kitöltendő!#REF!)</f>
        <v>#REF!</v>
      </c>
      <c r="C283" s="51" t="e">
        <f>IF(Kitöltendő!#REF!=0,"",Kitöltendő!#REF!)</f>
        <v>#REF!</v>
      </c>
      <c r="D283" s="52" t="e">
        <f>IF(Kitöltendő!#REF!=0,"",Kitöltendő!#REF!)</f>
        <v>#REF!</v>
      </c>
      <c r="E283" s="36" t="e">
        <f>IF(Kitöltendő!#REF!=0,"",Kitöltendő!#REF!)</f>
        <v>#REF!</v>
      </c>
      <c r="F283" s="37" t="e">
        <f>IF(Kitöltendő!#REF!=0,"",Kitöltendő!#REF!)</f>
        <v>#REF!</v>
      </c>
      <c r="G283" s="38" t="e">
        <f>IF(Kitöltendő!#REF!=0,"",Kitöltendő!#REF!)</f>
        <v>#REF!</v>
      </c>
      <c r="H283" s="46" t="e">
        <f>IF(Kitöltendő!#REF!=0,"",Kitöltendő!#REF!)</f>
        <v>#REF!</v>
      </c>
      <c r="I283" s="47" t="e">
        <f>IF(Kitöltendő!#REF!=0,"",Kitöltendő!#REF!)</f>
        <v>#REF!</v>
      </c>
      <c r="J283" s="48" t="e">
        <f>IF(Kitöltendő!#REF!=0,"",Kitöltendő!#REF!)</f>
        <v>#REF!</v>
      </c>
      <c r="K283" s="48" t="e">
        <f>IF(Kitöltendő!#REF!=0,"",Kitöltendő!#REF!)</f>
        <v>#REF!</v>
      </c>
      <c r="L283" s="39" t="e">
        <f>IF(Kitöltendő!#REF!=0,"",Kitöltendő!#REF!)</f>
        <v>#REF!</v>
      </c>
      <c r="M283" s="39" t="e">
        <f>IF(Kitöltendő!#REF!=0,"",Kitöltendő!#REF!)</f>
        <v>#REF!</v>
      </c>
      <c r="N283" s="39" t="e">
        <f>IF(Kitöltendő!#REF!=0,"",Kitöltendő!#REF!)</f>
        <v>#REF!</v>
      </c>
      <c r="O283" s="39" t="e">
        <f>IF(Kitöltendő!#REF!=0,"",Kitöltendő!#REF!)</f>
        <v>#REF!</v>
      </c>
      <c r="P283" s="39" t="e">
        <f>IF(Kitöltendő!#REF!=0,"",Kitöltendő!#REF!)</f>
        <v>#REF!</v>
      </c>
      <c r="Q283" s="39" t="e">
        <f>IF(Kitöltendő!#REF!=0,"",Kitöltendő!#REF!)</f>
        <v>#REF!</v>
      </c>
      <c r="R283" s="39"/>
      <c r="S283" s="39"/>
      <c r="T283" s="39"/>
      <c r="U283" s="39"/>
      <c r="V283" s="39"/>
      <c r="W283" s="39"/>
      <c r="X283" s="39"/>
      <c r="Y283" s="39"/>
      <c r="Z283" s="39"/>
      <c r="AA283" s="39"/>
      <c r="AB283" s="39"/>
      <c r="AC283" s="39"/>
      <c r="AD283" s="39"/>
      <c r="AE283" s="39"/>
      <c r="AF283" s="39"/>
      <c r="AG283" s="39"/>
      <c r="AH283" s="39"/>
      <c r="AI283" s="39"/>
      <c r="AJ283" s="40"/>
      <c r="AK283" s="40"/>
    </row>
    <row r="284" spans="1:37" s="6" customFormat="1" x14ac:dyDescent="0.25">
      <c r="A284" s="49" t="e">
        <f>IF(Kitöltendő!#REF!=0,"",Kitöltendő!#REF!)</f>
        <v>#REF!</v>
      </c>
      <c r="B284" s="50" t="e">
        <f>IF(Kitöltendő!#REF!=0,"",Kitöltendő!#REF!)</f>
        <v>#REF!</v>
      </c>
      <c r="C284" s="51" t="e">
        <f>IF(Kitöltendő!#REF!=0,"",Kitöltendő!#REF!)</f>
        <v>#REF!</v>
      </c>
      <c r="D284" s="52" t="e">
        <f>IF(Kitöltendő!#REF!=0,"",Kitöltendő!#REF!)</f>
        <v>#REF!</v>
      </c>
      <c r="E284" s="36" t="e">
        <f>IF(Kitöltendő!#REF!=0,"",Kitöltendő!#REF!)</f>
        <v>#REF!</v>
      </c>
      <c r="F284" s="37" t="e">
        <f>IF(Kitöltendő!#REF!=0,"",Kitöltendő!#REF!)</f>
        <v>#REF!</v>
      </c>
      <c r="G284" s="38" t="e">
        <f>IF(Kitöltendő!#REF!=0,"",Kitöltendő!#REF!)</f>
        <v>#REF!</v>
      </c>
      <c r="H284" s="46" t="e">
        <f>IF(Kitöltendő!#REF!=0,"",Kitöltendő!#REF!)</f>
        <v>#REF!</v>
      </c>
      <c r="I284" s="47" t="e">
        <f>IF(Kitöltendő!#REF!=0,"",Kitöltendő!#REF!)</f>
        <v>#REF!</v>
      </c>
      <c r="J284" s="48" t="e">
        <f>IF(Kitöltendő!#REF!=0,"",Kitöltendő!#REF!)</f>
        <v>#REF!</v>
      </c>
      <c r="K284" s="48" t="e">
        <f>IF(Kitöltendő!#REF!=0,"",Kitöltendő!#REF!)</f>
        <v>#REF!</v>
      </c>
      <c r="L284" s="39" t="e">
        <f>IF(Kitöltendő!#REF!=0,"",Kitöltendő!#REF!)</f>
        <v>#REF!</v>
      </c>
      <c r="M284" s="39" t="e">
        <f>IF(Kitöltendő!#REF!=0,"",Kitöltendő!#REF!)</f>
        <v>#REF!</v>
      </c>
      <c r="N284" s="39" t="e">
        <f>IF(Kitöltendő!#REF!=0,"",Kitöltendő!#REF!)</f>
        <v>#REF!</v>
      </c>
      <c r="O284" s="39" t="e">
        <f>IF(Kitöltendő!#REF!=0,"",Kitöltendő!#REF!)</f>
        <v>#REF!</v>
      </c>
      <c r="P284" s="39" t="e">
        <f>IF(Kitöltendő!#REF!=0,"",Kitöltendő!#REF!)</f>
        <v>#REF!</v>
      </c>
      <c r="Q284" s="39" t="e">
        <f>IF(Kitöltendő!#REF!=0,"",Kitöltendő!#REF!)</f>
        <v>#REF!</v>
      </c>
      <c r="R284" s="39"/>
      <c r="S284" s="39"/>
      <c r="T284" s="39"/>
      <c r="U284" s="39"/>
      <c r="V284" s="39"/>
      <c r="W284" s="39"/>
      <c r="X284" s="39"/>
      <c r="Y284" s="39"/>
      <c r="Z284" s="39"/>
      <c r="AA284" s="39"/>
      <c r="AB284" s="39"/>
      <c r="AC284" s="39"/>
      <c r="AD284" s="39"/>
      <c r="AE284" s="39"/>
      <c r="AF284" s="39"/>
      <c r="AG284" s="39"/>
      <c r="AH284" s="39"/>
      <c r="AI284" s="39"/>
      <c r="AJ284" s="40"/>
      <c r="AK284" s="40"/>
    </row>
    <row r="285" spans="1:37" s="6" customFormat="1" x14ac:dyDescent="0.25">
      <c r="A285" s="49" t="e">
        <f>IF(Kitöltendő!#REF!=0,"",Kitöltendő!#REF!)</f>
        <v>#REF!</v>
      </c>
      <c r="B285" s="50" t="e">
        <f>IF(Kitöltendő!#REF!=0,"",Kitöltendő!#REF!)</f>
        <v>#REF!</v>
      </c>
      <c r="C285" s="51" t="e">
        <f>IF(Kitöltendő!#REF!=0,"",Kitöltendő!#REF!)</f>
        <v>#REF!</v>
      </c>
      <c r="D285" s="52" t="e">
        <f>IF(Kitöltendő!#REF!=0,"",Kitöltendő!#REF!)</f>
        <v>#REF!</v>
      </c>
      <c r="E285" s="36" t="e">
        <f>IF(Kitöltendő!#REF!=0,"",Kitöltendő!#REF!)</f>
        <v>#REF!</v>
      </c>
      <c r="F285" s="37" t="e">
        <f>IF(Kitöltendő!#REF!=0,"",Kitöltendő!#REF!)</f>
        <v>#REF!</v>
      </c>
      <c r="G285" s="38" t="e">
        <f>IF(Kitöltendő!#REF!=0,"",Kitöltendő!#REF!)</f>
        <v>#REF!</v>
      </c>
      <c r="H285" s="46" t="e">
        <f>IF(Kitöltendő!#REF!=0,"",Kitöltendő!#REF!)</f>
        <v>#REF!</v>
      </c>
      <c r="I285" s="47" t="e">
        <f>IF(Kitöltendő!#REF!=0,"",Kitöltendő!#REF!)</f>
        <v>#REF!</v>
      </c>
      <c r="J285" s="48" t="e">
        <f>IF(Kitöltendő!#REF!=0,"",Kitöltendő!#REF!)</f>
        <v>#REF!</v>
      </c>
      <c r="K285" s="48" t="e">
        <f>IF(Kitöltendő!#REF!=0,"",Kitöltendő!#REF!)</f>
        <v>#REF!</v>
      </c>
      <c r="L285" s="39" t="e">
        <f>IF(Kitöltendő!#REF!=0,"",Kitöltendő!#REF!)</f>
        <v>#REF!</v>
      </c>
      <c r="M285" s="39" t="e">
        <f>IF(Kitöltendő!#REF!=0,"",Kitöltendő!#REF!)</f>
        <v>#REF!</v>
      </c>
      <c r="N285" s="39" t="e">
        <f>IF(Kitöltendő!#REF!=0,"",Kitöltendő!#REF!)</f>
        <v>#REF!</v>
      </c>
      <c r="O285" s="39" t="e">
        <f>IF(Kitöltendő!#REF!=0,"",Kitöltendő!#REF!)</f>
        <v>#REF!</v>
      </c>
      <c r="P285" s="39" t="e">
        <f>IF(Kitöltendő!#REF!=0,"",Kitöltendő!#REF!)</f>
        <v>#REF!</v>
      </c>
      <c r="Q285" s="39" t="e">
        <f>IF(Kitöltendő!#REF!=0,"",Kitöltendő!#REF!)</f>
        <v>#REF!</v>
      </c>
      <c r="R285" s="39"/>
      <c r="S285" s="39"/>
      <c r="T285" s="39"/>
      <c r="U285" s="39"/>
      <c r="V285" s="39"/>
      <c r="W285" s="39"/>
      <c r="X285" s="39"/>
      <c r="Y285" s="39"/>
      <c r="Z285" s="39"/>
      <c r="AA285" s="39"/>
      <c r="AB285" s="39"/>
      <c r="AC285" s="39"/>
      <c r="AD285" s="39"/>
      <c r="AE285" s="39"/>
      <c r="AF285" s="39"/>
      <c r="AG285" s="39"/>
      <c r="AH285" s="39"/>
      <c r="AI285" s="39"/>
      <c r="AJ285" s="40"/>
      <c r="AK285" s="40"/>
    </row>
    <row r="286" spans="1:37" s="6" customFormat="1" x14ac:dyDescent="0.25">
      <c r="A286" s="49" t="e">
        <f>IF(Kitöltendő!#REF!=0,"",Kitöltendő!#REF!)</f>
        <v>#REF!</v>
      </c>
      <c r="B286" s="50" t="e">
        <f>IF(Kitöltendő!#REF!=0,"",Kitöltendő!#REF!)</f>
        <v>#REF!</v>
      </c>
      <c r="C286" s="51" t="e">
        <f>IF(Kitöltendő!#REF!=0,"",Kitöltendő!#REF!)</f>
        <v>#REF!</v>
      </c>
      <c r="D286" s="52" t="e">
        <f>IF(Kitöltendő!#REF!=0,"",Kitöltendő!#REF!)</f>
        <v>#REF!</v>
      </c>
      <c r="E286" s="36" t="e">
        <f>IF(Kitöltendő!#REF!=0,"",Kitöltendő!#REF!)</f>
        <v>#REF!</v>
      </c>
      <c r="F286" s="37" t="e">
        <f>IF(Kitöltendő!#REF!=0,"",Kitöltendő!#REF!)</f>
        <v>#REF!</v>
      </c>
      <c r="G286" s="38" t="e">
        <f>IF(Kitöltendő!#REF!=0,"",Kitöltendő!#REF!)</f>
        <v>#REF!</v>
      </c>
      <c r="H286" s="46" t="e">
        <f>IF(Kitöltendő!#REF!=0,"",Kitöltendő!#REF!)</f>
        <v>#REF!</v>
      </c>
      <c r="I286" s="47" t="e">
        <f>IF(Kitöltendő!#REF!=0,"",Kitöltendő!#REF!)</f>
        <v>#REF!</v>
      </c>
      <c r="J286" s="48" t="e">
        <f>IF(Kitöltendő!#REF!=0,"",Kitöltendő!#REF!)</f>
        <v>#REF!</v>
      </c>
      <c r="K286" s="48" t="e">
        <f>IF(Kitöltendő!#REF!=0,"",Kitöltendő!#REF!)</f>
        <v>#REF!</v>
      </c>
      <c r="L286" s="39" t="e">
        <f>IF(Kitöltendő!#REF!=0,"",Kitöltendő!#REF!)</f>
        <v>#REF!</v>
      </c>
      <c r="M286" s="39" t="e">
        <f>IF(Kitöltendő!#REF!=0,"",Kitöltendő!#REF!)</f>
        <v>#REF!</v>
      </c>
      <c r="N286" s="39" t="e">
        <f>IF(Kitöltendő!#REF!=0,"",Kitöltendő!#REF!)</f>
        <v>#REF!</v>
      </c>
      <c r="O286" s="39" t="e">
        <f>IF(Kitöltendő!#REF!=0,"",Kitöltendő!#REF!)</f>
        <v>#REF!</v>
      </c>
      <c r="P286" s="39" t="e">
        <f>IF(Kitöltendő!#REF!=0,"",Kitöltendő!#REF!)</f>
        <v>#REF!</v>
      </c>
      <c r="Q286" s="39" t="e">
        <f>IF(Kitöltendő!#REF!=0,"",Kitöltendő!#REF!)</f>
        <v>#REF!</v>
      </c>
      <c r="R286" s="39"/>
      <c r="S286" s="39"/>
      <c r="T286" s="39"/>
      <c r="U286" s="39"/>
      <c r="V286" s="39"/>
      <c r="W286" s="39"/>
      <c r="X286" s="39"/>
      <c r="Y286" s="39"/>
      <c r="Z286" s="39"/>
      <c r="AA286" s="39"/>
      <c r="AB286" s="39"/>
      <c r="AC286" s="39"/>
      <c r="AD286" s="39"/>
      <c r="AE286" s="39"/>
      <c r="AF286" s="39"/>
      <c r="AG286" s="39"/>
      <c r="AH286" s="39"/>
      <c r="AI286" s="39"/>
      <c r="AJ286" s="40"/>
      <c r="AK286" s="40"/>
    </row>
    <row r="287" spans="1:37" s="6" customFormat="1" x14ac:dyDescent="0.25">
      <c r="A287" s="49" t="e">
        <f>IF(Kitöltendő!#REF!=0,"",Kitöltendő!#REF!)</f>
        <v>#REF!</v>
      </c>
      <c r="B287" s="50" t="e">
        <f>IF(Kitöltendő!#REF!=0,"",Kitöltendő!#REF!)</f>
        <v>#REF!</v>
      </c>
      <c r="C287" s="51" t="e">
        <f>IF(Kitöltendő!#REF!=0,"",Kitöltendő!#REF!)</f>
        <v>#REF!</v>
      </c>
      <c r="D287" s="52" t="e">
        <f>IF(Kitöltendő!#REF!=0,"",Kitöltendő!#REF!)</f>
        <v>#REF!</v>
      </c>
      <c r="E287" s="36" t="e">
        <f>IF(Kitöltendő!#REF!=0,"",Kitöltendő!#REF!)</f>
        <v>#REF!</v>
      </c>
      <c r="F287" s="37" t="e">
        <f>IF(Kitöltendő!#REF!=0,"",Kitöltendő!#REF!)</f>
        <v>#REF!</v>
      </c>
      <c r="G287" s="38" t="e">
        <f>IF(Kitöltendő!#REF!=0,"",Kitöltendő!#REF!)</f>
        <v>#REF!</v>
      </c>
      <c r="H287" s="46" t="e">
        <f>IF(Kitöltendő!#REF!=0,"",Kitöltendő!#REF!)</f>
        <v>#REF!</v>
      </c>
      <c r="I287" s="47" t="e">
        <f>IF(Kitöltendő!#REF!=0,"",Kitöltendő!#REF!)</f>
        <v>#REF!</v>
      </c>
      <c r="J287" s="48" t="e">
        <f>IF(Kitöltendő!#REF!=0,"",Kitöltendő!#REF!)</f>
        <v>#REF!</v>
      </c>
      <c r="K287" s="48" t="e">
        <f>IF(Kitöltendő!#REF!=0,"",Kitöltendő!#REF!)</f>
        <v>#REF!</v>
      </c>
      <c r="L287" s="39" t="e">
        <f>IF(Kitöltendő!#REF!=0,"",Kitöltendő!#REF!)</f>
        <v>#REF!</v>
      </c>
      <c r="M287" s="39" t="e">
        <f>IF(Kitöltendő!#REF!=0,"",Kitöltendő!#REF!)</f>
        <v>#REF!</v>
      </c>
      <c r="N287" s="39" t="e">
        <f>IF(Kitöltendő!#REF!=0,"",Kitöltendő!#REF!)</f>
        <v>#REF!</v>
      </c>
      <c r="O287" s="39" t="e">
        <f>IF(Kitöltendő!#REF!=0,"",Kitöltendő!#REF!)</f>
        <v>#REF!</v>
      </c>
      <c r="P287" s="39" t="e">
        <f>IF(Kitöltendő!#REF!=0,"",Kitöltendő!#REF!)</f>
        <v>#REF!</v>
      </c>
      <c r="Q287" s="39" t="e">
        <f>IF(Kitöltendő!#REF!=0,"",Kitöltendő!#REF!)</f>
        <v>#REF!</v>
      </c>
      <c r="R287" s="39"/>
      <c r="S287" s="39"/>
      <c r="T287" s="39"/>
      <c r="U287" s="39"/>
      <c r="V287" s="39"/>
      <c r="W287" s="39"/>
      <c r="X287" s="39"/>
      <c r="Y287" s="39"/>
      <c r="Z287" s="39"/>
      <c r="AA287" s="39"/>
      <c r="AB287" s="39"/>
      <c r="AC287" s="39"/>
      <c r="AD287" s="39"/>
      <c r="AE287" s="39"/>
      <c r="AF287" s="39"/>
      <c r="AG287" s="39"/>
      <c r="AH287" s="39"/>
      <c r="AI287" s="39"/>
      <c r="AJ287" s="40"/>
      <c r="AK287" s="40"/>
    </row>
    <row r="288" spans="1:37" s="6" customFormat="1" x14ac:dyDescent="0.25">
      <c r="A288" s="49" t="e">
        <f>IF(Kitöltendő!#REF!=0,"",Kitöltendő!#REF!)</f>
        <v>#REF!</v>
      </c>
      <c r="B288" s="50" t="e">
        <f>IF(Kitöltendő!#REF!=0,"",Kitöltendő!#REF!)</f>
        <v>#REF!</v>
      </c>
      <c r="C288" s="51" t="e">
        <f>IF(Kitöltendő!#REF!=0,"",Kitöltendő!#REF!)</f>
        <v>#REF!</v>
      </c>
      <c r="D288" s="52" t="e">
        <f>IF(Kitöltendő!#REF!=0,"",Kitöltendő!#REF!)</f>
        <v>#REF!</v>
      </c>
      <c r="E288" s="36" t="e">
        <f>IF(Kitöltendő!#REF!=0,"",Kitöltendő!#REF!)</f>
        <v>#REF!</v>
      </c>
      <c r="F288" s="37" t="e">
        <f>IF(Kitöltendő!#REF!=0,"",Kitöltendő!#REF!)</f>
        <v>#REF!</v>
      </c>
      <c r="G288" s="38" t="e">
        <f>IF(Kitöltendő!#REF!=0,"",Kitöltendő!#REF!)</f>
        <v>#REF!</v>
      </c>
      <c r="H288" s="46" t="e">
        <f>IF(Kitöltendő!#REF!=0,"",Kitöltendő!#REF!)</f>
        <v>#REF!</v>
      </c>
      <c r="I288" s="47" t="e">
        <f>IF(Kitöltendő!#REF!=0,"",Kitöltendő!#REF!)</f>
        <v>#REF!</v>
      </c>
      <c r="J288" s="48" t="e">
        <f>IF(Kitöltendő!#REF!=0,"",Kitöltendő!#REF!)</f>
        <v>#REF!</v>
      </c>
      <c r="K288" s="48" t="e">
        <f>IF(Kitöltendő!#REF!=0,"",Kitöltendő!#REF!)</f>
        <v>#REF!</v>
      </c>
      <c r="L288" s="39" t="e">
        <f>IF(Kitöltendő!#REF!=0,"",Kitöltendő!#REF!)</f>
        <v>#REF!</v>
      </c>
      <c r="M288" s="39" t="e">
        <f>IF(Kitöltendő!#REF!=0,"",Kitöltendő!#REF!)</f>
        <v>#REF!</v>
      </c>
      <c r="N288" s="39" t="e">
        <f>IF(Kitöltendő!#REF!=0,"",Kitöltendő!#REF!)</f>
        <v>#REF!</v>
      </c>
      <c r="O288" s="39" t="e">
        <f>IF(Kitöltendő!#REF!=0,"",Kitöltendő!#REF!)</f>
        <v>#REF!</v>
      </c>
      <c r="P288" s="39" t="e">
        <f>IF(Kitöltendő!#REF!=0,"",Kitöltendő!#REF!)</f>
        <v>#REF!</v>
      </c>
      <c r="Q288" s="39" t="e">
        <f>IF(Kitöltendő!#REF!=0,"",Kitöltendő!#REF!)</f>
        <v>#REF!</v>
      </c>
      <c r="R288" s="39"/>
      <c r="S288" s="39"/>
      <c r="T288" s="39"/>
      <c r="U288" s="39"/>
      <c r="V288" s="39"/>
      <c r="W288" s="39"/>
      <c r="X288" s="39"/>
      <c r="Y288" s="39"/>
      <c r="Z288" s="39"/>
      <c r="AA288" s="39"/>
      <c r="AB288" s="39"/>
      <c r="AC288" s="39"/>
      <c r="AD288" s="39"/>
      <c r="AE288" s="39"/>
      <c r="AF288" s="39"/>
      <c r="AG288" s="39"/>
      <c r="AH288" s="39"/>
      <c r="AI288" s="39"/>
      <c r="AJ288" s="40"/>
      <c r="AK288" s="40"/>
    </row>
    <row r="289" spans="1:37" s="6" customFormat="1" x14ac:dyDescent="0.25">
      <c r="A289" s="49" t="e">
        <f>IF(Kitöltendő!#REF!=0,"",Kitöltendő!#REF!)</f>
        <v>#REF!</v>
      </c>
      <c r="B289" s="50" t="e">
        <f>IF(Kitöltendő!#REF!=0,"",Kitöltendő!#REF!)</f>
        <v>#REF!</v>
      </c>
      <c r="C289" s="51" t="e">
        <f>IF(Kitöltendő!#REF!=0,"",Kitöltendő!#REF!)</f>
        <v>#REF!</v>
      </c>
      <c r="D289" s="52" t="e">
        <f>IF(Kitöltendő!#REF!=0,"",Kitöltendő!#REF!)</f>
        <v>#REF!</v>
      </c>
      <c r="E289" s="36" t="e">
        <f>IF(Kitöltendő!#REF!=0,"",Kitöltendő!#REF!)</f>
        <v>#REF!</v>
      </c>
      <c r="F289" s="37" t="e">
        <f>IF(Kitöltendő!#REF!=0,"",Kitöltendő!#REF!)</f>
        <v>#REF!</v>
      </c>
      <c r="G289" s="38" t="e">
        <f>IF(Kitöltendő!#REF!=0,"",Kitöltendő!#REF!)</f>
        <v>#REF!</v>
      </c>
      <c r="H289" s="46" t="e">
        <f>IF(Kitöltendő!#REF!=0,"",Kitöltendő!#REF!)</f>
        <v>#REF!</v>
      </c>
      <c r="I289" s="47" t="e">
        <f>IF(Kitöltendő!#REF!=0,"",Kitöltendő!#REF!)</f>
        <v>#REF!</v>
      </c>
      <c r="J289" s="48" t="e">
        <f>IF(Kitöltendő!#REF!=0,"",Kitöltendő!#REF!)</f>
        <v>#REF!</v>
      </c>
      <c r="K289" s="48" t="e">
        <f>IF(Kitöltendő!#REF!=0,"",Kitöltendő!#REF!)</f>
        <v>#REF!</v>
      </c>
      <c r="L289" s="39" t="e">
        <f>IF(Kitöltendő!#REF!=0,"",Kitöltendő!#REF!)</f>
        <v>#REF!</v>
      </c>
      <c r="M289" s="39" t="e">
        <f>IF(Kitöltendő!#REF!=0,"",Kitöltendő!#REF!)</f>
        <v>#REF!</v>
      </c>
      <c r="N289" s="39" t="e">
        <f>IF(Kitöltendő!#REF!=0,"",Kitöltendő!#REF!)</f>
        <v>#REF!</v>
      </c>
      <c r="O289" s="39" t="e">
        <f>IF(Kitöltendő!#REF!=0,"",Kitöltendő!#REF!)</f>
        <v>#REF!</v>
      </c>
      <c r="P289" s="39" t="e">
        <f>IF(Kitöltendő!#REF!=0,"",Kitöltendő!#REF!)</f>
        <v>#REF!</v>
      </c>
      <c r="Q289" s="39" t="e">
        <f>IF(Kitöltendő!#REF!=0,"",Kitöltendő!#REF!)</f>
        <v>#REF!</v>
      </c>
      <c r="R289" s="39"/>
      <c r="S289" s="39"/>
      <c r="T289" s="39"/>
      <c r="U289" s="39"/>
      <c r="V289" s="39"/>
      <c r="W289" s="39"/>
      <c r="X289" s="39"/>
      <c r="Y289" s="39"/>
      <c r="Z289" s="39"/>
      <c r="AA289" s="39"/>
      <c r="AB289" s="39"/>
      <c r="AC289" s="39"/>
      <c r="AD289" s="39"/>
      <c r="AE289" s="39"/>
      <c r="AF289" s="39"/>
      <c r="AG289" s="39"/>
      <c r="AH289" s="39"/>
      <c r="AI289" s="39"/>
      <c r="AJ289" s="40"/>
      <c r="AK289" s="40"/>
    </row>
    <row r="290" spans="1:37" s="6" customFormat="1" x14ac:dyDescent="0.25">
      <c r="A290" s="49" t="e">
        <f>IF(Kitöltendő!#REF!=0,"",Kitöltendő!#REF!)</f>
        <v>#REF!</v>
      </c>
      <c r="B290" s="50" t="e">
        <f>IF(Kitöltendő!#REF!=0,"",Kitöltendő!#REF!)</f>
        <v>#REF!</v>
      </c>
      <c r="C290" s="51" t="e">
        <f>IF(Kitöltendő!#REF!=0,"",Kitöltendő!#REF!)</f>
        <v>#REF!</v>
      </c>
      <c r="D290" s="52" t="e">
        <f>IF(Kitöltendő!#REF!=0,"",Kitöltendő!#REF!)</f>
        <v>#REF!</v>
      </c>
      <c r="E290" s="36" t="e">
        <f>IF(Kitöltendő!#REF!=0,"",Kitöltendő!#REF!)</f>
        <v>#REF!</v>
      </c>
      <c r="F290" s="37" t="e">
        <f>IF(Kitöltendő!#REF!=0,"",Kitöltendő!#REF!)</f>
        <v>#REF!</v>
      </c>
      <c r="G290" s="38" t="e">
        <f>IF(Kitöltendő!#REF!=0,"",Kitöltendő!#REF!)</f>
        <v>#REF!</v>
      </c>
      <c r="H290" s="46" t="e">
        <f>IF(Kitöltendő!#REF!=0,"",Kitöltendő!#REF!)</f>
        <v>#REF!</v>
      </c>
      <c r="I290" s="47" t="e">
        <f>IF(Kitöltendő!#REF!=0,"",Kitöltendő!#REF!)</f>
        <v>#REF!</v>
      </c>
      <c r="J290" s="48" t="e">
        <f>IF(Kitöltendő!#REF!=0,"",Kitöltendő!#REF!)</f>
        <v>#REF!</v>
      </c>
      <c r="K290" s="48" t="e">
        <f>IF(Kitöltendő!#REF!=0,"",Kitöltendő!#REF!)</f>
        <v>#REF!</v>
      </c>
      <c r="L290" s="39" t="e">
        <f>IF(Kitöltendő!#REF!=0,"",Kitöltendő!#REF!)</f>
        <v>#REF!</v>
      </c>
      <c r="M290" s="39" t="e">
        <f>IF(Kitöltendő!#REF!=0,"",Kitöltendő!#REF!)</f>
        <v>#REF!</v>
      </c>
      <c r="N290" s="39" t="e">
        <f>IF(Kitöltendő!#REF!=0,"",Kitöltendő!#REF!)</f>
        <v>#REF!</v>
      </c>
      <c r="O290" s="39" t="e">
        <f>IF(Kitöltendő!#REF!=0,"",Kitöltendő!#REF!)</f>
        <v>#REF!</v>
      </c>
      <c r="P290" s="39" t="e">
        <f>IF(Kitöltendő!#REF!=0,"",Kitöltendő!#REF!)</f>
        <v>#REF!</v>
      </c>
      <c r="Q290" s="39" t="e">
        <f>IF(Kitöltendő!#REF!=0,"",Kitöltendő!#REF!)</f>
        <v>#REF!</v>
      </c>
      <c r="R290" s="39"/>
      <c r="S290" s="39"/>
      <c r="T290" s="39"/>
      <c r="U290" s="39"/>
      <c r="V290" s="39"/>
      <c r="W290" s="39"/>
      <c r="X290" s="39"/>
      <c r="Y290" s="39"/>
      <c r="Z290" s="39"/>
      <c r="AA290" s="39"/>
      <c r="AB290" s="39"/>
      <c r="AC290" s="39"/>
      <c r="AD290" s="39"/>
      <c r="AE290" s="39"/>
      <c r="AF290" s="39"/>
      <c r="AG290" s="39"/>
      <c r="AH290" s="39"/>
      <c r="AI290" s="39"/>
      <c r="AJ290" s="40"/>
      <c r="AK290" s="40"/>
    </row>
    <row r="291" spans="1:37" s="6" customFormat="1" x14ac:dyDescent="0.25">
      <c r="A291" s="49" t="e">
        <f>IF(Kitöltendő!#REF!=0,"",Kitöltendő!#REF!)</f>
        <v>#REF!</v>
      </c>
      <c r="B291" s="50" t="e">
        <f>IF(Kitöltendő!#REF!=0,"",Kitöltendő!#REF!)</f>
        <v>#REF!</v>
      </c>
      <c r="C291" s="51" t="e">
        <f>IF(Kitöltendő!#REF!=0,"",Kitöltendő!#REF!)</f>
        <v>#REF!</v>
      </c>
      <c r="D291" s="52" t="e">
        <f>IF(Kitöltendő!#REF!=0,"",Kitöltendő!#REF!)</f>
        <v>#REF!</v>
      </c>
      <c r="E291" s="36" t="e">
        <f>IF(Kitöltendő!#REF!=0,"",Kitöltendő!#REF!)</f>
        <v>#REF!</v>
      </c>
      <c r="F291" s="37" t="e">
        <f>IF(Kitöltendő!#REF!=0,"",Kitöltendő!#REF!)</f>
        <v>#REF!</v>
      </c>
      <c r="G291" s="38" t="e">
        <f>IF(Kitöltendő!#REF!=0,"",Kitöltendő!#REF!)</f>
        <v>#REF!</v>
      </c>
      <c r="H291" s="46" t="e">
        <f>IF(Kitöltendő!#REF!=0,"",Kitöltendő!#REF!)</f>
        <v>#REF!</v>
      </c>
      <c r="I291" s="47" t="e">
        <f>IF(Kitöltendő!#REF!=0,"",Kitöltendő!#REF!)</f>
        <v>#REF!</v>
      </c>
      <c r="J291" s="48" t="e">
        <f>IF(Kitöltendő!#REF!=0,"",Kitöltendő!#REF!)</f>
        <v>#REF!</v>
      </c>
      <c r="K291" s="48" t="e">
        <f>IF(Kitöltendő!#REF!=0,"",Kitöltendő!#REF!)</f>
        <v>#REF!</v>
      </c>
      <c r="L291" s="39" t="e">
        <f>IF(Kitöltendő!#REF!=0,"",Kitöltendő!#REF!)</f>
        <v>#REF!</v>
      </c>
      <c r="M291" s="39" t="e">
        <f>IF(Kitöltendő!#REF!=0,"",Kitöltendő!#REF!)</f>
        <v>#REF!</v>
      </c>
      <c r="N291" s="39" t="e">
        <f>IF(Kitöltendő!#REF!=0,"",Kitöltendő!#REF!)</f>
        <v>#REF!</v>
      </c>
      <c r="O291" s="39" t="e">
        <f>IF(Kitöltendő!#REF!=0,"",Kitöltendő!#REF!)</f>
        <v>#REF!</v>
      </c>
      <c r="P291" s="39" t="e">
        <f>IF(Kitöltendő!#REF!=0,"",Kitöltendő!#REF!)</f>
        <v>#REF!</v>
      </c>
      <c r="Q291" s="39" t="e">
        <f>IF(Kitöltendő!#REF!=0,"",Kitöltendő!#REF!)</f>
        <v>#REF!</v>
      </c>
      <c r="R291" s="39"/>
      <c r="S291" s="39"/>
      <c r="T291" s="39"/>
      <c r="U291" s="39"/>
      <c r="V291" s="39"/>
      <c r="W291" s="39"/>
      <c r="X291" s="39"/>
      <c r="Y291" s="39"/>
      <c r="Z291" s="39"/>
      <c r="AA291" s="39"/>
      <c r="AB291" s="39"/>
      <c r="AC291" s="39"/>
      <c r="AD291" s="39"/>
      <c r="AE291" s="39"/>
      <c r="AF291" s="39"/>
      <c r="AG291" s="39"/>
      <c r="AH291" s="39"/>
      <c r="AI291" s="39"/>
      <c r="AJ291" s="40"/>
      <c r="AK291" s="40"/>
    </row>
    <row r="292" spans="1:37" s="6" customFormat="1" x14ac:dyDescent="0.25">
      <c r="A292" s="49" t="e">
        <f>IF(Kitöltendő!#REF!=0,"",Kitöltendő!#REF!)</f>
        <v>#REF!</v>
      </c>
      <c r="B292" s="50" t="e">
        <f>IF(Kitöltendő!#REF!=0,"",Kitöltendő!#REF!)</f>
        <v>#REF!</v>
      </c>
      <c r="C292" s="51" t="e">
        <f>IF(Kitöltendő!#REF!=0,"",Kitöltendő!#REF!)</f>
        <v>#REF!</v>
      </c>
      <c r="D292" s="52" t="e">
        <f>IF(Kitöltendő!#REF!=0,"",Kitöltendő!#REF!)</f>
        <v>#REF!</v>
      </c>
      <c r="E292" s="36" t="e">
        <f>IF(Kitöltendő!#REF!=0,"",Kitöltendő!#REF!)</f>
        <v>#REF!</v>
      </c>
      <c r="F292" s="37" t="e">
        <f>IF(Kitöltendő!#REF!=0,"",Kitöltendő!#REF!)</f>
        <v>#REF!</v>
      </c>
      <c r="G292" s="38" t="e">
        <f>IF(Kitöltendő!#REF!=0,"",Kitöltendő!#REF!)</f>
        <v>#REF!</v>
      </c>
      <c r="H292" s="46" t="e">
        <f>IF(Kitöltendő!#REF!=0,"",Kitöltendő!#REF!)</f>
        <v>#REF!</v>
      </c>
      <c r="I292" s="47" t="e">
        <f>IF(Kitöltendő!#REF!=0,"",Kitöltendő!#REF!)</f>
        <v>#REF!</v>
      </c>
      <c r="J292" s="48" t="e">
        <f>IF(Kitöltendő!#REF!=0,"",Kitöltendő!#REF!)</f>
        <v>#REF!</v>
      </c>
      <c r="K292" s="48" t="e">
        <f>IF(Kitöltendő!#REF!=0,"",Kitöltendő!#REF!)</f>
        <v>#REF!</v>
      </c>
      <c r="L292" s="39" t="e">
        <f>IF(Kitöltendő!#REF!=0,"",Kitöltendő!#REF!)</f>
        <v>#REF!</v>
      </c>
      <c r="M292" s="39" t="e">
        <f>IF(Kitöltendő!#REF!=0,"",Kitöltendő!#REF!)</f>
        <v>#REF!</v>
      </c>
      <c r="N292" s="39" t="e">
        <f>IF(Kitöltendő!#REF!=0,"",Kitöltendő!#REF!)</f>
        <v>#REF!</v>
      </c>
      <c r="O292" s="39" t="e">
        <f>IF(Kitöltendő!#REF!=0,"",Kitöltendő!#REF!)</f>
        <v>#REF!</v>
      </c>
      <c r="P292" s="39" t="e">
        <f>IF(Kitöltendő!#REF!=0,"",Kitöltendő!#REF!)</f>
        <v>#REF!</v>
      </c>
      <c r="Q292" s="39" t="e">
        <f>IF(Kitöltendő!#REF!=0,"",Kitöltendő!#REF!)</f>
        <v>#REF!</v>
      </c>
      <c r="R292" s="39"/>
      <c r="S292" s="39"/>
      <c r="T292" s="39"/>
      <c r="U292" s="39"/>
      <c r="V292" s="39"/>
      <c r="W292" s="39"/>
      <c r="X292" s="39"/>
      <c r="Y292" s="39"/>
      <c r="Z292" s="39"/>
      <c r="AA292" s="39"/>
      <c r="AB292" s="39"/>
      <c r="AC292" s="39"/>
      <c r="AD292" s="39"/>
      <c r="AE292" s="39"/>
      <c r="AF292" s="39"/>
      <c r="AG292" s="39"/>
      <c r="AH292" s="39"/>
      <c r="AI292" s="39"/>
      <c r="AJ292" s="40"/>
      <c r="AK292" s="40"/>
    </row>
    <row r="293" spans="1:37" s="6" customFormat="1" x14ac:dyDescent="0.25">
      <c r="A293" s="49" t="e">
        <f>IF(Kitöltendő!#REF!=0,"",Kitöltendő!#REF!)</f>
        <v>#REF!</v>
      </c>
      <c r="B293" s="50" t="e">
        <f>IF(Kitöltendő!#REF!=0,"",Kitöltendő!#REF!)</f>
        <v>#REF!</v>
      </c>
      <c r="C293" s="51" t="e">
        <f>IF(Kitöltendő!#REF!=0,"",Kitöltendő!#REF!)</f>
        <v>#REF!</v>
      </c>
      <c r="D293" s="52" t="e">
        <f>IF(Kitöltendő!#REF!=0,"",Kitöltendő!#REF!)</f>
        <v>#REF!</v>
      </c>
      <c r="E293" s="36" t="e">
        <f>IF(Kitöltendő!#REF!=0,"",Kitöltendő!#REF!)</f>
        <v>#REF!</v>
      </c>
      <c r="F293" s="37" t="e">
        <f>IF(Kitöltendő!#REF!=0,"",Kitöltendő!#REF!)</f>
        <v>#REF!</v>
      </c>
      <c r="G293" s="38" t="e">
        <f>IF(Kitöltendő!#REF!=0,"",Kitöltendő!#REF!)</f>
        <v>#REF!</v>
      </c>
      <c r="H293" s="46" t="e">
        <f>IF(Kitöltendő!#REF!=0,"",Kitöltendő!#REF!)</f>
        <v>#REF!</v>
      </c>
      <c r="I293" s="47" t="e">
        <f>IF(Kitöltendő!#REF!=0,"",Kitöltendő!#REF!)</f>
        <v>#REF!</v>
      </c>
      <c r="J293" s="48" t="e">
        <f>IF(Kitöltendő!#REF!=0,"",Kitöltendő!#REF!)</f>
        <v>#REF!</v>
      </c>
      <c r="K293" s="48" t="e">
        <f>IF(Kitöltendő!#REF!=0,"",Kitöltendő!#REF!)</f>
        <v>#REF!</v>
      </c>
      <c r="L293" s="39" t="e">
        <f>IF(Kitöltendő!#REF!=0,"",Kitöltendő!#REF!)</f>
        <v>#REF!</v>
      </c>
      <c r="M293" s="39" t="e">
        <f>IF(Kitöltendő!#REF!=0,"",Kitöltendő!#REF!)</f>
        <v>#REF!</v>
      </c>
      <c r="N293" s="39" t="e">
        <f>IF(Kitöltendő!#REF!=0,"",Kitöltendő!#REF!)</f>
        <v>#REF!</v>
      </c>
      <c r="O293" s="39" t="e">
        <f>IF(Kitöltendő!#REF!=0,"",Kitöltendő!#REF!)</f>
        <v>#REF!</v>
      </c>
      <c r="P293" s="39" t="e">
        <f>IF(Kitöltendő!#REF!=0,"",Kitöltendő!#REF!)</f>
        <v>#REF!</v>
      </c>
      <c r="Q293" s="39" t="e">
        <f>IF(Kitöltendő!#REF!=0,"",Kitöltendő!#REF!)</f>
        <v>#REF!</v>
      </c>
      <c r="R293" s="39"/>
      <c r="S293" s="39"/>
      <c r="T293" s="39"/>
      <c r="U293" s="39"/>
      <c r="V293" s="39"/>
      <c r="W293" s="39"/>
      <c r="X293" s="39"/>
      <c r="Y293" s="39"/>
      <c r="Z293" s="39"/>
      <c r="AA293" s="39"/>
      <c r="AB293" s="39"/>
      <c r="AC293" s="39"/>
      <c r="AD293" s="39"/>
      <c r="AE293" s="39"/>
      <c r="AF293" s="39"/>
      <c r="AG293" s="39"/>
      <c r="AH293" s="39"/>
      <c r="AI293" s="39"/>
      <c r="AJ293" s="40"/>
      <c r="AK293" s="40"/>
    </row>
    <row r="294" spans="1:37" s="6" customFormat="1" x14ac:dyDescent="0.25">
      <c r="A294" s="49" t="e">
        <f>IF(Kitöltendő!#REF!=0,"",Kitöltendő!#REF!)</f>
        <v>#REF!</v>
      </c>
      <c r="B294" s="50" t="e">
        <f>IF(Kitöltendő!#REF!=0,"",Kitöltendő!#REF!)</f>
        <v>#REF!</v>
      </c>
      <c r="C294" s="51" t="e">
        <f>IF(Kitöltendő!#REF!=0,"",Kitöltendő!#REF!)</f>
        <v>#REF!</v>
      </c>
      <c r="D294" s="52" t="e">
        <f>IF(Kitöltendő!#REF!=0,"",Kitöltendő!#REF!)</f>
        <v>#REF!</v>
      </c>
      <c r="E294" s="36" t="e">
        <f>IF(Kitöltendő!#REF!=0,"",Kitöltendő!#REF!)</f>
        <v>#REF!</v>
      </c>
      <c r="F294" s="37" t="e">
        <f>IF(Kitöltendő!#REF!=0,"",Kitöltendő!#REF!)</f>
        <v>#REF!</v>
      </c>
      <c r="G294" s="38" t="e">
        <f>IF(Kitöltendő!#REF!=0,"",Kitöltendő!#REF!)</f>
        <v>#REF!</v>
      </c>
      <c r="H294" s="46" t="e">
        <f>IF(Kitöltendő!#REF!=0,"",Kitöltendő!#REF!)</f>
        <v>#REF!</v>
      </c>
      <c r="I294" s="47" t="e">
        <f>IF(Kitöltendő!#REF!=0,"",Kitöltendő!#REF!)</f>
        <v>#REF!</v>
      </c>
      <c r="J294" s="48" t="e">
        <f>IF(Kitöltendő!#REF!=0,"",Kitöltendő!#REF!)</f>
        <v>#REF!</v>
      </c>
      <c r="K294" s="48" t="e">
        <f>IF(Kitöltendő!#REF!=0,"",Kitöltendő!#REF!)</f>
        <v>#REF!</v>
      </c>
      <c r="L294" s="39" t="e">
        <f>IF(Kitöltendő!#REF!=0,"",Kitöltendő!#REF!)</f>
        <v>#REF!</v>
      </c>
      <c r="M294" s="39" t="e">
        <f>IF(Kitöltendő!#REF!=0,"",Kitöltendő!#REF!)</f>
        <v>#REF!</v>
      </c>
      <c r="N294" s="39" t="e">
        <f>IF(Kitöltendő!#REF!=0,"",Kitöltendő!#REF!)</f>
        <v>#REF!</v>
      </c>
      <c r="O294" s="39" t="e">
        <f>IF(Kitöltendő!#REF!=0,"",Kitöltendő!#REF!)</f>
        <v>#REF!</v>
      </c>
      <c r="P294" s="39" t="e">
        <f>IF(Kitöltendő!#REF!=0,"",Kitöltendő!#REF!)</f>
        <v>#REF!</v>
      </c>
      <c r="Q294" s="39" t="e">
        <f>IF(Kitöltendő!#REF!=0,"",Kitöltendő!#REF!)</f>
        <v>#REF!</v>
      </c>
      <c r="R294" s="39"/>
      <c r="S294" s="39"/>
      <c r="T294" s="39"/>
      <c r="U294" s="39"/>
      <c r="V294" s="39"/>
      <c r="W294" s="39"/>
      <c r="X294" s="39"/>
      <c r="Y294" s="39"/>
      <c r="Z294" s="39"/>
      <c r="AA294" s="39"/>
      <c r="AB294" s="39"/>
      <c r="AC294" s="39"/>
      <c r="AD294" s="39"/>
      <c r="AE294" s="39"/>
      <c r="AF294" s="39"/>
      <c r="AG294" s="39"/>
      <c r="AH294" s="39"/>
      <c r="AI294" s="39"/>
      <c r="AJ294" s="40"/>
      <c r="AK294" s="40"/>
    </row>
    <row r="295" spans="1:37" s="6" customFormat="1" x14ac:dyDescent="0.25">
      <c r="A295" s="49" t="e">
        <f>IF(Kitöltendő!#REF!=0,"",Kitöltendő!#REF!)</f>
        <v>#REF!</v>
      </c>
      <c r="B295" s="50" t="e">
        <f>IF(Kitöltendő!#REF!=0,"",Kitöltendő!#REF!)</f>
        <v>#REF!</v>
      </c>
      <c r="C295" s="51" t="e">
        <f>IF(Kitöltendő!#REF!=0,"",Kitöltendő!#REF!)</f>
        <v>#REF!</v>
      </c>
      <c r="D295" s="52" t="e">
        <f>IF(Kitöltendő!#REF!=0,"",Kitöltendő!#REF!)</f>
        <v>#REF!</v>
      </c>
      <c r="E295" s="36" t="e">
        <f>IF(Kitöltendő!#REF!=0,"",Kitöltendő!#REF!)</f>
        <v>#REF!</v>
      </c>
      <c r="F295" s="37" t="e">
        <f>IF(Kitöltendő!#REF!=0,"",Kitöltendő!#REF!)</f>
        <v>#REF!</v>
      </c>
      <c r="G295" s="38" t="e">
        <f>IF(Kitöltendő!#REF!=0,"",Kitöltendő!#REF!)</f>
        <v>#REF!</v>
      </c>
      <c r="H295" s="46" t="e">
        <f>IF(Kitöltendő!#REF!=0,"",Kitöltendő!#REF!)</f>
        <v>#REF!</v>
      </c>
      <c r="I295" s="47" t="e">
        <f>IF(Kitöltendő!#REF!=0,"",Kitöltendő!#REF!)</f>
        <v>#REF!</v>
      </c>
      <c r="J295" s="48" t="e">
        <f>IF(Kitöltendő!#REF!=0,"",Kitöltendő!#REF!)</f>
        <v>#REF!</v>
      </c>
      <c r="K295" s="48" t="e">
        <f>IF(Kitöltendő!#REF!=0,"",Kitöltendő!#REF!)</f>
        <v>#REF!</v>
      </c>
      <c r="L295" s="39" t="e">
        <f>IF(Kitöltendő!#REF!=0,"",Kitöltendő!#REF!)</f>
        <v>#REF!</v>
      </c>
      <c r="M295" s="39" t="e">
        <f>IF(Kitöltendő!#REF!=0,"",Kitöltendő!#REF!)</f>
        <v>#REF!</v>
      </c>
      <c r="N295" s="39" t="e">
        <f>IF(Kitöltendő!#REF!=0,"",Kitöltendő!#REF!)</f>
        <v>#REF!</v>
      </c>
      <c r="O295" s="39" t="e">
        <f>IF(Kitöltendő!#REF!=0,"",Kitöltendő!#REF!)</f>
        <v>#REF!</v>
      </c>
      <c r="P295" s="39" t="e">
        <f>IF(Kitöltendő!#REF!=0,"",Kitöltendő!#REF!)</f>
        <v>#REF!</v>
      </c>
      <c r="Q295" s="39" t="e">
        <f>IF(Kitöltendő!#REF!=0,"",Kitöltendő!#REF!)</f>
        <v>#REF!</v>
      </c>
      <c r="R295" s="39"/>
      <c r="S295" s="39"/>
      <c r="T295" s="39"/>
      <c r="U295" s="39"/>
      <c r="V295" s="39"/>
      <c r="W295" s="39"/>
      <c r="X295" s="39"/>
      <c r="Y295" s="39"/>
      <c r="Z295" s="39"/>
      <c r="AA295" s="39"/>
      <c r="AB295" s="39"/>
      <c r="AC295" s="39"/>
      <c r="AD295" s="39"/>
      <c r="AE295" s="39"/>
      <c r="AF295" s="39"/>
      <c r="AG295" s="39"/>
      <c r="AH295" s="39"/>
      <c r="AI295" s="39"/>
      <c r="AJ295" s="40"/>
      <c r="AK295" s="40"/>
    </row>
    <row r="296" spans="1:37" s="6" customFormat="1" x14ac:dyDescent="0.25">
      <c r="A296" s="49" t="e">
        <f>IF(Kitöltendő!#REF!=0,"",Kitöltendő!#REF!)</f>
        <v>#REF!</v>
      </c>
      <c r="B296" s="50" t="e">
        <f>IF(Kitöltendő!#REF!=0,"",Kitöltendő!#REF!)</f>
        <v>#REF!</v>
      </c>
      <c r="C296" s="51" t="e">
        <f>IF(Kitöltendő!#REF!=0,"",Kitöltendő!#REF!)</f>
        <v>#REF!</v>
      </c>
      <c r="D296" s="52" t="e">
        <f>IF(Kitöltendő!#REF!=0,"",Kitöltendő!#REF!)</f>
        <v>#REF!</v>
      </c>
      <c r="E296" s="36" t="e">
        <f>IF(Kitöltendő!#REF!=0,"",Kitöltendő!#REF!)</f>
        <v>#REF!</v>
      </c>
      <c r="F296" s="37" t="e">
        <f>IF(Kitöltendő!#REF!=0,"",Kitöltendő!#REF!)</f>
        <v>#REF!</v>
      </c>
      <c r="G296" s="38" t="e">
        <f>IF(Kitöltendő!#REF!=0,"",Kitöltendő!#REF!)</f>
        <v>#REF!</v>
      </c>
      <c r="H296" s="46" t="e">
        <f>IF(Kitöltendő!#REF!=0,"",Kitöltendő!#REF!)</f>
        <v>#REF!</v>
      </c>
      <c r="I296" s="47" t="e">
        <f>IF(Kitöltendő!#REF!=0,"",Kitöltendő!#REF!)</f>
        <v>#REF!</v>
      </c>
      <c r="J296" s="48" t="e">
        <f>IF(Kitöltendő!#REF!=0,"",Kitöltendő!#REF!)</f>
        <v>#REF!</v>
      </c>
      <c r="K296" s="48" t="e">
        <f>IF(Kitöltendő!#REF!=0,"",Kitöltendő!#REF!)</f>
        <v>#REF!</v>
      </c>
      <c r="L296" s="39" t="e">
        <f>IF(Kitöltendő!#REF!=0,"",Kitöltendő!#REF!)</f>
        <v>#REF!</v>
      </c>
      <c r="M296" s="39" t="e">
        <f>IF(Kitöltendő!#REF!=0,"",Kitöltendő!#REF!)</f>
        <v>#REF!</v>
      </c>
      <c r="N296" s="39" t="e">
        <f>IF(Kitöltendő!#REF!=0,"",Kitöltendő!#REF!)</f>
        <v>#REF!</v>
      </c>
      <c r="O296" s="39" t="e">
        <f>IF(Kitöltendő!#REF!=0,"",Kitöltendő!#REF!)</f>
        <v>#REF!</v>
      </c>
      <c r="P296" s="39" t="e">
        <f>IF(Kitöltendő!#REF!=0,"",Kitöltendő!#REF!)</f>
        <v>#REF!</v>
      </c>
      <c r="Q296" s="39" t="e">
        <f>IF(Kitöltendő!#REF!=0,"",Kitöltendő!#REF!)</f>
        <v>#REF!</v>
      </c>
      <c r="R296" s="39"/>
      <c r="S296" s="39"/>
      <c r="T296" s="39"/>
      <c r="U296" s="39"/>
      <c r="V296" s="39"/>
      <c r="W296" s="39"/>
      <c r="X296" s="39"/>
      <c r="Y296" s="39"/>
      <c r="Z296" s="39"/>
      <c r="AA296" s="39"/>
      <c r="AB296" s="39"/>
      <c r="AC296" s="39"/>
      <c r="AD296" s="39"/>
      <c r="AE296" s="39"/>
      <c r="AF296" s="39"/>
      <c r="AG296" s="39"/>
      <c r="AH296" s="39"/>
      <c r="AI296" s="39"/>
      <c r="AJ296" s="40"/>
      <c r="AK296" s="40"/>
    </row>
    <row r="297" spans="1:37" s="6" customFormat="1" x14ac:dyDescent="0.25">
      <c r="A297" s="49" t="e">
        <f>IF(Kitöltendő!#REF!=0,"",Kitöltendő!#REF!)</f>
        <v>#REF!</v>
      </c>
      <c r="B297" s="50" t="e">
        <f>IF(Kitöltendő!#REF!=0,"",Kitöltendő!#REF!)</f>
        <v>#REF!</v>
      </c>
      <c r="C297" s="51" t="e">
        <f>IF(Kitöltendő!#REF!=0,"",Kitöltendő!#REF!)</f>
        <v>#REF!</v>
      </c>
      <c r="D297" s="52" t="e">
        <f>IF(Kitöltendő!#REF!=0,"",Kitöltendő!#REF!)</f>
        <v>#REF!</v>
      </c>
      <c r="E297" s="36" t="e">
        <f>IF(Kitöltendő!#REF!=0,"",Kitöltendő!#REF!)</f>
        <v>#REF!</v>
      </c>
      <c r="F297" s="37" t="e">
        <f>IF(Kitöltendő!#REF!=0,"",Kitöltendő!#REF!)</f>
        <v>#REF!</v>
      </c>
      <c r="G297" s="38" t="e">
        <f>IF(Kitöltendő!#REF!=0,"",Kitöltendő!#REF!)</f>
        <v>#REF!</v>
      </c>
      <c r="H297" s="46" t="e">
        <f>IF(Kitöltendő!#REF!=0,"",Kitöltendő!#REF!)</f>
        <v>#REF!</v>
      </c>
      <c r="I297" s="47" t="e">
        <f>IF(Kitöltendő!#REF!=0,"",Kitöltendő!#REF!)</f>
        <v>#REF!</v>
      </c>
      <c r="J297" s="48" t="e">
        <f>IF(Kitöltendő!#REF!=0,"",Kitöltendő!#REF!)</f>
        <v>#REF!</v>
      </c>
      <c r="K297" s="48" t="e">
        <f>IF(Kitöltendő!#REF!=0,"",Kitöltendő!#REF!)</f>
        <v>#REF!</v>
      </c>
      <c r="L297" s="39" t="e">
        <f>IF(Kitöltendő!#REF!=0,"",Kitöltendő!#REF!)</f>
        <v>#REF!</v>
      </c>
      <c r="M297" s="39" t="e">
        <f>IF(Kitöltendő!#REF!=0,"",Kitöltendő!#REF!)</f>
        <v>#REF!</v>
      </c>
      <c r="N297" s="39" t="e">
        <f>IF(Kitöltendő!#REF!=0,"",Kitöltendő!#REF!)</f>
        <v>#REF!</v>
      </c>
      <c r="O297" s="39" t="e">
        <f>IF(Kitöltendő!#REF!=0,"",Kitöltendő!#REF!)</f>
        <v>#REF!</v>
      </c>
      <c r="P297" s="39" t="e">
        <f>IF(Kitöltendő!#REF!=0,"",Kitöltendő!#REF!)</f>
        <v>#REF!</v>
      </c>
      <c r="Q297" s="39" t="e">
        <f>IF(Kitöltendő!#REF!=0,"",Kitöltendő!#REF!)</f>
        <v>#REF!</v>
      </c>
      <c r="R297" s="39"/>
      <c r="S297" s="39"/>
      <c r="T297" s="39"/>
      <c r="U297" s="39"/>
      <c r="V297" s="39"/>
      <c r="W297" s="39"/>
      <c r="X297" s="39"/>
      <c r="Y297" s="39"/>
      <c r="Z297" s="39"/>
      <c r="AA297" s="39"/>
      <c r="AB297" s="39"/>
      <c r="AC297" s="39"/>
      <c r="AD297" s="39"/>
      <c r="AE297" s="39"/>
      <c r="AF297" s="39"/>
      <c r="AG297" s="39"/>
      <c r="AH297" s="39"/>
      <c r="AI297" s="39"/>
      <c r="AJ297" s="40"/>
      <c r="AK297" s="40"/>
    </row>
    <row r="298" spans="1:37" s="6" customFormat="1" x14ac:dyDescent="0.25">
      <c r="A298" s="49" t="e">
        <f>IF(Kitöltendő!#REF!=0,"",Kitöltendő!#REF!)</f>
        <v>#REF!</v>
      </c>
      <c r="B298" s="50" t="e">
        <f>IF(Kitöltendő!#REF!=0,"",Kitöltendő!#REF!)</f>
        <v>#REF!</v>
      </c>
      <c r="C298" s="51" t="e">
        <f>IF(Kitöltendő!#REF!=0,"",Kitöltendő!#REF!)</f>
        <v>#REF!</v>
      </c>
      <c r="D298" s="52" t="e">
        <f>IF(Kitöltendő!#REF!=0,"",Kitöltendő!#REF!)</f>
        <v>#REF!</v>
      </c>
      <c r="E298" s="36" t="e">
        <f>IF(Kitöltendő!#REF!=0,"",Kitöltendő!#REF!)</f>
        <v>#REF!</v>
      </c>
      <c r="F298" s="37" t="e">
        <f>IF(Kitöltendő!#REF!=0,"",Kitöltendő!#REF!)</f>
        <v>#REF!</v>
      </c>
      <c r="G298" s="38" t="e">
        <f>IF(Kitöltendő!#REF!=0,"",Kitöltendő!#REF!)</f>
        <v>#REF!</v>
      </c>
      <c r="H298" s="46" t="e">
        <f>IF(Kitöltendő!#REF!=0,"",Kitöltendő!#REF!)</f>
        <v>#REF!</v>
      </c>
      <c r="I298" s="47" t="e">
        <f>IF(Kitöltendő!#REF!=0,"",Kitöltendő!#REF!)</f>
        <v>#REF!</v>
      </c>
      <c r="J298" s="48" t="e">
        <f>IF(Kitöltendő!#REF!=0,"",Kitöltendő!#REF!)</f>
        <v>#REF!</v>
      </c>
      <c r="K298" s="48" t="e">
        <f>IF(Kitöltendő!#REF!=0,"",Kitöltendő!#REF!)</f>
        <v>#REF!</v>
      </c>
      <c r="L298" s="39" t="e">
        <f>IF(Kitöltendő!#REF!=0,"",Kitöltendő!#REF!)</f>
        <v>#REF!</v>
      </c>
      <c r="M298" s="39" t="e">
        <f>IF(Kitöltendő!#REF!=0,"",Kitöltendő!#REF!)</f>
        <v>#REF!</v>
      </c>
      <c r="N298" s="39" t="e">
        <f>IF(Kitöltendő!#REF!=0,"",Kitöltendő!#REF!)</f>
        <v>#REF!</v>
      </c>
      <c r="O298" s="39" t="e">
        <f>IF(Kitöltendő!#REF!=0,"",Kitöltendő!#REF!)</f>
        <v>#REF!</v>
      </c>
      <c r="P298" s="39" t="e">
        <f>IF(Kitöltendő!#REF!=0,"",Kitöltendő!#REF!)</f>
        <v>#REF!</v>
      </c>
      <c r="Q298" s="39" t="e">
        <f>IF(Kitöltendő!#REF!=0,"",Kitöltendő!#REF!)</f>
        <v>#REF!</v>
      </c>
      <c r="R298" s="39"/>
      <c r="S298" s="39"/>
      <c r="T298" s="39"/>
      <c r="U298" s="39"/>
      <c r="V298" s="39"/>
      <c r="W298" s="39"/>
      <c r="X298" s="39"/>
      <c r="Y298" s="39"/>
      <c r="Z298" s="39"/>
      <c r="AA298" s="39"/>
      <c r="AB298" s="39"/>
      <c r="AC298" s="39"/>
      <c r="AD298" s="39"/>
      <c r="AE298" s="39"/>
      <c r="AF298" s="39"/>
      <c r="AG298" s="39"/>
      <c r="AH298" s="39"/>
      <c r="AI298" s="39"/>
      <c r="AJ298" s="40"/>
      <c r="AK298" s="40"/>
    </row>
    <row r="299" spans="1:37" s="6" customFormat="1" x14ac:dyDescent="0.25">
      <c r="A299" s="49" t="e">
        <f>IF(Kitöltendő!#REF!=0,"",Kitöltendő!#REF!)</f>
        <v>#REF!</v>
      </c>
      <c r="B299" s="50" t="e">
        <f>IF(Kitöltendő!#REF!=0,"",Kitöltendő!#REF!)</f>
        <v>#REF!</v>
      </c>
      <c r="C299" s="51" t="e">
        <f>IF(Kitöltendő!#REF!=0,"",Kitöltendő!#REF!)</f>
        <v>#REF!</v>
      </c>
      <c r="D299" s="52" t="e">
        <f>IF(Kitöltendő!#REF!=0,"",Kitöltendő!#REF!)</f>
        <v>#REF!</v>
      </c>
      <c r="E299" s="36" t="e">
        <f>IF(Kitöltendő!#REF!=0,"",Kitöltendő!#REF!)</f>
        <v>#REF!</v>
      </c>
      <c r="F299" s="37" t="e">
        <f>IF(Kitöltendő!#REF!=0,"",Kitöltendő!#REF!)</f>
        <v>#REF!</v>
      </c>
      <c r="G299" s="38" t="e">
        <f>IF(Kitöltendő!#REF!=0,"",Kitöltendő!#REF!)</f>
        <v>#REF!</v>
      </c>
      <c r="H299" s="46" t="e">
        <f>IF(Kitöltendő!#REF!=0,"",Kitöltendő!#REF!)</f>
        <v>#REF!</v>
      </c>
      <c r="I299" s="47" t="e">
        <f>IF(Kitöltendő!#REF!=0,"",Kitöltendő!#REF!)</f>
        <v>#REF!</v>
      </c>
      <c r="J299" s="48" t="e">
        <f>IF(Kitöltendő!#REF!=0,"",Kitöltendő!#REF!)</f>
        <v>#REF!</v>
      </c>
      <c r="K299" s="48" t="e">
        <f>IF(Kitöltendő!#REF!=0,"",Kitöltendő!#REF!)</f>
        <v>#REF!</v>
      </c>
      <c r="L299" s="39" t="e">
        <f>IF(Kitöltendő!#REF!=0,"",Kitöltendő!#REF!)</f>
        <v>#REF!</v>
      </c>
      <c r="M299" s="39" t="e">
        <f>IF(Kitöltendő!#REF!=0,"",Kitöltendő!#REF!)</f>
        <v>#REF!</v>
      </c>
      <c r="N299" s="39" t="e">
        <f>IF(Kitöltendő!#REF!=0,"",Kitöltendő!#REF!)</f>
        <v>#REF!</v>
      </c>
      <c r="O299" s="39" t="e">
        <f>IF(Kitöltendő!#REF!=0,"",Kitöltendő!#REF!)</f>
        <v>#REF!</v>
      </c>
      <c r="P299" s="39" t="e">
        <f>IF(Kitöltendő!#REF!=0,"",Kitöltendő!#REF!)</f>
        <v>#REF!</v>
      </c>
      <c r="Q299" s="39" t="e">
        <f>IF(Kitöltendő!#REF!=0,"",Kitöltendő!#REF!)</f>
        <v>#REF!</v>
      </c>
      <c r="R299" s="39"/>
      <c r="S299" s="39"/>
      <c r="T299" s="39"/>
      <c r="U299" s="39"/>
      <c r="V299" s="39"/>
      <c r="W299" s="39"/>
      <c r="X299" s="39"/>
      <c r="Y299" s="39"/>
      <c r="Z299" s="39"/>
      <c r="AA299" s="39"/>
      <c r="AB299" s="39"/>
      <c r="AC299" s="39"/>
      <c r="AD299" s="39"/>
      <c r="AE299" s="39"/>
      <c r="AF299" s="39"/>
      <c r="AG299" s="39"/>
      <c r="AH299" s="39"/>
      <c r="AI299" s="39"/>
      <c r="AJ299" s="40"/>
      <c r="AK299" s="40"/>
    </row>
    <row r="300" spans="1:37" s="6" customFormat="1" x14ac:dyDescent="0.25">
      <c r="A300" s="49" t="e">
        <f>IF(Kitöltendő!#REF!=0,"",Kitöltendő!#REF!)</f>
        <v>#REF!</v>
      </c>
      <c r="B300" s="50" t="e">
        <f>IF(Kitöltendő!#REF!=0,"",Kitöltendő!#REF!)</f>
        <v>#REF!</v>
      </c>
      <c r="C300" s="51" t="e">
        <f>IF(Kitöltendő!#REF!=0,"",Kitöltendő!#REF!)</f>
        <v>#REF!</v>
      </c>
      <c r="D300" s="52" t="e">
        <f>IF(Kitöltendő!#REF!=0,"",Kitöltendő!#REF!)</f>
        <v>#REF!</v>
      </c>
      <c r="E300" s="36" t="e">
        <f>IF(Kitöltendő!#REF!=0,"",Kitöltendő!#REF!)</f>
        <v>#REF!</v>
      </c>
      <c r="F300" s="37" t="e">
        <f>IF(Kitöltendő!#REF!=0,"",Kitöltendő!#REF!)</f>
        <v>#REF!</v>
      </c>
      <c r="G300" s="38" t="e">
        <f>IF(Kitöltendő!#REF!=0,"",Kitöltendő!#REF!)</f>
        <v>#REF!</v>
      </c>
      <c r="H300" s="46" t="e">
        <f>IF(Kitöltendő!#REF!=0,"",Kitöltendő!#REF!)</f>
        <v>#REF!</v>
      </c>
      <c r="I300" s="47" t="e">
        <f>IF(Kitöltendő!#REF!=0,"",Kitöltendő!#REF!)</f>
        <v>#REF!</v>
      </c>
      <c r="J300" s="48" t="e">
        <f>IF(Kitöltendő!#REF!=0,"",Kitöltendő!#REF!)</f>
        <v>#REF!</v>
      </c>
      <c r="K300" s="48" t="e">
        <f>IF(Kitöltendő!#REF!=0,"",Kitöltendő!#REF!)</f>
        <v>#REF!</v>
      </c>
      <c r="L300" s="39" t="e">
        <f>IF(Kitöltendő!#REF!=0,"",Kitöltendő!#REF!)</f>
        <v>#REF!</v>
      </c>
      <c r="M300" s="39" t="e">
        <f>IF(Kitöltendő!#REF!=0,"",Kitöltendő!#REF!)</f>
        <v>#REF!</v>
      </c>
      <c r="N300" s="39" t="e">
        <f>IF(Kitöltendő!#REF!=0,"",Kitöltendő!#REF!)</f>
        <v>#REF!</v>
      </c>
      <c r="O300" s="39" t="e">
        <f>IF(Kitöltendő!#REF!=0,"",Kitöltendő!#REF!)</f>
        <v>#REF!</v>
      </c>
      <c r="P300" s="39" t="e">
        <f>IF(Kitöltendő!#REF!=0,"",Kitöltendő!#REF!)</f>
        <v>#REF!</v>
      </c>
      <c r="Q300" s="39" t="e">
        <f>IF(Kitöltendő!#REF!=0,"",Kitöltendő!#REF!)</f>
        <v>#REF!</v>
      </c>
      <c r="R300" s="39"/>
      <c r="S300" s="39"/>
      <c r="T300" s="39"/>
      <c r="U300" s="39"/>
      <c r="V300" s="39"/>
      <c r="W300" s="39"/>
      <c r="X300" s="39"/>
      <c r="Y300" s="39"/>
      <c r="Z300" s="39"/>
      <c r="AA300" s="39"/>
      <c r="AB300" s="39"/>
      <c r="AC300" s="39"/>
      <c r="AD300" s="39"/>
      <c r="AE300" s="39"/>
      <c r="AF300" s="39"/>
      <c r="AG300" s="39"/>
      <c r="AH300" s="39"/>
      <c r="AI300" s="39"/>
      <c r="AJ300" s="40"/>
      <c r="AK300" s="40"/>
    </row>
    <row r="301" spans="1:37" s="6" customFormat="1" x14ac:dyDescent="0.25">
      <c r="A301" s="49" t="e">
        <f>IF(Kitöltendő!#REF!=0,"",Kitöltendő!#REF!)</f>
        <v>#REF!</v>
      </c>
      <c r="B301" s="50" t="e">
        <f>IF(Kitöltendő!#REF!=0,"",Kitöltendő!#REF!)</f>
        <v>#REF!</v>
      </c>
      <c r="C301" s="51" t="e">
        <f>IF(Kitöltendő!#REF!=0,"",Kitöltendő!#REF!)</f>
        <v>#REF!</v>
      </c>
      <c r="D301" s="52" t="e">
        <f>IF(Kitöltendő!#REF!=0,"",Kitöltendő!#REF!)</f>
        <v>#REF!</v>
      </c>
      <c r="E301" s="36" t="e">
        <f>IF(Kitöltendő!#REF!=0,"",Kitöltendő!#REF!)</f>
        <v>#REF!</v>
      </c>
      <c r="F301" s="37" t="e">
        <f>IF(Kitöltendő!#REF!=0,"",Kitöltendő!#REF!)</f>
        <v>#REF!</v>
      </c>
      <c r="G301" s="38" t="e">
        <f>IF(Kitöltendő!#REF!=0,"",Kitöltendő!#REF!)</f>
        <v>#REF!</v>
      </c>
      <c r="H301" s="46" t="e">
        <f>IF(Kitöltendő!#REF!=0,"",Kitöltendő!#REF!)</f>
        <v>#REF!</v>
      </c>
      <c r="I301" s="47" t="e">
        <f>IF(Kitöltendő!#REF!=0,"",Kitöltendő!#REF!)</f>
        <v>#REF!</v>
      </c>
      <c r="J301" s="48" t="e">
        <f>IF(Kitöltendő!#REF!=0,"",Kitöltendő!#REF!)</f>
        <v>#REF!</v>
      </c>
      <c r="K301" s="48" t="e">
        <f>IF(Kitöltendő!#REF!=0,"",Kitöltendő!#REF!)</f>
        <v>#REF!</v>
      </c>
      <c r="L301" s="39" t="e">
        <f>IF(Kitöltendő!#REF!=0,"",Kitöltendő!#REF!)</f>
        <v>#REF!</v>
      </c>
      <c r="M301" s="39" t="e">
        <f>IF(Kitöltendő!#REF!=0,"",Kitöltendő!#REF!)</f>
        <v>#REF!</v>
      </c>
      <c r="N301" s="39" t="e">
        <f>IF(Kitöltendő!#REF!=0,"",Kitöltendő!#REF!)</f>
        <v>#REF!</v>
      </c>
      <c r="O301" s="39" t="e">
        <f>IF(Kitöltendő!#REF!=0,"",Kitöltendő!#REF!)</f>
        <v>#REF!</v>
      </c>
      <c r="P301" s="39" t="e">
        <f>IF(Kitöltendő!#REF!=0,"",Kitöltendő!#REF!)</f>
        <v>#REF!</v>
      </c>
      <c r="Q301" s="39" t="e">
        <f>IF(Kitöltendő!#REF!=0,"",Kitöltendő!#REF!)</f>
        <v>#REF!</v>
      </c>
      <c r="R301" s="39"/>
      <c r="S301" s="39"/>
      <c r="T301" s="39"/>
      <c r="U301" s="39"/>
      <c r="V301" s="39"/>
      <c r="W301" s="39"/>
      <c r="X301" s="39"/>
      <c r="Y301" s="39"/>
      <c r="Z301" s="39"/>
      <c r="AA301" s="39"/>
      <c r="AB301" s="39"/>
      <c r="AC301" s="39"/>
      <c r="AD301" s="39"/>
      <c r="AE301" s="39"/>
      <c r="AF301" s="39"/>
      <c r="AG301" s="39"/>
      <c r="AH301" s="39"/>
      <c r="AI301" s="39"/>
      <c r="AJ301" s="40"/>
      <c r="AK301" s="40"/>
    </row>
    <row r="302" spans="1:37" s="6" customFormat="1" x14ac:dyDescent="0.25">
      <c r="A302" s="49" t="e">
        <f>IF(Kitöltendő!#REF!=0,"",Kitöltendő!#REF!)</f>
        <v>#REF!</v>
      </c>
      <c r="B302" s="50" t="e">
        <f>IF(Kitöltendő!#REF!=0,"",Kitöltendő!#REF!)</f>
        <v>#REF!</v>
      </c>
      <c r="C302" s="51" t="e">
        <f>IF(Kitöltendő!#REF!=0,"",Kitöltendő!#REF!)</f>
        <v>#REF!</v>
      </c>
      <c r="D302" s="52" t="e">
        <f>IF(Kitöltendő!#REF!=0,"",Kitöltendő!#REF!)</f>
        <v>#REF!</v>
      </c>
      <c r="E302" s="36" t="e">
        <f>IF(Kitöltendő!#REF!=0,"",Kitöltendő!#REF!)</f>
        <v>#REF!</v>
      </c>
      <c r="F302" s="37" t="e">
        <f>IF(Kitöltendő!#REF!=0,"",Kitöltendő!#REF!)</f>
        <v>#REF!</v>
      </c>
      <c r="G302" s="38" t="e">
        <f>IF(Kitöltendő!#REF!=0,"",Kitöltendő!#REF!)</f>
        <v>#REF!</v>
      </c>
      <c r="H302" s="46" t="e">
        <f>IF(Kitöltendő!#REF!=0,"",Kitöltendő!#REF!)</f>
        <v>#REF!</v>
      </c>
      <c r="I302" s="47" t="e">
        <f>IF(Kitöltendő!#REF!=0,"",Kitöltendő!#REF!)</f>
        <v>#REF!</v>
      </c>
      <c r="J302" s="48" t="e">
        <f>IF(Kitöltendő!#REF!=0,"",Kitöltendő!#REF!)</f>
        <v>#REF!</v>
      </c>
      <c r="K302" s="48" t="e">
        <f>IF(Kitöltendő!#REF!=0,"",Kitöltendő!#REF!)</f>
        <v>#REF!</v>
      </c>
      <c r="L302" s="39" t="e">
        <f>IF(Kitöltendő!#REF!=0,"",Kitöltendő!#REF!)</f>
        <v>#REF!</v>
      </c>
      <c r="M302" s="39" t="e">
        <f>IF(Kitöltendő!#REF!=0,"",Kitöltendő!#REF!)</f>
        <v>#REF!</v>
      </c>
      <c r="N302" s="39" t="e">
        <f>IF(Kitöltendő!#REF!=0,"",Kitöltendő!#REF!)</f>
        <v>#REF!</v>
      </c>
      <c r="O302" s="39" t="e">
        <f>IF(Kitöltendő!#REF!=0,"",Kitöltendő!#REF!)</f>
        <v>#REF!</v>
      </c>
      <c r="P302" s="39" t="e">
        <f>IF(Kitöltendő!#REF!=0,"",Kitöltendő!#REF!)</f>
        <v>#REF!</v>
      </c>
      <c r="Q302" s="39" t="e">
        <f>IF(Kitöltendő!#REF!=0,"",Kitöltendő!#REF!)</f>
        <v>#REF!</v>
      </c>
      <c r="R302" s="39"/>
      <c r="S302" s="39"/>
      <c r="T302" s="39"/>
      <c r="U302" s="39"/>
      <c r="V302" s="39"/>
      <c r="W302" s="39"/>
      <c r="X302" s="39"/>
      <c r="Y302" s="39"/>
      <c r="Z302" s="39"/>
      <c r="AA302" s="39"/>
      <c r="AB302" s="39"/>
      <c r="AC302" s="39"/>
      <c r="AD302" s="39"/>
      <c r="AE302" s="39"/>
      <c r="AF302" s="39"/>
      <c r="AG302" s="39"/>
      <c r="AH302" s="39"/>
      <c r="AI302" s="39"/>
      <c r="AJ302" s="40"/>
      <c r="AK302" s="40"/>
    </row>
    <row r="303" spans="1:37" s="6" customFormat="1" x14ac:dyDescent="0.25">
      <c r="A303" s="49" t="e">
        <f>IF(Kitöltendő!#REF!=0,"",Kitöltendő!#REF!)</f>
        <v>#REF!</v>
      </c>
      <c r="B303" s="50" t="e">
        <f>IF(Kitöltendő!#REF!=0,"",Kitöltendő!#REF!)</f>
        <v>#REF!</v>
      </c>
      <c r="C303" s="51" t="e">
        <f>IF(Kitöltendő!#REF!=0,"",Kitöltendő!#REF!)</f>
        <v>#REF!</v>
      </c>
      <c r="D303" s="52" t="e">
        <f>IF(Kitöltendő!#REF!=0,"",Kitöltendő!#REF!)</f>
        <v>#REF!</v>
      </c>
      <c r="E303" s="36" t="e">
        <f>IF(Kitöltendő!#REF!=0,"",Kitöltendő!#REF!)</f>
        <v>#REF!</v>
      </c>
      <c r="F303" s="37" t="e">
        <f>IF(Kitöltendő!#REF!=0,"",Kitöltendő!#REF!)</f>
        <v>#REF!</v>
      </c>
      <c r="G303" s="38" t="e">
        <f>IF(Kitöltendő!#REF!=0,"",Kitöltendő!#REF!)</f>
        <v>#REF!</v>
      </c>
      <c r="H303" s="46" t="e">
        <f>IF(Kitöltendő!#REF!=0,"",Kitöltendő!#REF!)</f>
        <v>#REF!</v>
      </c>
      <c r="I303" s="47" t="e">
        <f>IF(Kitöltendő!#REF!=0,"",Kitöltendő!#REF!)</f>
        <v>#REF!</v>
      </c>
      <c r="J303" s="48" t="e">
        <f>IF(Kitöltendő!#REF!=0,"",Kitöltendő!#REF!)</f>
        <v>#REF!</v>
      </c>
      <c r="K303" s="48" t="e">
        <f>IF(Kitöltendő!#REF!=0,"",Kitöltendő!#REF!)</f>
        <v>#REF!</v>
      </c>
      <c r="L303" s="39" t="e">
        <f>IF(Kitöltendő!#REF!=0,"",Kitöltendő!#REF!)</f>
        <v>#REF!</v>
      </c>
      <c r="M303" s="39" t="e">
        <f>IF(Kitöltendő!#REF!=0,"",Kitöltendő!#REF!)</f>
        <v>#REF!</v>
      </c>
      <c r="N303" s="39" t="e">
        <f>IF(Kitöltendő!#REF!=0,"",Kitöltendő!#REF!)</f>
        <v>#REF!</v>
      </c>
      <c r="O303" s="39" t="e">
        <f>IF(Kitöltendő!#REF!=0,"",Kitöltendő!#REF!)</f>
        <v>#REF!</v>
      </c>
      <c r="P303" s="39" t="e">
        <f>IF(Kitöltendő!#REF!=0,"",Kitöltendő!#REF!)</f>
        <v>#REF!</v>
      </c>
      <c r="Q303" s="39" t="e">
        <f>IF(Kitöltendő!#REF!=0,"",Kitöltendő!#REF!)</f>
        <v>#REF!</v>
      </c>
      <c r="R303" s="39"/>
      <c r="S303" s="39"/>
      <c r="T303" s="39"/>
      <c r="U303" s="39"/>
      <c r="V303" s="39"/>
      <c r="W303" s="39"/>
      <c r="X303" s="39"/>
      <c r="Y303" s="39"/>
      <c r="Z303" s="39"/>
      <c r="AA303" s="39"/>
      <c r="AB303" s="39"/>
      <c r="AC303" s="39"/>
      <c r="AD303" s="39"/>
      <c r="AE303" s="39"/>
      <c r="AF303" s="39"/>
      <c r="AG303" s="39"/>
      <c r="AH303" s="39"/>
      <c r="AI303" s="39"/>
      <c r="AJ303" s="40"/>
      <c r="AK303" s="40"/>
    </row>
    <row r="304" spans="1:37" s="6" customFormat="1" x14ac:dyDescent="0.25">
      <c r="A304" s="49" t="e">
        <f>IF(Kitöltendő!#REF!=0,"",Kitöltendő!#REF!)</f>
        <v>#REF!</v>
      </c>
      <c r="B304" s="50" t="e">
        <f>IF(Kitöltendő!#REF!=0,"",Kitöltendő!#REF!)</f>
        <v>#REF!</v>
      </c>
      <c r="C304" s="51" t="e">
        <f>IF(Kitöltendő!#REF!=0,"",Kitöltendő!#REF!)</f>
        <v>#REF!</v>
      </c>
      <c r="D304" s="52" t="e">
        <f>IF(Kitöltendő!#REF!=0,"",Kitöltendő!#REF!)</f>
        <v>#REF!</v>
      </c>
      <c r="E304" s="36" t="e">
        <f>IF(Kitöltendő!#REF!=0,"",Kitöltendő!#REF!)</f>
        <v>#REF!</v>
      </c>
      <c r="F304" s="37" t="e">
        <f>IF(Kitöltendő!#REF!=0,"",Kitöltendő!#REF!)</f>
        <v>#REF!</v>
      </c>
      <c r="G304" s="38" t="e">
        <f>IF(Kitöltendő!#REF!=0,"",Kitöltendő!#REF!)</f>
        <v>#REF!</v>
      </c>
      <c r="H304" s="46" t="e">
        <f>IF(Kitöltendő!#REF!=0,"",Kitöltendő!#REF!)</f>
        <v>#REF!</v>
      </c>
      <c r="I304" s="47" t="e">
        <f>IF(Kitöltendő!#REF!=0,"",Kitöltendő!#REF!)</f>
        <v>#REF!</v>
      </c>
      <c r="J304" s="48" t="e">
        <f>IF(Kitöltendő!#REF!=0,"",Kitöltendő!#REF!)</f>
        <v>#REF!</v>
      </c>
      <c r="K304" s="48" t="e">
        <f>IF(Kitöltendő!#REF!=0,"",Kitöltendő!#REF!)</f>
        <v>#REF!</v>
      </c>
      <c r="L304" s="39" t="e">
        <f>IF(Kitöltendő!#REF!=0,"",Kitöltendő!#REF!)</f>
        <v>#REF!</v>
      </c>
      <c r="M304" s="39" t="e">
        <f>IF(Kitöltendő!#REF!=0,"",Kitöltendő!#REF!)</f>
        <v>#REF!</v>
      </c>
      <c r="N304" s="39" t="e">
        <f>IF(Kitöltendő!#REF!=0,"",Kitöltendő!#REF!)</f>
        <v>#REF!</v>
      </c>
      <c r="O304" s="39" t="e">
        <f>IF(Kitöltendő!#REF!=0,"",Kitöltendő!#REF!)</f>
        <v>#REF!</v>
      </c>
      <c r="P304" s="39" t="e">
        <f>IF(Kitöltendő!#REF!=0,"",Kitöltendő!#REF!)</f>
        <v>#REF!</v>
      </c>
      <c r="Q304" s="39" t="e">
        <f>IF(Kitöltendő!#REF!=0,"",Kitöltendő!#REF!)</f>
        <v>#REF!</v>
      </c>
      <c r="R304" s="39"/>
      <c r="S304" s="39"/>
      <c r="T304" s="39"/>
      <c r="U304" s="39"/>
      <c r="V304" s="39"/>
      <c r="W304" s="39"/>
      <c r="X304" s="39"/>
      <c r="Y304" s="39"/>
      <c r="Z304" s="39"/>
      <c r="AA304" s="39"/>
      <c r="AB304" s="39"/>
      <c r="AC304" s="39"/>
      <c r="AD304" s="39"/>
      <c r="AE304" s="39"/>
      <c r="AF304" s="39"/>
      <c r="AG304" s="39"/>
      <c r="AH304" s="39"/>
      <c r="AI304" s="39"/>
      <c r="AJ304" s="40"/>
      <c r="AK304" s="40"/>
    </row>
    <row r="305" spans="1:37" s="6" customFormat="1" x14ac:dyDescent="0.25">
      <c r="A305" s="49" t="e">
        <f>IF(Kitöltendő!#REF!=0,"",Kitöltendő!#REF!)</f>
        <v>#REF!</v>
      </c>
      <c r="B305" s="50" t="e">
        <f>IF(Kitöltendő!#REF!=0,"",Kitöltendő!#REF!)</f>
        <v>#REF!</v>
      </c>
      <c r="C305" s="51" t="e">
        <f>IF(Kitöltendő!#REF!=0,"",Kitöltendő!#REF!)</f>
        <v>#REF!</v>
      </c>
      <c r="D305" s="52" t="e">
        <f>IF(Kitöltendő!#REF!=0,"",Kitöltendő!#REF!)</f>
        <v>#REF!</v>
      </c>
      <c r="E305" s="36" t="e">
        <f>IF(Kitöltendő!#REF!=0,"",Kitöltendő!#REF!)</f>
        <v>#REF!</v>
      </c>
      <c r="F305" s="37" t="e">
        <f>IF(Kitöltendő!#REF!=0,"",Kitöltendő!#REF!)</f>
        <v>#REF!</v>
      </c>
      <c r="G305" s="38" t="e">
        <f>IF(Kitöltendő!#REF!=0,"",Kitöltendő!#REF!)</f>
        <v>#REF!</v>
      </c>
      <c r="H305" s="46" t="e">
        <f>IF(Kitöltendő!#REF!=0,"",Kitöltendő!#REF!)</f>
        <v>#REF!</v>
      </c>
      <c r="I305" s="47" t="e">
        <f>IF(Kitöltendő!#REF!=0,"",Kitöltendő!#REF!)</f>
        <v>#REF!</v>
      </c>
      <c r="J305" s="48" t="e">
        <f>IF(Kitöltendő!#REF!=0,"",Kitöltendő!#REF!)</f>
        <v>#REF!</v>
      </c>
      <c r="K305" s="48" t="e">
        <f>IF(Kitöltendő!#REF!=0,"",Kitöltendő!#REF!)</f>
        <v>#REF!</v>
      </c>
      <c r="L305" s="39" t="e">
        <f>IF(Kitöltendő!#REF!=0,"",Kitöltendő!#REF!)</f>
        <v>#REF!</v>
      </c>
      <c r="M305" s="39" t="e">
        <f>IF(Kitöltendő!#REF!=0,"",Kitöltendő!#REF!)</f>
        <v>#REF!</v>
      </c>
      <c r="N305" s="39" t="e">
        <f>IF(Kitöltendő!#REF!=0,"",Kitöltendő!#REF!)</f>
        <v>#REF!</v>
      </c>
      <c r="O305" s="39" t="e">
        <f>IF(Kitöltendő!#REF!=0,"",Kitöltendő!#REF!)</f>
        <v>#REF!</v>
      </c>
      <c r="P305" s="39" t="e">
        <f>IF(Kitöltendő!#REF!=0,"",Kitöltendő!#REF!)</f>
        <v>#REF!</v>
      </c>
      <c r="Q305" s="39" t="e">
        <f>IF(Kitöltendő!#REF!=0,"",Kitöltendő!#REF!)</f>
        <v>#REF!</v>
      </c>
      <c r="R305" s="39"/>
      <c r="S305" s="39"/>
      <c r="T305" s="39"/>
      <c r="U305" s="39"/>
      <c r="V305" s="39"/>
      <c r="W305" s="39"/>
      <c r="X305" s="39"/>
      <c r="Y305" s="39"/>
      <c r="Z305" s="39"/>
      <c r="AA305" s="39"/>
      <c r="AB305" s="39"/>
      <c r="AC305" s="39"/>
      <c r="AD305" s="39"/>
      <c r="AE305" s="39"/>
      <c r="AF305" s="39"/>
      <c r="AG305" s="39"/>
      <c r="AH305" s="39"/>
      <c r="AI305" s="39"/>
      <c r="AJ305" s="40"/>
      <c r="AK305" s="40"/>
    </row>
    <row r="306" spans="1:37" s="6" customFormat="1" x14ac:dyDescent="0.25">
      <c r="A306" s="49" t="e">
        <f>IF(Kitöltendő!#REF!=0,"",Kitöltendő!#REF!)</f>
        <v>#REF!</v>
      </c>
      <c r="B306" s="50" t="e">
        <f>IF(Kitöltendő!#REF!=0,"",Kitöltendő!#REF!)</f>
        <v>#REF!</v>
      </c>
      <c r="C306" s="51" t="e">
        <f>IF(Kitöltendő!#REF!=0,"",Kitöltendő!#REF!)</f>
        <v>#REF!</v>
      </c>
      <c r="D306" s="52" t="e">
        <f>IF(Kitöltendő!#REF!=0,"",Kitöltendő!#REF!)</f>
        <v>#REF!</v>
      </c>
      <c r="E306" s="36" t="e">
        <f>IF(Kitöltendő!#REF!=0,"",Kitöltendő!#REF!)</f>
        <v>#REF!</v>
      </c>
      <c r="F306" s="37" t="e">
        <f>IF(Kitöltendő!#REF!=0,"",Kitöltendő!#REF!)</f>
        <v>#REF!</v>
      </c>
      <c r="G306" s="38" t="e">
        <f>IF(Kitöltendő!#REF!=0,"",Kitöltendő!#REF!)</f>
        <v>#REF!</v>
      </c>
      <c r="H306" s="46" t="e">
        <f>IF(Kitöltendő!#REF!=0,"",Kitöltendő!#REF!)</f>
        <v>#REF!</v>
      </c>
      <c r="I306" s="47" t="e">
        <f>IF(Kitöltendő!#REF!=0,"",Kitöltendő!#REF!)</f>
        <v>#REF!</v>
      </c>
      <c r="J306" s="48" t="e">
        <f>IF(Kitöltendő!#REF!=0,"",Kitöltendő!#REF!)</f>
        <v>#REF!</v>
      </c>
      <c r="K306" s="48" t="e">
        <f>IF(Kitöltendő!#REF!=0,"",Kitöltendő!#REF!)</f>
        <v>#REF!</v>
      </c>
      <c r="L306" s="39" t="e">
        <f>IF(Kitöltendő!#REF!=0,"",Kitöltendő!#REF!)</f>
        <v>#REF!</v>
      </c>
      <c r="M306" s="39" t="e">
        <f>IF(Kitöltendő!#REF!=0,"",Kitöltendő!#REF!)</f>
        <v>#REF!</v>
      </c>
      <c r="N306" s="39" t="e">
        <f>IF(Kitöltendő!#REF!=0,"",Kitöltendő!#REF!)</f>
        <v>#REF!</v>
      </c>
      <c r="O306" s="39" t="e">
        <f>IF(Kitöltendő!#REF!=0,"",Kitöltendő!#REF!)</f>
        <v>#REF!</v>
      </c>
      <c r="P306" s="39" t="e">
        <f>IF(Kitöltendő!#REF!=0,"",Kitöltendő!#REF!)</f>
        <v>#REF!</v>
      </c>
      <c r="Q306" s="39" t="e">
        <f>IF(Kitöltendő!#REF!=0,"",Kitöltendő!#REF!)</f>
        <v>#REF!</v>
      </c>
      <c r="R306" s="39"/>
      <c r="S306" s="39"/>
      <c r="T306" s="39"/>
      <c r="U306" s="39"/>
      <c r="V306" s="39"/>
      <c r="W306" s="39"/>
      <c r="X306" s="39"/>
      <c r="Y306" s="39"/>
      <c r="Z306" s="39"/>
      <c r="AA306" s="39"/>
      <c r="AB306" s="39"/>
      <c r="AC306" s="39"/>
      <c r="AD306" s="39"/>
      <c r="AE306" s="39"/>
      <c r="AF306" s="39"/>
      <c r="AG306" s="39"/>
      <c r="AH306" s="39"/>
      <c r="AI306" s="39"/>
      <c r="AJ306" s="40"/>
      <c r="AK306" s="40"/>
    </row>
    <row r="307" spans="1:37" s="6" customFormat="1" x14ac:dyDescent="0.25">
      <c r="A307" s="49" t="e">
        <f>IF(Kitöltendő!#REF!=0,"",Kitöltendő!#REF!)</f>
        <v>#REF!</v>
      </c>
      <c r="B307" s="50" t="e">
        <f>IF(Kitöltendő!#REF!=0,"",Kitöltendő!#REF!)</f>
        <v>#REF!</v>
      </c>
      <c r="C307" s="51" t="e">
        <f>IF(Kitöltendő!#REF!=0,"",Kitöltendő!#REF!)</f>
        <v>#REF!</v>
      </c>
      <c r="D307" s="52" t="e">
        <f>IF(Kitöltendő!#REF!=0,"",Kitöltendő!#REF!)</f>
        <v>#REF!</v>
      </c>
      <c r="E307" s="36" t="e">
        <f>IF(Kitöltendő!#REF!=0,"",Kitöltendő!#REF!)</f>
        <v>#REF!</v>
      </c>
      <c r="F307" s="37" t="e">
        <f>IF(Kitöltendő!#REF!=0,"",Kitöltendő!#REF!)</f>
        <v>#REF!</v>
      </c>
      <c r="G307" s="38" t="e">
        <f>IF(Kitöltendő!#REF!=0,"",Kitöltendő!#REF!)</f>
        <v>#REF!</v>
      </c>
      <c r="H307" s="46" t="e">
        <f>IF(Kitöltendő!#REF!=0,"",Kitöltendő!#REF!)</f>
        <v>#REF!</v>
      </c>
      <c r="I307" s="47" t="e">
        <f>IF(Kitöltendő!#REF!=0,"",Kitöltendő!#REF!)</f>
        <v>#REF!</v>
      </c>
      <c r="J307" s="48" t="e">
        <f>IF(Kitöltendő!#REF!=0,"",Kitöltendő!#REF!)</f>
        <v>#REF!</v>
      </c>
      <c r="K307" s="48" t="e">
        <f>IF(Kitöltendő!#REF!=0,"",Kitöltendő!#REF!)</f>
        <v>#REF!</v>
      </c>
      <c r="L307" s="39" t="e">
        <f>IF(Kitöltendő!#REF!=0,"",Kitöltendő!#REF!)</f>
        <v>#REF!</v>
      </c>
      <c r="M307" s="39" t="e">
        <f>IF(Kitöltendő!#REF!=0,"",Kitöltendő!#REF!)</f>
        <v>#REF!</v>
      </c>
      <c r="N307" s="39" t="e">
        <f>IF(Kitöltendő!#REF!=0,"",Kitöltendő!#REF!)</f>
        <v>#REF!</v>
      </c>
      <c r="O307" s="39" t="e">
        <f>IF(Kitöltendő!#REF!=0,"",Kitöltendő!#REF!)</f>
        <v>#REF!</v>
      </c>
      <c r="P307" s="39" t="e">
        <f>IF(Kitöltendő!#REF!=0,"",Kitöltendő!#REF!)</f>
        <v>#REF!</v>
      </c>
      <c r="Q307" s="39" t="e">
        <f>IF(Kitöltendő!#REF!=0,"",Kitöltendő!#REF!)</f>
        <v>#REF!</v>
      </c>
      <c r="R307" s="39"/>
      <c r="S307" s="39"/>
      <c r="T307" s="39"/>
      <c r="U307" s="39"/>
      <c r="V307" s="39"/>
      <c r="W307" s="39"/>
      <c r="X307" s="39"/>
      <c r="Y307" s="39"/>
      <c r="Z307" s="39"/>
      <c r="AA307" s="39"/>
      <c r="AB307" s="39"/>
      <c r="AC307" s="39"/>
      <c r="AD307" s="39"/>
      <c r="AE307" s="39"/>
      <c r="AF307" s="39"/>
      <c r="AG307" s="39"/>
      <c r="AH307" s="39"/>
      <c r="AI307" s="39"/>
      <c r="AJ307" s="40"/>
      <c r="AK307" s="40"/>
    </row>
    <row r="308" spans="1:37" s="6" customFormat="1" x14ac:dyDescent="0.25">
      <c r="A308" s="49" t="e">
        <f>IF(Kitöltendő!#REF!=0,"",Kitöltendő!#REF!)</f>
        <v>#REF!</v>
      </c>
      <c r="B308" s="50" t="e">
        <f>IF(Kitöltendő!#REF!=0,"",Kitöltendő!#REF!)</f>
        <v>#REF!</v>
      </c>
      <c r="C308" s="51" t="e">
        <f>IF(Kitöltendő!#REF!=0,"",Kitöltendő!#REF!)</f>
        <v>#REF!</v>
      </c>
      <c r="D308" s="52" t="e">
        <f>IF(Kitöltendő!#REF!=0,"",Kitöltendő!#REF!)</f>
        <v>#REF!</v>
      </c>
      <c r="E308" s="36" t="e">
        <f>IF(Kitöltendő!#REF!=0,"",Kitöltendő!#REF!)</f>
        <v>#REF!</v>
      </c>
      <c r="F308" s="37" t="e">
        <f>IF(Kitöltendő!#REF!=0,"",Kitöltendő!#REF!)</f>
        <v>#REF!</v>
      </c>
      <c r="G308" s="38" t="e">
        <f>IF(Kitöltendő!#REF!=0,"",Kitöltendő!#REF!)</f>
        <v>#REF!</v>
      </c>
      <c r="H308" s="46" t="e">
        <f>IF(Kitöltendő!#REF!=0,"",Kitöltendő!#REF!)</f>
        <v>#REF!</v>
      </c>
      <c r="I308" s="47" t="e">
        <f>IF(Kitöltendő!#REF!=0,"",Kitöltendő!#REF!)</f>
        <v>#REF!</v>
      </c>
      <c r="J308" s="48" t="e">
        <f>IF(Kitöltendő!#REF!=0,"",Kitöltendő!#REF!)</f>
        <v>#REF!</v>
      </c>
      <c r="K308" s="48" t="e">
        <f>IF(Kitöltendő!#REF!=0,"",Kitöltendő!#REF!)</f>
        <v>#REF!</v>
      </c>
      <c r="L308" s="39" t="e">
        <f>IF(Kitöltendő!#REF!=0,"",Kitöltendő!#REF!)</f>
        <v>#REF!</v>
      </c>
      <c r="M308" s="39" t="e">
        <f>IF(Kitöltendő!#REF!=0,"",Kitöltendő!#REF!)</f>
        <v>#REF!</v>
      </c>
      <c r="N308" s="39" t="e">
        <f>IF(Kitöltendő!#REF!=0,"",Kitöltendő!#REF!)</f>
        <v>#REF!</v>
      </c>
      <c r="O308" s="39" t="e">
        <f>IF(Kitöltendő!#REF!=0,"",Kitöltendő!#REF!)</f>
        <v>#REF!</v>
      </c>
      <c r="P308" s="39" t="e">
        <f>IF(Kitöltendő!#REF!=0,"",Kitöltendő!#REF!)</f>
        <v>#REF!</v>
      </c>
      <c r="Q308" s="39" t="e">
        <f>IF(Kitöltendő!#REF!=0,"",Kitöltendő!#REF!)</f>
        <v>#REF!</v>
      </c>
      <c r="R308" s="39"/>
      <c r="S308" s="39"/>
      <c r="T308" s="39"/>
      <c r="U308" s="39"/>
      <c r="V308" s="39"/>
      <c r="W308" s="39"/>
      <c r="X308" s="39"/>
      <c r="Y308" s="39"/>
      <c r="Z308" s="39"/>
      <c r="AA308" s="39"/>
      <c r="AB308" s="39"/>
      <c r="AC308" s="39"/>
      <c r="AD308" s="39"/>
      <c r="AE308" s="39"/>
      <c r="AF308" s="39"/>
      <c r="AG308" s="39"/>
      <c r="AH308" s="39"/>
      <c r="AI308" s="39"/>
      <c r="AJ308" s="40"/>
      <c r="AK308" s="40"/>
    </row>
    <row r="309" spans="1:37" s="6" customFormat="1" x14ac:dyDescent="0.25">
      <c r="A309" s="49" t="e">
        <f>IF(Kitöltendő!#REF!=0,"",Kitöltendő!#REF!)</f>
        <v>#REF!</v>
      </c>
      <c r="B309" s="50" t="e">
        <f>IF(Kitöltendő!#REF!=0,"",Kitöltendő!#REF!)</f>
        <v>#REF!</v>
      </c>
      <c r="C309" s="51" t="e">
        <f>IF(Kitöltendő!#REF!=0,"",Kitöltendő!#REF!)</f>
        <v>#REF!</v>
      </c>
      <c r="D309" s="52" t="e">
        <f>IF(Kitöltendő!#REF!=0,"",Kitöltendő!#REF!)</f>
        <v>#REF!</v>
      </c>
      <c r="E309" s="36" t="e">
        <f>IF(Kitöltendő!#REF!=0,"",Kitöltendő!#REF!)</f>
        <v>#REF!</v>
      </c>
      <c r="F309" s="37" t="e">
        <f>IF(Kitöltendő!#REF!=0,"",Kitöltendő!#REF!)</f>
        <v>#REF!</v>
      </c>
      <c r="G309" s="38" t="e">
        <f>IF(Kitöltendő!#REF!=0,"",Kitöltendő!#REF!)</f>
        <v>#REF!</v>
      </c>
      <c r="H309" s="46" t="e">
        <f>IF(Kitöltendő!#REF!=0,"",Kitöltendő!#REF!)</f>
        <v>#REF!</v>
      </c>
      <c r="I309" s="47" t="e">
        <f>IF(Kitöltendő!#REF!=0,"",Kitöltendő!#REF!)</f>
        <v>#REF!</v>
      </c>
      <c r="J309" s="48" t="e">
        <f>IF(Kitöltendő!#REF!=0,"",Kitöltendő!#REF!)</f>
        <v>#REF!</v>
      </c>
      <c r="K309" s="48" t="e">
        <f>IF(Kitöltendő!#REF!=0,"",Kitöltendő!#REF!)</f>
        <v>#REF!</v>
      </c>
      <c r="L309" s="39" t="e">
        <f>IF(Kitöltendő!#REF!=0,"",Kitöltendő!#REF!)</f>
        <v>#REF!</v>
      </c>
      <c r="M309" s="39" t="e">
        <f>IF(Kitöltendő!#REF!=0,"",Kitöltendő!#REF!)</f>
        <v>#REF!</v>
      </c>
      <c r="N309" s="39" t="e">
        <f>IF(Kitöltendő!#REF!=0,"",Kitöltendő!#REF!)</f>
        <v>#REF!</v>
      </c>
      <c r="O309" s="39" t="e">
        <f>IF(Kitöltendő!#REF!=0,"",Kitöltendő!#REF!)</f>
        <v>#REF!</v>
      </c>
      <c r="P309" s="39" t="e">
        <f>IF(Kitöltendő!#REF!=0,"",Kitöltendő!#REF!)</f>
        <v>#REF!</v>
      </c>
      <c r="Q309" s="39" t="e">
        <f>IF(Kitöltendő!#REF!=0,"",Kitöltendő!#REF!)</f>
        <v>#REF!</v>
      </c>
      <c r="R309" s="39"/>
      <c r="S309" s="39"/>
      <c r="T309" s="39"/>
      <c r="U309" s="39"/>
      <c r="V309" s="39"/>
      <c r="W309" s="39"/>
      <c r="X309" s="39"/>
      <c r="Y309" s="39"/>
      <c r="Z309" s="39"/>
      <c r="AA309" s="39"/>
      <c r="AB309" s="39"/>
      <c r="AC309" s="39"/>
      <c r="AD309" s="39"/>
      <c r="AE309" s="39"/>
      <c r="AF309" s="39"/>
      <c r="AG309" s="39"/>
      <c r="AH309" s="39"/>
      <c r="AI309" s="39"/>
      <c r="AJ309" s="40"/>
      <c r="AK309" s="40"/>
    </row>
    <row r="310" spans="1:37" s="6" customFormat="1" x14ac:dyDescent="0.25">
      <c r="A310" s="49" t="e">
        <f>IF(Kitöltendő!#REF!=0,"",Kitöltendő!#REF!)</f>
        <v>#REF!</v>
      </c>
      <c r="B310" s="50" t="e">
        <f>IF(Kitöltendő!#REF!=0,"",Kitöltendő!#REF!)</f>
        <v>#REF!</v>
      </c>
      <c r="C310" s="51" t="e">
        <f>IF(Kitöltendő!#REF!=0,"",Kitöltendő!#REF!)</f>
        <v>#REF!</v>
      </c>
      <c r="D310" s="52" t="e">
        <f>IF(Kitöltendő!#REF!=0,"",Kitöltendő!#REF!)</f>
        <v>#REF!</v>
      </c>
      <c r="E310" s="36" t="e">
        <f>IF(Kitöltendő!#REF!=0,"",Kitöltendő!#REF!)</f>
        <v>#REF!</v>
      </c>
      <c r="F310" s="37" t="e">
        <f>IF(Kitöltendő!#REF!=0,"",Kitöltendő!#REF!)</f>
        <v>#REF!</v>
      </c>
      <c r="G310" s="38" t="e">
        <f>IF(Kitöltendő!#REF!=0,"",Kitöltendő!#REF!)</f>
        <v>#REF!</v>
      </c>
      <c r="H310" s="46" t="e">
        <f>IF(Kitöltendő!#REF!=0,"",Kitöltendő!#REF!)</f>
        <v>#REF!</v>
      </c>
      <c r="I310" s="47" t="e">
        <f>IF(Kitöltendő!#REF!=0,"",Kitöltendő!#REF!)</f>
        <v>#REF!</v>
      </c>
      <c r="J310" s="48" t="e">
        <f>IF(Kitöltendő!#REF!=0,"",Kitöltendő!#REF!)</f>
        <v>#REF!</v>
      </c>
      <c r="K310" s="48" t="e">
        <f>IF(Kitöltendő!#REF!=0,"",Kitöltendő!#REF!)</f>
        <v>#REF!</v>
      </c>
      <c r="L310" s="39" t="e">
        <f>IF(Kitöltendő!#REF!=0,"",Kitöltendő!#REF!)</f>
        <v>#REF!</v>
      </c>
      <c r="M310" s="39" t="e">
        <f>IF(Kitöltendő!#REF!=0,"",Kitöltendő!#REF!)</f>
        <v>#REF!</v>
      </c>
      <c r="N310" s="39" t="e">
        <f>IF(Kitöltendő!#REF!=0,"",Kitöltendő!#REF!)</f>
        <v>#REF!</v>
      </c>
      <c r="O310" s="39" t="e">
        <f>IF(Kitöltendő!#REF!=0,"",Kitöltendő!#REF!)</f>
        <v>#REF!</v>
      </c>
      <c r="P310" s="39" t="e">
        <f>IF(Kitöltendő!#REF!=0,"",Kitöltendő!#REF!)</f>
        <v>#REF!</v>
      </c>
      <c r="Q310" s="39" t="e">
        <f>IF(Kitöltendő!#REF!=0,"",Kitöltendő!#REF!)</f>
        <v>#REF!</v>
      </c>
      <c r="R310" s="39"/>
      <c r="S310" s="39"/>
      <c r="T310" s="39"/>
      <c r="U310" s="39"/>
      <c r="V310" s="39"/>
      <c r="W310" s="39"/>
      <c r="X310" s="39"/>
      <c r="Y310" s="39"/>
      <c r="Z310" s="39"/>
      <c r="AA310" s="39"/>
      <c r="AB310" s="39"/>
      <c r="AC310" s="39"/>
      <c r="AD310" s="39"/>
      <c r="AE310" s="39"/>
      <c r="AF310" s="39"/>
      <c r="AG310" s="39"/>
      <c r="AH310" s="39"/>
      <c r="AI310" s="39"/>
      <c r="AJ310" s="40"/>
      <c r="AK310" s="40"/>
    </row>
    <row r="311" spans="1:37" s="6" customFormat="1" x14ac:dyDescent="0.25">
      <c r="A311" s="49" t="e">
        <f>IF(Kitöltendő!#REF!=0,"",Kitöltendő!#REF!)</f>
        <v>#REF!</v>
      </c>
      <c r="B311" s="50" t="e">
        <f>IF(Kitöltendő!#REF!=0,"",Kitöltendő!#REF!)</f>
        <v>#REF!</v>
      </c>
      <c r="C311" s="51" t="e">
        <f>IF(Kitöltendő!#REF!=0,"",Kitöltendő!#REF!)</f>
        <v>#REF!</v>
      </c>
      <c r="D311" s="52" t="e">
        <f>IF(Kitöltendő!#REF!=0,"",Kitöltendő!#REF!)</f>
        <v>#REF!</v>
      </c>
      <c r="E311" s="36" t="e">
        <f>IF(Kitöltendő!#REF!=0,"",Kitöltendő!#REF!)</f>
        <v>#REF!</v>
      </c>
      <c r="F311" s="37" t="e">
        <f>IF(Kitöltendő!#REF!=0,"",Kitöltendő!#REF!)</f>
        <v>#REF!</v>
      </c>
      <c r="G311" s="38" t="e">
        <f>IF(Kitöltendő!#REF!=0,"",Kitöltendő!#REF!)</f>
        <v>#REF!</v>
      </c>
      <c r="H311" s="46" t="e">
        <f>IF(Kitöltendő!#REF!=0,"",Kitöltendő!#REF!)</f>
        <v>#REF!</v>
      </c>
      <c r="I311" s="47" t="e">
        <f>IF(Kitöltendő!#REF!=0,"",Kitöltendő!#REF!)</f>
        <v>#REF!</v>
      </c>
      <c r="J311" s="48" t="e">
        <f>IF(Kitöltendő!#REF!=0,"",Kitöltendő!#REF!)</f>
        <v>#REF!</v>
      </c>
      <c r="K311" s="48" t="e">
        <f>IF(Kitöltendő!#REF!=0,"",Kitöltendő!#REF!)</f>
        <v>#REF!</v>
      </c>
      <c r="L311" s="39" t="e">
        <f>IF(Kitöltendő!#REF!=0,"",Kitöltendő!#REF!)</f>
        <v>#REF!</v>
      </c>
      <c r="M311" s="39" t="e">
        <f>IF(Kitöltendő!#REF!=0,"",Kitöltendő!#REF!)</f>
        <v>#REF!</v>
      </c>
      <c r="N311" s="39" t="e">
        <f>IF(Kitöltendő!#REF!=0,"",Kitöltendő!#REF!)</f>
        <v>#REF!</v>
      </c>
      <c r="O311" s="39" t="e">
        <f>IF(Kitöltendő!#REF!=0,"",Kitöltendő!#REF!)</f>
        <v>#REF!</v>
      </c>
      <c r="P311" s="39" t="e">
        <f>IF(Kitöltendő!#REF!=0,"",Kitöltendő!#REF!)</f>
        <v>#REF!</v>
      </c>
      <c r="Q311" s="39" t="e">
        <f>IF(Kitöltendő!#REF!=0,"",Kitöltendő!#REF!)</f>
        <v>#REF!</v>
      </c>
      <c r="R311" s="39"/>
      <c r="S311" s="39"/>
      <c r="T311" s="39"/>
      <c r="U311" s="39"/>
      <c r="V311" s="39"/>
      <c r="W311" s="39"/>
      <c r="X311" s="39"/>
      <c r="Y311" s="39"/>
      <c r="Z311" s="39"/>
      <c r="AA311" s="39"/>
      <c r="AB311" s="39"/>
      <c r="AC311" s="39"/>
      <c r="AD311" s="39"/>
      <c r="AE311" s="39"/>
      <c r="AF311" s="39"/>
      <c r="AG311" s="39"/>
      <c r="AH311" s="39"/>
      <c r="AI311" s="39"/>
      <c r="AJ311" s="40"/>
      <c r="AK311" s="40"/>
    </row>
    <row r="312" spans="1:37" s="6" customFormat="1" x14ac:dyDescent="0.25">
      <c r="A312" s="49" t="e">
        <f>IF(Kitöltendő!#REF!=0,"",Kitöltendő!#REF!)</f>
        <v>#REF!</v>
      </c>
      <c r="B312" s="50" t="e">
        <f>IF(Kitöltendő!#REF!=0,"",Kitöltendő!#REF!)</f>
        <v>#REF!</v>
      </c>
      <c r="C312" s="51" t="e">
        <f>IF(Kitöltendő!#REF!=0,"",Kitöltendő!#REF!)</f>
        <v>#REF!</v>
      </c>
      <c r="D312" s="52" t="e">
        <f>IF(Kitöltendő!#REF!=0,"",Kitöltendő!#REF!)</f>
        <v>#REF!</v>
      </c>
      <c r="E312" s="36" t="e">
        <f>IF(Kitöltendő!#REF!=0,"",Kitöltendő!#REF!)</f>
        <v>#REF!</v>
      </c>
      <c r="F312" s="37" t="e">
        <f>IF(Kitöltendő!#REF!=0,"",Kitöltendő!#REF!)</f>
        <v>#REF!</v>
      </c>
      <c r="G312" s="38" t="e">
        <f>IF(Kitöltendő!#REF!=0,"",Kitöltendő!#REF!)</f>
        <v>#REF!</v>
      </c>
      <c r="H312" s="46" t="e">
        <f>IF(Kitöltendő!#REF!=0,"",Kitöltendő!#REF!)</f>
        <v>#REF!</v>
      </c>
      <c r="I312" s="47" t="e">
        <f>IF(Kitöltendő!#REF!=0,"",Kitöltendő!#REF!)</f>
        <v>#REF!</v>
      </c>
      <c r="J312" s="48" t="e">
        <f>IF(Kitöltendő!#REF!=0,"",Kitöltendő!#REF!)</f>
        <v>#REF!</v>
      </c>
      <c r="K312" s="48" t="e">
        <f>IF(Kitöltendő!#REF!=0,"",Kitöltendő!#REF!)</f>
        <v>#REF!</v>
      </c>
      <c r="L312" s="39" t="e">
        <f>IF(Kitöltendő!#REF!=0,"",Kitöltendő!#REF!)</f>
        <v>#REF!</v>
      </c>
      <c r="M312" s="39" t="e">
        <f>IF(Kitöltendő!#REF!=0,"",Kitöltendő!#REF!)</f>
        <v>#REF!</v>
      </c>
      <c r="N312" s="39" t="e">
        <f>IF(Kitöltendő!#REF!=0,"",Kitöltendő!#REF!)</f>
        <v>#REF!</v>
      </c>
      <c r="O312" s="39" t="e">
        <f>IF(Kitöltendő!#REF!=0,"",Kitöltendő!#REF!)</f>
        <v>#REF!</v>
      </c>
      <c r="P312" s="39" t="e">
        <f>IF(Kitöltendő!#REF!=0,"",Kitöltendő!#REF!)</f>
        <v>#REF!</v>
      </c>
      <c r="Q312" s="39" t="e">
        <f>IF(Kitöltendő!#REF!=0,"",Kitöltendő!#REF!)</f>
        <v>#REF!</v>
      </c>
      <c r="R312" s="39"/>
      <c r="S312" s="39"/>
      <c r="T312" s="39"/>
      <c r="U312" s="39"/>
      <c r="V312" s="39"/>
      <c r="W312" s="39"/>
      <c r="X312" s="39"/>
      <c r="Y312" s="39"/>
      <c r="Z312" s="39"/>
      <c r="AA312" s="39"/>
      <c r="AB312" s="39"/>
      <c r="AC312" s="39"/>
      <c r="AD312" s="39"/>
      <c r="AE312" s="39"/>
      <c r="AF312" s="39"/>
      <c r="AG312" s="39"/>
      <c r="AH312" s="39"/>
      <c r="AI312" s="39"/>
      <c r="AJ312" s="40"/>
      <c r="AK312" s="40"/>
    </row>
    <row r="313" spans="1:37" s="6" customFormat="1" x14ac:dyDescent="0.25">
      <c r="A313" s="49" t="e">
        <f>IF(Kitöltendő!#REF!=0,"",Kitöltendő!#REF!)</f>
        <v>#REF!</v>
      </c>
      <c r="B313" s="50" t="e">
        <f>IF(Kitöltendő!#REF!=0,"",Kitöltendő!#REF!)</f>
        <v>#REF!</v>
      </c>
      <c r="C313" s="51" t="e">
        <f>IF(Kitöltendő!#REF!=0,"",Kitöltendő!#REF!)</f>
        <v>#REF!</v>
      </c>
      <c r="D313" s="52" t="e">
        <f>IF(Kitöltendő!#REF!=0,"",Kitöltendő!#REF!)</f>
        <v>#REF!</v>
      </c>
      <c r="E313" s="36" t="e">
        <f>IF(Kitöltendő!#REF!=0,"",Kitöltendő!#REF!)</f>
        <v>#REF!</v>
      </c>
      <c r="F313" s="37" t="e">
        <f>IF(Kitöltendő!#REF!=0,"",Kitöltendő!#REF!)</f>
        <v>#REF!</v>
      </c>
      <c r="G313" s="38" t="e">
        <f>IF(Kitöltendő!#REF!=0,"",Kitöltendő!#REF!)</f>
        <v>#REF!</v>
      </c>
      <c r="H313" s="46" t="e">
        <f>IF(Kitöltendő!#REF!=0,"",Kitöltendő!#REF!)</f>
        <v>#REF!</v>
      </c>
      <c r="I313" s="47" t="e">
        <f>IF(Kitöltendő!#REF!=0,"",Kitöltendő!#REF!)</f>
        <v>#REF!</v>
      </c>
      <c r="J313" s="48" t="e">
        <f>IF(Kitöltendő!#REF!=0,"",Kitöltendő!#REF!)</f>
        <v>#REF!</v>
      </c>
      <c r="K313" s="48" t="e">
        <f>IF(Kitöltendő!#REF!=0,"",Kitöltendő!#REF!)</f>
        <v>#REF!</v>
      </c>
      <c r="L313" s="39" t="e">
        <f>IF(Kitöltendő!#REF!=0,"",Kitöltendő!#REF!)</f>
        <v>#REF!</v>
      </c>
      <c r="M313" s="39" t="e">
        <f>IF(Kitöltendő!#REF!=0,"",Kitöltendő!#REF!)</f>
        <v>#REF!</v>
      </c>
      <c r="N313" s="39" t="e">
        <f>IF(Kitöltendő!#REF!=0,"",Kitöltendő!#REF!)</f>
        <v>#REF!</v>
      </c>
      <c r="O313" s="39" t="e">
        <f>IF(Kitöltendő!#REF!=0,"",Kitöltendő!#REF!)</f>
        <v>#REF!</v>
      </c>
      <c r="P313" s="39" t="e">
        <f>IF(Kitöltendő!#REF!=0,"",Kitöltendő!#REF!)</f>
        <v>#REF!</v>
      </c>
      <c r="Q313" s="39" t="e">
        <f>IF(Kitöltendő!#REF!=0,"",Kitöltendő!#REF!)</f>
        <v>#REF!</v>
      </c>
      <c r="R313" s="39"/>
      <c r="S313" s="39"/>
      <c r="T313" s="39"/>
      <c r="U313" s="39"/>
      <c r="V313" s="39"/>
      <c r="W313" s="39"/>
      <c r="X313" s="39"/>
      <c r="Y313" s="39"/>
      <c r="Z313" s="39"/>
      <c r="AA313" s="39"/>
      <c r="AB313" s="39"/>
      <c r="AC313" s="39"/>
      <c r="AD313" s="39"/>
      <c r="AE313" s="39"/>
      <c r="AF313" s="39"/>
      <c r="AG313" s="39"/>
      <c r="AH313" s="39"/>
      <c r="AI313" s="39"/>
      <c r="AJ313" s="40"/>
      <c r="AK313" s="40"/>
    </row>
    <row r="314" spans="1:37" s="6" customFormat="1" x14ac:dyDescent="0.25">
      <c r="A314" s="49" t="e">
        <f>IF(Kitöltendő!#REF!=0,"",Kitöltendő!#REF!)</f>
        <v>#REF!</v>
      </c>
      <c r="B314" s="50" t="e">
        <f>IF(Kitöltendő!#REF!=0,"",Kitöltendő!#REF!)</f>
        <v>#REF!</v>
      </c>
      <c r="C314" s="51" t="e">
        <f>IF(Kitöltendő!#REF!=0,"",Kitöltendő!#REF!)</f>
        <v>#REF!</v>
      </c>
      <c r="D314" s="52" t="e">
        <f>IF(Kitöltendő!#REF!=0,"",Kitöltendő!#REF!)</f>
        <v>#REF!</v>
      </c>
      <c r="E314" s="36" t="e">
        <f>IF(Kitöltendő!#REF!=0,"",Kitöltendő!#REF!)</f>
        <v>#REF!</v>
      </c>
      <c r="F314" s="37" t="e">
        <f>IF(Kitöltendő!#REF!=0,"",Kitöltendő!#REF!)</f>
        <v>#REF!</v>
      </c>
      <c r="G314" s="38" t="e">
        <f>IF(Kitöltendő!#REF!=0,"",Kitöltendő!#REF!)</f>
        <v>#REF!</v>
      </c>
      <c r="H314" s="46" t="e">
        <f>IF(Kitöltendő!#REF!=0,"",Kitöltendő!#REF!)</f>
        <v>#REF!</v>
      </c>
      <c r="I314" s="47" t="e">
        <f>IF(Kitöltendő!#REF!=0,"",Kitöltendő!#REF!)</f>
        <v>#REF!</v>
      </c>
      <c r="J314" s="48" t="e">
        <f>IF(Kitöltendő!#REF!=0,"",Kitöltendő!#REF!)</f>
        <v>#REF!</v>
      </c>
      <c r="K314" s="48" t="e">
        <f>IF(Kitöltendő!#REF!=0,"",Kitöltendő!#REF!)</f>
        <v>#REF!</v>
      </c>
      <c r="L314" s="39" t="e">
        <f>IF(Kitöltendő!#REF!=0,"",Kitöltendő!#REF!)</f>
        <v>#REF!</v>
      </c>
      <c r="M314" s="39" t="e">
        <f>IF(Kitöltendő!#REF!=0,"",Kitöltendő!#REF!)</f>
        <v>#REF!</v>
      </c>
      <c r="N314" s="39" t="e">
        <f>IF(Kitöltendő!#REF!=0,"",Kitöltendő!#REF!)</f>
        <v>#REF!</v>
      </c>
      <c r="O314" s="39" t="e">
        <f>IF(Kitöltendő!#REF!=0,"",Kitöltendő!#REF!)</f>
        <v>#REF!</v>
      </c>
      <c r="P314" s="39" t="e">
        <f>IF(Kitöltendő!#REF!=0,"",Kitöltendő!#REF!)</f>
        <v>#REF!</v>
      </c>
      <c r="Q314" s="39" t="e">
        <f>IF(Kitöltendő!#REF!=0,"",Kitöltendő!#REF!)</f>
        <v>#REF!</v>
      </c>
      <c r="R314" s="39"/>
      <c r="S314" s="39"/>
      <c r="T314" s="39"/>
      <c r="U314" s="39"/>
      <c r="V314" s="39"/>
      <c r="W314" s="39"/>
      <c r="X314" s="39"/>
      <c r="Y314" s="39"/>
      <c r="Z314" s="39"/>
      <c r="AA314" s="39"/>
      <c r="AB314" s="39"/>
      <c r="AC314" s="39"/>
      <c r="AD314" s="39"/>
      <c r="AE314" s="39"/>
      <c r="AF314" s="39"/>
      <c r="AG314" s="39"/>
      <c r="AH314" s="39"/>
      <c r="AI314" s="39"/>
      <c r="AJ314" s="40"/>
      <c r="AK314" s="40"/>
    </row>
    <row r="315" spans="1:37" s="6" customFormat="1" x14ac:dyDescent="0.25">
      <c r="A315" s="49" t="e">
        <f>IF(Kitöltendő!#REF!=0,"",Kitöltendő!#REF!)</f>
        <v>#REF!</v>
      </c>
      <c r="B315" s="50" t="e">
        <f>IF(Kitöltendő!#REF!=0,"",Kitöltendő!#REF!)</f>
        <v>#REF!</v>
      </c>
      <c r="C315" s="51" t="e">
        <f>IF(Kitöltendő!#REF!=0,"",Kitöltendő!#REF!)</f>
        <v>#REF!</v>
      </c>
      <c r="D315" s="52" t="e">
        <f>IF(Kitöltendő!#REF!=0,"",Kitöltendő!#REF!)</f>
        <v>#REF!</v>
      </c>
      <c r="E315" s="36" t="e">
        <f>IF(Kitöltendő!#REF!=0,"",Kitöltendő!#REF!)</f>
        <v>#REF!</v>
      </c>
      <c r="F315" s="37" t="e">
        <f>IF(Kitöltendő!#REF!=0,"",Kitöltendő!#REF!)</f>
        <v>#REF!</v>
      </c>
      <c r="G315" s="38" t="e">
        <f>IF(Kitöltendő!#REF!=0,"",Kitöltendő!#REF!)</f>
        <v>#REF!</v>
      </c>
      <c r="H315" s="46" t="e">
        <f>IF(Kitöltendő!#REF!=0,"",Kitöltendő!#REF!)</f>
        <v>#REF!</v>
      </c>
      <c r="I315" s="47" t="e">
        <f>IF(Kitöltendő!#REF!=0,"",Kitöltendő!#REF!)</f>
        <v>#REF!</v>
      </c>
      <c r="J315" s="48" t="e">
        <f>IF(Kitöltendő!#REF!=0,"",Kitöltendő!#REF!)</f>
        <v>#REF!</v>
      </c>
      <c r="K315" s="48" t="e">
        <f>IF(Kitöltendő!#REF!=0,"",Kitöltendő!#REF!)</f>
        <v>#REF!</v>
      </c>
      <c r="L315" s="39" t="e">
        <f>IF(Kitöltendő!#REF!=0,"",Kitöltendő!#REF!)</f>
        <v>#REF!</v>
      </c>
      <c r="M315" s="39" t="e">
        <f>IF(Kitöltendő!#REF!=0,"",Kitöltendő!#REF!)</f>
        <v>#REF!</v>
      </c>
      <c r="N315" s="39" t="e">
        <f>IF(Kitöltendő!#REF!=0,"",Kitöltendő!#REF!)</f>
        <v>#REF!</v>
      </c>
      <c r="O315" s="39" t="e">
        <f>IF(Kitöltendő!#REF!=0,"",Kitöltendő!#REF!)</f>
        <v>#REF!</v>
      </c>
      <c r="P315" s="39" t="e">
        <f>IF(Kitöltendő!#REF!=0,"",Kitöltendő!#REF!)</f>
        <v>#REF!</v>
      </c>
      <c r="Q315" s="39" t="e">
        <f>IF(Kitöltendő!#REF!=0,"",Kitöltendő!#REF!)</f>
        <v>#REF!</v>
      </c>
      <c r="R315" s="39"/>
      <c r="S315" s="39"/>
      <c r="T315" s="39"/>
      <c r="U315" s="39"/>
      <c r="V315" s="39"/>
      <c r="W315" s="39"/>
      <c r="X315" s="39"/>
      <c r="Y315" s="39"/>
      <c r="Z315" s="39"/>
      <c r="AA315" s="39"/>
      <c r="AB315" s="39"/>
      <c r="AC315" s="39"/>
      <c r="AD315" s="39"/>
      <c r="AE315" s="39"/>
      <c r="AF315" s="39"/>
      <c r="AG315" s="39"/>
      <c r="AH315" s="39"/>
      <c r="AI315" s="39"/>
      <c r="AJ315" s="40"/>
      <c r="AK315" s="40"/>
    </row>
    <row r="316" spans="1:37" s="6" customFormat="1" x14ac:dyDescent="0.25">
      <c r="A316" s="49" t="e">
        <f>IF(Kitöltendő!#REF!=0,"",Kitöltendő!#REF!)</f>
        <v>#REF!</v>
      </c>
      <c r="B316" s="50" t="e">
        <f>IF(Kitöltendő!#REF!=0,"",Kitöltendő!#REF!)</f>
        <v>#REF!</v>
      </c>
      <c r="C316" s="51" t="e">
        <f>IF(Kitöltendő!#REF!=0,"",Kitöltendő!#REF!)</f>
        <v>#REF!</v>
      </c>
      <c r="D316" s="52" t="e">
        <f>IF(Kitöltendő!#REF!=0,"",Kitöltendő!#REF!)</f>
        <v>#REF!</v>
      </c>
      <c r="E316" s="36" t="e">
        <f>IF(Kitöltendő!#REF!=0,"",Kitöltendő!#REF!)</f>
        <v>#REF!</v>
      </c>
      <c r="F316" s="37" t="e">
        <f>IF(Kitöltendő!#REF!=0,"",Kitöltendő!#REF!)</f>
        <v>#REF!</v>
      </c>
      <c r="G316" s="38" t="e">
        <f>IF(Kitöltendő!#REF!=0,"",Kitöltendő!#REF!)</f>
        <v>#REF!</v>
      </c>
      <c r="H316" s="46" t="e">
        <f>IF(Kitöltendő!#REF!=0,"",Kitöltendő!#REF!)</f>
        <v>#REF!</v>
      </c>
      <c r="I316" s="47" t="e">
        <f>IF(Kitöltendő!#REF!=0,"",Kitöltendő!#REF!)</f>
        <v>#REF!</v>
      </c>
      <c r="J316" s="48" t="e">
        <f>IF(Kitöltendő!#REF!=0,"",Kitöltendő!#REF!)</f>
        <v>#REF!</v>
      </c>
      <c r="K316" s="48" t="e">
        <f>IF(Kitöltendő!#REF!=0,"",Kitöltendő!#REF!)</f>
        <v>#REF!</v>
      </c>
      <c r="L316" s="39" t="e">
        <f>IF(Kitöltendő!#REF!=0,"",Kitöltendő!#REF!)</f>
        <v>#REF!</v>
      </c>
      <c r="M316" s="39" t="e">
        <f>IF(Kitöltendő!#REF!=0,"",Kitöltendő!#REF!)</f>
        <v>#REF!</v>
      </c>
      <c r="N316" s="39" t="e">
        <f>IF(Kitöltendő!#REF!=0,"",Kitöltendő!#REF!)</f>
        <v>#REF!</v>
      </c>
      <c r="O316" s="39" t="e">
        <f>IF(Kitöltendő!#REF!=0,"",Kitöltendő!#REF!)</f>
        <v>#REF!</v>
      </c>
      <c r="P316" s="39" t="e">
        <f>IF(Kitöltendő!#REF!=0,"",Kitöltendő!#REF!)</f>
        <v>#REF!</v>
      </c>
      <c r="Q316" s="39" t="e">
        <f>IF(Kitöltendő!#REF!=0,"",Kitöltendő!#REF!)</f>
        <v>#REF!</v>
      </c>
      <c r="R316" s="39"/>
      <c r="S316" s="39"/>
      <c r="T316" s="39"/>
      <c r="U316" s="39"/>
      <c r="V316" s="39"/>
      <c r="W316" s="39"/>
      <c r="X316" s="39"/>
      <c r="Y316" s="39"/>
      <c r="Z316" s="39"/>
      <c r="AA316" s="39"/>
      <c r="AB316" s="39"/>
      <c r="AC316" s="39"/>
      <c r="AD316" s="39"/>
      <c r="AE316" s="39"/>
      <c r="AF316" s="39"/>
      <c r="AG316" s="39"/>
      <c r="AH316" s="39"/>
    </row>
    <row r="317" spans="1:37" s="6" customFormat="1" x14ac:dyDescent="0.25">
      <c r="A317" s="49" t="e">
        <f>IF(Kitöltendő!#REF!=0,"",Kitöltendő!#REF!)</f>
        <v>#REF!</v>
      </c>
      <c r="B317" s="50" t="e">
        <f>IF(Kitöltendő!#REF!=0,"",Kitöltendő!#REF!)</f>
        <v>#REF!</v>
      </c>
      <c r="C317" s="51" t="e">
        <f>IF(Kitöltendő!#REF!=0,"",Kitöltendő!#REF!)</f>
        <v>#REF!</v>
      </c>
      <c r="D317" s="52" t="e">
        <f>IF(Kitöltendő!#REF!=0,"",Kitöltendő!#REF!)</f>
        <v>#REF!</v>
      </c>
      <c r="E317" s="36" t="e">
        <f>IF(Kitöltendő!#REF!=0,"",Kitöltendő!#REF!)</f>
        <v>#REF!</v>
      </c>
      <c r="F317" s="37" t="e">
        <f>IF(Kitöltendő!#REF!=0,"",Kitöltendő!#REF!)</f>
        <v>#REF!</v>
      </c>
      <c r="G317" s="38" t="e">
        <f>IF(Kitöltendő!#REF!=0,"",Kitöltendő!#REF!)</f>
        <v>#REF!</v>
      </c>
      <c r="H317" s="46" t="e">
        <f>IF(Kitöltendő!#REF!=0,"",Kitöltendő!#REF!)</f>
        <v>#REF!</v>
      </c>
      <c r="I317" s="47" t="e">
        <f>IF(Kitöltendő!#REF!=0,"",Kitöltendő!#REF!)</f>
        <v>#REF!</v>
      </c>
      <c r="J317" s="48" t="e">
        <f>IF(Kitöltendő!#REF!=0,"",Kitöltendő!#REF!)</f>
        <v>#REF!</v>
      </c>
      <c r="K317" s="48" t="e">
        <f>IF(Kitöltendő!#REF!=0,"",Kitöltendő!#REF!)</f>
        <v>#REF!</v>
      </c>
      <c r="L317" s="39" t="e">
        <f>IF(Kitöltendő!#REF!=0,"",Kitöltendő!#REF!)</f>
        <v>#REF!</v>
      </c>
      <c r="M317" s="39" t="e">
        <f>IF(Kitöltendő!#REF!=0,"",Kitöltendő!#REF!)</f>
        <v>#REF!</v>
      </c>
      <c r="N317" s="39" t="e">
        <f>IF(Kitöltendő!#REF!=0,"",Kitöltendő!#REF!)</f>
        <v>#REF!</v>
      </c>
      <c r="O317" s="39" t="e">
        <f>IF(Kitöltendő!#REF!=0,"",Kitöltendő!#REF!)</f>
        <v>#REF!</v>
      </c>
      <c r="P317" s="39" t="e">
        <f>IF(Kitöltendő!#REF!=0,"",Kitöltendő!#REF!)</f>
        <v>#REF!</v>
      </c>
      <c r="Q317" s="39" t="e">
        <f>IF(Kitöltendő!#REF!=0,"",Kitöltendő!#REF!)</f>
        <v>#REF!</v>
      </c>
      <c r="R317" s="39"/>
      <c r="S317" s="39"/>
      <c r="T317" s="39"/>
      <c r="U317" s="39"/>
      <c r="V317" s="39"/>
      <c r="W317" s="39"/>
      <c r="X317" s="39"/>
      <c r="Y317" s="39"/>
      <c r="Z317" s="39"/>
      <c r="AA317" s="39"/>
      <c r="AB317" s="39"/>
      <c r="AC317" s="39"/>
      <c r="AD317" s="39"/>
      <c r="AE317" s="39"/>
      <c r="AF317" s="39"/>
      <c r="AG317" s="39"/>
      <c r="AH317" s="39"/>
    </row>
    <row r="318" spans="1:37" s="6" customFormat="1" x14ac:dyDescent="0.25">
      <c r="A318" s="49" t="e">
        <f>IF(Kitöltendő!#REF!=0,"",Kitöltendő!#REF!)</f>
        <v>#REF!</v>
      </c>
      <c r="B318" s="50" t="e">
        <f>IF(Kitöltendő!#REF!=0,"",Kitöltendő!#REF!)</f>
        <v>#REF!</v>
      </c>
      <c r="C318" s="51" t="e">
        <f>IF(Kitöltendő!#REF!=0,"",Kitöltendő!#REF!)</f>
        <v>#REF!</v>
      </c>
      <c r="D318" s="52" t="e">
        <f>IF(Kitöltendő!#REF!=0,"",Kitöltendő!#REF!)</f>
        <v>#REF!</v>
      </c>
      <c r="E318" s="36" t="e">
        <f>IF(Kitöltendő!#REF!=0,"",Kitöltendő!#REF!)</f>
        <v>#REF!</v>
      </c>
      <c r="F318" s="37" t="e">
        <f>IF(Kitöltendő!#REF!=0,"",Kitöltendő!#REF!)</f>
        <v>#REF!</v>
      </c>
      <c r="G318" s="38" t="e">
        <f>IF(Kitöltendő!#REF!=0,"",Kitöltendő!#REF!)</f>
        <v>#REF!</v>
      </c>
      <c r="H318" s="46" t="e">
        <f>IF(Kitöltendő!#REF!=0,"",Kitöltendő!#REF!)</f>
        <v>#REF!</v>
      </c>
      <c r="I318" s="47" t="e">
        <f>IF(Kitöltendő!#REF!=0,"",Kitöltendő!#REF!)</f>
        <v>#REF!</v>
      </c>
      <c r="J318" s="48" t="e">
        <f>IF(Kitöltendő!#REF!=0,"",Kitöltendő!#REF!)</f>
        <v>#REF!</v>
      </c>
      <c r="K318" s="48" t="e">
        <f>IF(Kitöltendő!#REF!=0,"",Kitöltendő!#REF!)</f>
        <v>#REF!</v>
      </c>
      <c r="L318" s="39" t="e">
        <f>IF(Kitöltendő!#REF!=0,"",Kitöltendő!#REF!)</f>
        <v>#REF!</v>
      </c>
      <c r="M318" s="39" t="e">
        <f>IF(Kitöltendő!#REF!=0,"",Kitöltendő!#REF!)</f>
        <v>#REF!</v>
      </c>
      <c r="N318" s="39" t="e">
        <f>IF(Kitöltendő!#REF!=0,"",Kitöltendő!#REF!)</f>
        <v>#REF!</v>
      </c>
      <c r="O318" s="39" t="e">
        <f>IF(Kitöltendő!#REF!=0,"",Kitöltendő!#REF!)</f>
        <v>#REF!</v>
      </c>
      <c r="P318" s="39" t="e">
        <f>IF(Kitöltendő!#REF!=0,"",Kitöltendő!#REF!)</f>
        <v>#REF!</v>
      </c>
      <c r="Q318" s="39" t="e">
        <f>IF(Kitöltendő!#REF!=0,"",Kitöltendő!#REF!)</f>
        <v>#REF!</v>
      </c>
      <c r="R318" s="39"/>
      <c r="S318" s="39"/>
      <c r="T318" s="39"/>
      <c r="U318" s="39"/>
      <c r="V318" s="39"/>
      <c r="W318" s="39"/>
      <c r="X318" s="39"/>
      <c r="Y318" s="39"/>
      <c r="Z318" s="39"/>
      <c r="AA318" s="39"/>
      <c r="AB318" s="39"/>
      <c r="AC318" s="39"/>
      <c r="AD318" s="39"/>
      <c r="AE318" s="39"/>
      <c r="AF318" s="39"/>
      <c r="AG318" s="39"/>
      <c r="AH318" s="39"/>
    </row>
    <row r="319" spans="1:37" s="6" customFormat="1" x14ac:dyDescent="0.25">
      <c r="A319" s="49" t="e">
        <f>IF(Kitöltendő!#REF!=0,"",Kitöltendő!#REF!)</f>
        <v>#REF!</v>
      </c>
      <c r="B319" s="50" t="e">
        <f>IF(Kitöltendő!#REF!=0,"",Kitöltendő!#REF!)</f>
        <v>#REF!</v>
      </c>
      <c r="C319" s="51" t="e">
        <f>IF(Kitöltendő!#REF!=0,"",Kitöltendő!#REF!)</f>
        <v>#REF!</v>
      </c>
      <c r="D319" s="52" t="e">
        <f>IF(Kitöltendő!#REF!=0,"",Kitöltendő!#REF!)</f>
        <v>#REF!</v>
      </c>
      <c r="E319" s="36" t="e">
        <f>IF(Kitöltendő!#REF!=0,"",Kitöltendő!#REF!)</f>
        <v>#REF!</v>
      </c>
      <c r="F319" s="37" t="e">
        <f>IF(Kitöltendő!#REF!=0,"",Kitöltendő!#REF!)</f>
        <v>#REF!</v>
      </c>
      <c r="G319" s="38" t="e">
        <f>IF(Kitöltendő!#REF!=0,"",Kitöltendő!#REF!)</f>
        <v>#REF!</v>
      </c>
      <c r="H319" s="46" t="e">
        <f>IF(Kitöltendő!#REF!=0,"",Kitöltendő!#REF!)</f>
        <v>#REF!</v>
      </c>
      <c r="I319" s="47" t="e">
        <f>IF(Kitöltendő!#REF!=0,"",Kitöltendő!#REF!)</f>
        <v>#REF!</v>
      </c>
      <c r="J319" s="48" t="e">
        <f>IF(Kitöltendő!#REF!=0,"",Kitöltendő!#REF!)</f>
        <v>#REF!</v>
      </c>
      <c r="K319" s="48" t="e">
        <f>IF(Kitöltendő!#REF!=0,"",Kitöltendő!#REF!)</f>
        <v>#REF!</v>
      </c>
      <c r="L319" s="39" t="e">
        <f>IF(Kitöltendő!#REF!=0,"",Kitöltendő!#REF!)</f>
        <v>#REF!</v>
      </c>
      <c r="M319" s="39" t="e">
        <f>IF(Kitöltendő!#REF!=0,"",Kitöltendő!#REF!)</f>
        <v>#REF!</v>
      </c>
      <c r="N319" s="39" t="e">
        <f>IF(Kitöltendő!#REF!=0,"",Kitöltendő!#REF!)</f>
        <v>#REF!</v>
      </c>
      <c r="O319" s="39" t="e">
        <f>IF(Kitöltendő!#REF!=0,"",Kitöltendő!#REF!)</f>
        <v>#REF!</v>
      </c>
      <c r="P319" s="39" t="e">
        <f>IF(Kitöltendő!#REF!=0,"",Kitöltendő!#REF!)</f>
        <v>#REF!</v>
      </c>
      <c r="Q319" s="39" t="e">
        <f>IF(Kitöltendő!#REF!=0,"",Kitöltendő!#REF!)</f>
        <v>#REF!</v>
      </c>
      <c r="R319" s="39"/>
      <c r="S319" s="39"/>
      <c r="T319" s="39"/>
      <c r="U319" s="39"/>
      <c r="V319" s="39"/>
      <c r="W319" s="39"/>
      <c r="X319" s="39"/>
      <c r="Y319" s="39"/>
      <c r="Z319" s="39"/>
      <c r="AA319" s="39"/>
      <c r="AB319" s="39"/>
      <c r="AC319" s="39"/>
      <c r="AD319" s="39"/>
      <c r="AE319" s="39"/>
      <c r="AF319" s="39"/>
      <c r="AG319" s="39"/>
      <c r="AH319" s="39"/>
    </row>
    <row r="320" spans="1:37" s="6" customFormat="1" x14ac:dyDescent="0.25">
      <c r="A320" s="49" t="e">
        <f>IF(Kitöltendő!#REF!=0,"",Kitöltendő!#REF!)</f>
        <v>#REF!</v>
      </c>
      <c r="B320" s="50" t="e">
        <f>IF(Kitöltendő!#REF!=0,"",Kitöltendő!#REF!)</f>
        <v>#REF!</v>
      </c>
      <c r="C320" s="51" t="e">
        <f>IF(Kitöltendő!#REF!=0,"",Kitöltendő!#REF!)</f>
        <v>#REF!</v>
      </c>
      <c r="D320" s="52" t="e">
        <f>IF(Kitöltendő!#REF!=0,"",Kitöltendő!#REF!)</f>
        <v>#REF!</v>
      </c>
      <c r="E320" s="36" t="e">
        <f>IF(Kitöltendő!#REF!=0,"",Kitöltendő!#REF!)</f>
        <v>#REF!</v>
      </c>
      <c r="F320" s="37" t="e">
        <f>IF(Kitöltendő!#REF!=0,"",Kitöltendő!#REF!)</f>
        <v>#REF!</v>
      </c>
      <c r="G320" s="38" t="e">
        <f>IF(Kitöltendő!#REF!=0,"",Kitöltendő!#REF!)</f>
        <v>#REF!</v>
      </c>
      <c r="H320" s="46" t="e">
        <f>IF(Kitöltendő!#REF!=0,"",Kitöltendő!#REF!)</f>
        <v>#REF!</v>
      </c>
      <c r="I320" s="47" t="e">
        <f>IF(Kitöltendő!#REF!=0,"",Kitöltendő!#REF!)</f>
        <v>#REF!</v>
      </c>
      <c r="J320" s="48" t="e">
        <f>IF(Kitöltendő!#REF!=0,"",Kitöltendő!#REF!)</f>
        <v>#REF!</v>
      </c>
      <c r="K320" s="48" t="e">
        <f>IF(Kitöltendő!#REF!=0,"",Kitöltendő!#REF!)</f>
        <v>#REF!</v>
      </c>
      <c r="L320" s="39" t="e">
        <f>IF(Kitöltendő!#REF!=0,"",Kitöltendő!#REF!)</f>
        <v>#REF!</v>
      </c>
      <c r="M320" s="39" t="e">
        <f>IF(Kitöltendő!#REF!=0,"",Kitöltendő!#REF!)</f>
        <v>#REF!</v>
      </c>
      <c r="N320" s="39" t="e">
        <f>IF(Kitöltendő!#REF!=0,"",Kitöltendő!#REF!)</f>
        <v>#REF!</v>
      </c>
      <c r="O320" s="39" t="e">
        <f>IF(Kitöltendő!#REF!=0,"",Kitöltendő!#REF!)</f>
        <v>#REF!</v>
      </c>
      <c r="P320" s="39" t="e">
        <f>IF(Kitöltendő!#REF!=0,"",Kitöltendő!#REF!)</f>
        <v>#REF!</v>
      </c>
      <c r="Q320" s="39" t="e">
        <f>IF(Kitöltendő!#REF!=0,"",Kitöltendő!#REF!)</f>
        <v>#REF!</v>
      </c>
      <c r="R320" s="39"/>
      <c r="S320" s="39"/>
      <c r="T320" s="39"/>
      <c r="U320" s="39"/>
      <c r="V320" s="39"/>
      <c r="W320" s="39"/>
      <c r="X320" s="39"/>
      <c r="Y320" s="39"/>
      <c r="Z320" s="39"/>
      <c r="AA320" s="39"/>
      <c r="AB320" s="39"/>
      <c r="AC320" s="39"/>
      <c r="AD320" s="39"/>
      <c r="AE320" s="39"/>
      <c r="AF320" s="39"/>
      <c r="AG320" s="39"/>
      <c r="AH320" s="39"/>
    </row>
    <row r="321" spans="1:34" x14ac:dyDescent="0.25">
      <c r="A321" s="49" t="e">
        <f>IF(Kitöltendő!#REF!=0,"",Kitöltendő!#REF!)</f>
        <v>#REF!</v>
      </c>
      <c r="B321" s="50" t="e">
        <f>IF(Kitöltendő!#REF!=0,"",Kitöltendő!#REF!)</f>
        <v>#REF!</v>
      </c>
      <c r="C321" s="51" t="e">
        <f>IF(Kitöltendő!#REF!=0,"",Kitöltendő!#REF!)</f>
        <v>#REF!</v>
      </c>
      <c r="D321" s="52" t="e">
        <f>IF(Kitöltendő!#REF!=0,"",Kitöltendő!#REF!)</f>
        <v>#REF!</v>
      </c>
      <c r="E321" s="36" t="e">
        <f>IF(Kitöltendő!#REF!=0,"",Kitöltendő!#REF!)</f>
        <v>#REF!</v>
      </c>
      <c r="F321" s="37" t="e">
        <f>IF(Kitöltendő!#REF!=0,"",Kitöltendő!#REF!)</f>
        <v>#REF!</v>
      </c>
      <c r="G321" s="38" t="e">
        <f>IF(Kitöltendő!#REF!=0,"",Kitöltendő!#REF!)</f>
        <v>#REF!</v>
      </c>
      <c r="H321" s="46" t="e">
        <f>IF(Kitöltendő!#REF!=0,"",Kitöltendő!#REF!)</f>
        <v>#REF!</v>
      </c>
      <c r="I321" s="47" t="e">
        <f>IF(Kitöltendő!#REF!=0,"",Kitöltendő!#REF!)</f>
        <v>#REF!</v>
      </c>
      <c r="J321" s="48" t="e">
        <f>IF(Kitöltendő!#REF!=0,"",Kitöltendő!#REF!)</f>
        <v>#REF!</v>
      </c>
      <c r="K321" s="48" t="e">
        <f>IF(Kitöltendő!#REF!=0,"",Kitöltendő!#REF!)</f>
        <v>#REF!</v>
      </c>
      <c r="L321" s="39" t="e">
        <f>IF(Kitöltendő!#REF!=0,"",Kitöltendő!#REF!)</f>
        <v>#REF!</v>
      </c>
      <c r="M321" s="39" t="e">
        <f>IF(Kitöltendő!#REF!=0,"",Kitöltendő!#REF!)</f>
        <v>#REF!</v>
      </c>
      <c r="N321" s="39" t="e">
        <f>IF(Kitöltendő!#REF!=0,"",Kitöltendő!#REF!)</f>
        <v>#REF!</v>
      </c>
      <c r="O321" s="39" t="e">
        <f>IF(Kitöltendő!#REF!=0,"",Kitöltendő!#REF!)</f>
        <v>#REF!</v>
      </c>
      <c r="P321" s="39" t="e">
        <f>IF(Kitöltendő!#REF!=0,"",Kitöltendő!#REF!)</f>
        <v>#REF!</v>
      </c>
      <c r="Q321" s="39" t="e">
        <f>IF(Kitöltendő!#REF!=0,"",Kitöltendő!#REF!)</f>
        <v>#REF!</v>
      </c>
      <c r="R321" s="39"/>
      <c r="S321" s="39"/>
      <c r="T321" s="39"/>
      <c r="U321" s="39"/>
      <c r="V321" s="39"/>
      <c r="W321" s="39"/>
      <c r="X321" s="39"/>
      <c r="Y321" s="39"/>
      <c r="Z321" s="39"/>
      <c r="AA321" s="39"/>
      <c r="AB321" s="39"/>
      <c r="AC321" s="39"/>
      <c r="AD321" s="39"/>
      <c r="AE321" s="39"/>
      <c r="AF321" s="39"/>
      <c r="AG321" s="39"/>
      <c r="AH321" s="39"/>
    </row>
    <row r="322" spans="1:34" x14ac:dyDescent="0.25">
      <c r="A322" s="49" t="e">
        <f>IF(Kitöltendő!#REF!=0,"",Kitöltendő!#REF!)</f>
        <v>#REF!</v>
      </c>
      <c r="B322" s="50" t="e">
        <f>IF(Kitöltendő!#REF!=0,"",Kitöltendő!#REF!)</f>
        <v>#REF!</v>
      </c>
      <c r="C322" s="51" t="e">
        <f>IF(Kitöltendő!#REF!=0,"",Kitöltendő!#REF!)</f>
        <v>#REF!</v>
      </c>
      <c r="D322" s="52" t="e">
        <f>IF(Kitöltendő!#REF!=0,"",Kitöltendő!#REF!)</f>
        <v>#REF!</v>
      </c>
      <c r="E322" s="36" t="e">
        <f>IF(Kitöltendő!#REF!=0,"",Kitöltendő!#REF!)</f>
        <v>#REF!</v>
      </c>
      <c r="F322" s="37" t="e">
        <f>IF(Kitöltendő!#REF!=0,"",Kitöltendő!#REF!)</f>
        <v>#REF!</v>
      </c>
      <c r="G322" s="38" t="e">
        <f>IF(Kitöltendő!#REF!=0,"",Kitöltendő!#REF!)</f>
        <v>#REF!</v>
      </c>
      <c r="H322" s="46" t="e">
        <f>IF(Kitöltendő!#REF!=0,"",Kitöltendő!#REF!)</f>
        <v>#REF!</v>
      </c>
      <c r="I322" s="47" t="e">
        <f>IF(Kitöltendő!#REF!=0,"",Kitöltendő!#REF!)</f>
        <v>#REF!</v>
      </c>
      <c r="J322" s="48" t="e">
        <f>IF(Kitöltendő!#REF!=0,"",Kitöltendő!#REF!)</f>
        <v>#REF!</v>
      </c>
      <c r="K322" s="48" t="e">
        <f>IF(Kitöltendő!#REF!=0,"",Kitöltendő!#REF!)</f>
        <v>#REF!</v>
      </c>
      <c r="L322" s="39" t="e">
        <f>IF(Kitöltendő!#REF!=0,"",Kitöltendő!#REF!)</f>
        <v>#REF!</v>
      </c>
      <c r="M322" s="39" t="e">
        <f>IF(Kitöltendő!#REF!=0,"",Kitöltendő!#REF!)</f>
        <v>#REF!</v>
      </c>
      <c r="N322" s="39" t="e">
        <f>IF(Kitöltendő!#REF!=0,"",Kitöltendő!#REF!)</f>
        <v>#REF!</v>
      </c>
      <c r="O322" s="39" t="e">
        <f>IF(Kitöltendő!#REF!=0,"",Kitöltendő!#REF!)</f>
        <v>#REF!</v>
      </c>
      <c r="P322" s="39" t="e">
        <f>IF(Kitöltendő!#REF!=0,"",Kitöltendő!#REF!)</f>
        <v>#REF!</v>
      </c>
      <c r="Q322" s="39" t="e">
        <f>IF(Kitöltendő!#REF!=0,"",Kitöltendő!#REF!)</f>
        <v>#REF!</v>
      </c>
      <c r="R322" s="39"/>
      <c r="S322" s="39"/>
      <c r="T322" s="39"/>
      <c r="U322" s="39"/>
      <c r="V322" s="39"/>
      <c r="W322" s="39"/>
      <c r="X322" s="39"/>
      <c r="Y322" s="39"/>
      <c r="Z322" s="39"/>
      <c r="AA322" s="39"/>
      <c r="AB322" s="39"/>
      <c r="AC322" s="39"/>
      <c r="AD322" s="39"/>
      <c r="AE322" s="39"/>
      <c r="AF322" s="39"/>
      <c r="AG322" s="39"/>
      <c r="AH322" s="39"/>
    </row>
    <row r="323" spans="1:34" x14ac:dyDescent="0.25">
      <c r="A323" s="49" t="e">
        <f>IF(Kitöltendő!#REF!=0,"",Kitöltendő!#REF!)</f>
        <v>#REF!</v>
      </c>
      <c r="B323" s="50" t="e">
        <f>IF(Kitöltendő!#REF!=0,"",Kitöltendő!#REF!)</f>
        <v>#REF!</v>
      </c>
      <c r="C323" s="51" t="e">
        <f>IF(Kitöltendő!#REF!=0,"",Kitöltendő!#REF!)</f>
        <v>#REF!</v>
      </c>
      <c r="D323" s="52" t="e">
        <f>IF(Kitöltendő!#REF!=0,"",Kitöltendő!#REF!)</f>
        <v>#REF!</v>
      </c>
      <c r="E323" s="36" t="e">
        <f>IF(Kitöltendő!#REF!=0,"",Kitöltendő!#REF!)</f>
        <v>#REF!</v>
      </c>
      <c r="F323" s="37" t="e">
        <f>IF(Kitöltendő!#REF!=0,"",Kitöltendő!#REF!)</f>
        <v>#REF!</v>
      </c>
      <c r="G323" s="38" t="e">
        <f>IF(Kitöltendő!#REF!=0,"",Kitöltendő!#REF!)</f>
        <v>#REF!</v>
      </c>
      <c r="H323" s="46" t="e">
        <f>IF(Kitöltendő!#REF!=0,"",Kitöltendő!#REF!)</f>
        <v>#REF!</v>
      </c>
      <c r="I323" s="47" t="e">
        <f>IF(Kitöltendő!#REF!=0,"",Kitöltendő!#REF!)</f>
        <v>#REF!</v>
      </c>
      <c r="J323" s="48" t="e">
        <f>IF(Kitöltendő!#REF!=0,"",Kitöltendő!#REF!)</f>
        <v>#REF!</v>
      </c>
      <c r="K323" s="48" t="e">
        <f>IF(Kitöltendő!#REF!=0,"",Kitöltendő!#REF!)</f>
        <v>#REF!</v>
      </c>
      <c r="L323" s="39" t="e">
        <f>IF(Kitöltendő!#REF!=0,"",Kitöltendő!#REF!)</f>
        <v>#REF!</v>
      </c>
      <c r="M323" s="39" t="e">
        <f>IF(Kitöltendő!#REF!=0,"",Kitöltendő!#REF!)</f>
        <v>#REF!</v>
      </c>
      <c r="N323" s="39" t="e">
        <f>IF(Kitöltendő!#REF!=0,"",Kitöltendő!#REF!)</f>
        <v>#REF!</v>
      </c>
      <c r="O323" s="39" t="e">
        <f>IF(Kitöltendő!#REF!=0,"",Kitöltendő!#REF!)</f>
        <v>#REF!</v>
      </c>
      <c r="P323" s="39" t="e">
        <f>IF(Kitöltendő!#REF!=0,"",Kitöltendő!#REF!)</f>
        <v>#REF!</v>
      </c>
      <c r="Q323" s="39" t="e">
        <f>IF(Kitöltendő!#REF!=0,"",Kitöltendő!#REF!)</f>
        <v>#REF!</v>
      </c>
      <c r="R323" s="39"/>
      <c r="S323" s="39"/>
      <c r="T323" s="39"/>
      <c r="U323" s="39"/>
      <c r="V323" s="39"/>
      <c r="W323" s="39"/>
      <c r="X323" s="39"/>
      <c r="Y323" s="39"/>
      <c r="Z323" s="39"/>
      <c r="AA323" s="39"/>
      <c r="AB323" s="39"/>
      <c r="AC323" s="39"/>
      <c r="AD323" s="39"/>
      <c r="AE323" s="39"/>
      <c r="AF323" s="39"/>
      <c r="AG323" s="39"/>
      <c r="AH323" s="39"/>
    </row>
    <row r="324" spans="1:34" x14ac:dyDescent="0.25">
      <c r="A324" s="49" t="e">
        <f>IF(Kitöltendő!#REF!=0,"",Kitöltendő!#REF!)</f>
        <v>#REF!</v>
      </c>
      <c r="B324" s="50" t="e">
        <f>IF(Kitöltendő!#REF!=0,"",Kitöltendő!#REF!)</f>
        <v>#REF!</v>
      </c>
      <c r="C324" s="51" t="e">
        <f>IF(Kitöltendő!#REF!=0,"",Kitöltendő!#REF!)</f>
        <v>#REF!</v>
      </c>
      <c r="D324" s="52" t="e">
        <f>IF(Kitöltendő!#REF!=0,"",Kitöltendő!#REF!)</f>
        <v>#REF!</v>
      </c>
      <c r="E324" s="36" t="e">
        <f>IF(Kitöltendő!#REF!=0,"",Kitöltendő!#REF!)</f>
        <v>#REF!</v>
      </c>
      <c r="F324" s="37" t="e">
        <f>IF(Kitöltendő!#REF!=0,"",Kitöltendő!#REF!)</f>
        <v>#REF!</v>
      </c>
      <c r="G324" s="38" t="e">
        <f>IF(Kitöltendő!#REF!=0,"",Kitöltendő!#REF!)</f>
        <v>#REF!</v>
      </c>
      <c r="H324" s="46" t="e">
        <f>IF(Kitöltendő!#REF!=0,"",Kitöltendő!#REF!)</f>
        <v>#REF!</v>
      </c>
      <c r="I324" s="47" t="e">
        <f>IF(Kitöltendő!#REF!=0,"",Kitöltendő!#REF!)</f>
        <v>#REF!</v>
      </c>
      <c r="J324" s="48" t="e">
        <f>IF(Kitöltendő!#REF!=0,"",Kitöltendő!#REF!)</f>
        <v>#REF!</v>
      </c>
      <c r="K324" s="48" t="e">
        <f>IF(Kitöltendő!#REF!=0,"",Kitöltendő!#REF!)</f>
        <v>#REF!</v>
      </c>
      <c r="L324" s="39" t="e">
        <f>IF(Kitöltendő!#REF!=0,"",Kitöltendő!#REF!)</f>
        <v>#REF!</v>
      </c>
      <c r="M324" s="39" t="e">
        <f>IF(Kitöltendő!#REF!=0,"",Kitöltendő!#REF!)</f>
        <v>#REF!</v>
      </c>
      <c r="N324" s="39" t="e">
        <f>IF(Kitöltendő!#REF!=0,"",Kitöltendő!#REF!)</f>
        <v>#REF!</v>
      </c>
      <c r="O324" s="39" t="e">
        <f>IF(Kitöltendő!#REF!=0,"",Kitöltendő!#REF!)</f>
        <v>#REF!</v>
      </c>
      <c r="P324" s="39" t="e">
        <f>IF(Kitöltendő!#REF!=0,"",Kitöltendő!#REF!)</f>
        <v>#REF!</v>
      </c>
      <c r="Q324" s="39" t="e">
        <f>IF(Kitöltendő!#REF!=0,"",Kitöltendő!#REF!)</f>
        <v>#REF!</v>
      </c>
      <c r="R324" s="39"/>
      <c r="S324" s="39"/>
      <c r="T324" s="39"/>
      <c r="U324" s="39"/>
      <c r="V324" s="39"/>
      <c r="W324" s="39"/>
      <c r="X324" s="39"/>
      <c r="Y324" s="39"/>
      <c r="Z324" s="39"/>
      <c r="AA324" s="39"/>
      <c r="AB324" s="39"/>
      <c r="AC324" s="39"/>
      <c r="AD324" s="39"/>
      <c r="AE324" s="39"/>
      <c r="AF324" s="39"/>
      <c r="AG324" s="39"/>
      <c r="AH324" s="39"/>
    </row>
    <row r="325" spans="1:34" x14ac:dyDescent="0.25">
      <c r="A325" s="49" t="e">
        <f>IF(Kitöltendő!#REF!=0,"",Kitöltendő!#REF!)</f>
        <v>#REF!</v>
      </c>
      <c r="B325" s="50" t="e">
        <f>IF(Kitöltendő!#REF!=0,"",Kitöltendő!#REF!)</f>
        <v>#REF!</v>
      </c>
      <c r="C325" s="51" t="e">
        <f>IF(Kitöltendő!#REF!=0,"",Kitöltendő!#REF!)</f>
        <v>#REF!</v>
      </c>
      <c r="D325" s="52" t="e">
        <f>IF(Kitöltendő!#REF!=0,"",Kitöltendő!#REF!)</f>
        <v>#REF!</v>
      </c>
      <c r="E325" s="36" t="e">
        <f>IF(Kitöltendő!#REF!=0,"",Kitöltendő!#REF!)</f>
        <v>#REF!</v>
      </c>
      <c r="F325" s="37" t="e">
        <f>IF(Kitöltendő!#REF!=0,"",Kitöltendő!#REF!)</f>
        <v>#REF!</v>
      </c>
      <c r="G325" s="38" t="e">
        <f>IF(Kitöltendő!#REF!=0,"",Kitöltendő!#REF!)</f>
        <v>#REF!</v>
      </c>
      <c r="H325" s="46" t="e">
        <f>IF(Kitöltendő!#REF!=0,"",Kitöltendő!#REF!)</f>
        <v>#REF!</v>
      </c>
      <c r="I325" s="47" t="e">
        <f>IF(Kitöltendő!#REF!=0,"",Kitöltendő!#REF!)</f>
        <v>#REF!</v>
      </c>
      <c r="J325" s="48" t="e">
        <f>IF(Kitöltendő!#REF!=0,"",Kitöltendő!#REF!)</f>
        <v>#REF!</v>
      </c>
      <c r="K325" s="48" t="e">
        <f>IF(Kitöltendő!#REF!=0,"",Kitöltendő!#REF!)</f>
        <v>#REF!</v>
      </c>
      <c r="L325" s="39" t="e">
        <f>IF(Kitöltendő!#REF!=0,"",Kitöltendő!#REF!)</f>
        <v>#REF!</v>
      </c>
      <c r="M325" s="39" t="e">
        <f>IF(Kitöltendő!#REF!=0,"",Kitöltendő!#REF!)</f>
        <v>#REF!</v>
      </c>
      <c r="N325" s="39" t="e">
        <f>IF(Kitöltendő!#REF!=0,"",Kitöltendő!#REF!)</f>
        <v>#REF!</v>
      </c>
      <c r="O325" s="39" t="e">
        <f>IF(Kitöltendő!#REF!=0,"",Kitöltendő!#REF!)</f>
        <v>#REF!</v>
      </c>
      <c r="P325" s="39" t="e">
        <f>IF(Kitöltendő!#REF!=0,"",Kitöltendő!#REF!)</f>
        <v>#REF!</v>
      </c>
      <c r="Q325" s="39" t="e">
        <f>IF(Kitöltendő!#REF!=0,"",Kitöltendő!#REF!)</f>
        <v>#REF!</v>
      </c>
      <c r="R325" s="39"/>
      <c r="S325" s="39"/>
      <c r="T325" s="39"/>
      <c r="U325" s="39"/>
      <c r="V325" s="39"/>
      <c r="W325" s="39"/>
      <c r="X325" s="39"/>
      <c r="Y325" s="39"/>
      <c r="Z325" s="39"/>
      <c r="AA325" s="39"/>
      <c r="AB325" s="39"/>
      <c r="AC325" s="39"/>
      <c r="AD325" s="39"/>
      <c r="AE325" s="39"/>
      <c r="AF325" s="39"/>
      <c r="AG325" s="39"/>
      <c r="AH325" s="39"/>
    </row>
    <row r="326" spans="1:34" x14ac:dyDescent="0.25">
      <c r="A326" s="49" t="e">
        <f>IF(Kitöltendő!#REF!=0,"",Kitöltendő!#REF!)</f>
        <v>#REF!</v>
      </c>
      <c r="B326" s="50" t="e">
        <f>IF(Kitöltendő!#REF!=0,"",Kitöltendő!#REF!)</f>
        <v>#REF!</v>
      </c>
      <c r="C326" s="51" t="e">
        <f>IF(Kitöltendő!#REF!=0,"",Kitöltendő!#REF!)</f>
        <v>#REF!</v>
      </c>
      <c r="D326" s="52" t="e">
        <f>IF(Kitöltendő!#REF!=0,"",Kitöltendő!#REF!)</f>
        <v>#REF!</v>
      </c>
      <c r="E326" s="36" t="e">
        <f>IF(Kitöltendő!#REF!=0,"",Kitöltendő!#REF!)</f>
        <v>#REF!</v>
      </c>
      <c r="F326" s="37" t="e">
        <f>IF(Kitöltendő!#REF!=0,"",Kitöltendő!#REF!)</f>
        <v>#REF!</v>
      </c>
      <c r="G326" s="38" t="e">
        <f>IF(Kitöltendő!#REF!=0,"",Kitöltendő!#REF!)</f>
        <v>#REF!</v>
      </c>
      <c r="H326" s="46" t="e">
        <f>IF(Kitöltendő!#REF!=0,"",Kitöltendő!#REF!)</f>
        <v>#REF!</v>
      </c>
      <c r="I326" s="47" t="e">
        <f>IF(Kitöltendő!#REF!=0,"",Kitöltendő!#REF!)</f>
        <v>#REF!</v>
      </c>
      <c r="J326" s="48" t="e">
        <f>IF(Kitöltendő!#REF!=0,"",Kitöltendő!#REF!)</f>
        <v>#REF!</v>
      </c>
      <c r="K326" s="48" t="e">
        <f>IF(Kitöltendő!#REF!=0,"",Kitöltendő!#REF!)</f>
        <v>#REF!</v>
      </c>
      <c r="L326" s="39" t="e">
        <f>IF(Kitöltendő!#REF!=0,"",Kitöltendő!#REF!)</f>
        <v>#REF!</v>
      </c>
      <c r="M326" s="39" t="e">
        <f>IF(Kitöltendő!#REF!=0,"",Kitöltendő!#REF!)</f>
        <v>#REF!</v>
      </c>
      <c r="N326" s="39" t="e">
        <f>IF(Kitöltendő!#REF!=0,"",Kitöltendő!#REF!)</f>
        <v>#REF!</v>
      </c>
      <c r="O326" s="39" t="e">
        <f>IF(Kitöltendő!#REF!=0,"",Kitöltendő!#REF!)</f>
        <v>#REF!</v>
      </c>
      <c r="P326" s="39" t="e">
        <f>IF(Kitöltendő!#REF!=0,"",Kitöltendő!#REF!)</f>
        <v>#REF!</v>
      </c>
      <c r="Q326" s="39" t="e">
        <f>IF(Kitöltendő!#REF!=0,"",Kitöltendő!#REF!)</f>
        <v>#REF!</v>
      </c>
      <c r="R326" s="39"/>
      <c r="S326" s="39"/>
      <c r="T326" s="39"/>
      <c r="U326" s="39"/>
      <c r="V326" s="39"/>
      <c r="W326" s="39"/>
      <c r="X326" s="39"/>
      <c r="Y326" s="39"/>
      <c r="Z326" s="39"/>
      <c r="AA326" s="39"/>
      <c r="AB326" s="39"/>
      <c r="AC326" s="39"/>
      <c r="AD326" s="39"/>
      <c r="AE326" s="39"/>
      <c r="AF326" s="39"/>
      <c r="AG326" s="39"/>
      <c r="AH326" s="39"/>
    </row>
    <row r="327" spans="1:34" x14ac:dyDescent="0.25">
      <c r="A327" s="49" t="e">
        <f>IF(Kitöltendő!#REF!=0,"",Kitöltendő!#REF!)</f>
        <v>#REF!</v>
      </c>
      <c r="B327" s="50" t="e">
        <f>IF(Kitöltendő!#REF!=0,"",Kitöltendő!#REF!)</f>
        <v>#REF!</v>
      </c>
      <c r="C327" s="51" t="e">
        <f>IF(Kitöltendő!#REF!=0,"",Kitöltendő!#REF!)</f>
        <v>#REF!</v>
      </c>
      <c r="D327" s="52" t="e">
        <f>IF(Kitöltendő!#REF!=0,"",Kitöltendő!#REF!)</f>
        <v>#REF!</v>
      </c>
      <c r="E327" s="36" t="e">
        <f>IF(Kitöltendő!#REF!=0,"",Kitöltendő!#REF!)</f>
        <v>#REF!</v>
      </c>
      <c r="F327" s="37" t="e">
        <f>IF(Kitöltendő!#REF!=0,"",Kitöltendő!#REF!)</f>
        <v>#REF!</v>
      </c>
      <c r="G327" s="38" t="e">
        <f>IF(Kitöltendő!#REF!=0,"",Kitöltendő!#REF!)</f>
        <v>#REF!</v>
      </c>
      <c r="H327" s="46" t="e">
        <f>IF(Kitöltendő!#REF!=0,"",Kitöltendő!#REF!)</f>
        <v>#REF!</v>
      </c>
      <c r="I327" s="47" t="e">
        <f>IF(Kitöltendő!#REF!=0,"",Kitöltendő!#REF!)</f>
        <v>#REF!</v>
      </c>
      <c r="J327" s="48" t="e">
        <f>IF(Kitöltendő!#REF!=0,"",Kitöltendő!#REF!)</f>
        <v>#REF!</v>
      </c>
      <c r="K327" s="48" t="e">
        <f>IF(Kitöltendő!#REF!=0,"",Kitöltendő!#REF!)</f>
        <v>#REF!</v>
      </c>
      <c r="L327" s="39" t="e">
        <f>IF(Kitöltendő!#REF!=0,"",Kitöltendő!#REF!)</f>
        <v>#REF!</v>
      </c>
      <c r="M327" s="39" t="e">
        <f>IF(Kitöltendő!#REF!=0,"",Kitöltendő!#REF!)</f>
        <v>#REF!</v>
      </c>
      <c r="N327" s="39" t="e">
        <f>IF(Kitöltendő!#REF!=0,"",Kitöltendő!#REF!)</f>
        <v>#REF!</v>
      </c>
      <c r="O327" s="39" t="e">
        <f>IF(Kitöltendő!#REF!=0,"",Kitöltendő!#REF!)</f>
        <v>#REF!</v>
      </c>
      <c r="P327" s="39" t="e">
        <f>IF(Kitöltendő!#REF!=0,"",Kitöltendő!#REF!)</f>
        <v>#REF!</v>
      </c>
      <c r="Q327" s="39" t="e">
        <f>IF(Kitöltendő!#REF!=0,"",Kitöltendő!#REF!)</f>
        <v>#REF!</v>
      </c>
      <c r="R327" s="39"/>
      <c r="S327" s="39"/>
      <c r="T327" s="39"/>
      <c r="U327" s="39"/>
      <c r="V327" s="39"/>
      <c r="W327" s="39"/>
      <c r="X327" s="39"/>
      <c r="Y327" s="39"/>
      <c r="Z327" s="39"/>
      <c r="AA327" s="39"/>
      <c r="AB327" s="39"/>
      <c r="AC327" s="39"/>
      <c r="AD327" s="39"/>
      <c r="AE327" s="39"/>
      <c r="AF327" s="39"/>
      <c r="AG327" s="39"/>
      <c r="AH327" s="39"/>
    </row>
    <row r="328" spans="1:34" x14ac:dyDescent="0.25">
      <c r="A328" s="49" t="e">
        <f>IF(Kitöltendő!#REF!=0,"",Kitöltendő!#REF!)</f>
        <v>#REF!</v>
      </c>
      <c r="B328" s="50" t="e">
        <f>IF(Kitöltendő!#REF!=0,"",Kitöltendő!#REF!)</f>
        <v>#REF!</v>
      </c>
      <c r="C328" s="51" t="e">
        <f>IF(Kitöltendő!#REF!=0,"",Kitöltendő!#REF!)</f>
        <v>#REF!</v>
      </c>
      <c r="D328" s="52" t="e">
        <f>IF(Kitöltendő!#REF!=0,"",Kitöltendő!#REF!)</f>
        <v>#REF!</v>
      </c>
      <c r="E328" s="36" t="e">
        <f>IF(Kitöltendő!#REF!=0,"",Kitöltendő!#REF!)</f>
        <v>#REF!</v>
      </c>
      <c r="F328" s="37" t="e">
        <f>IF(Kitöltendő!#REF!=0,"",Kitöltendő!#REF!)</f>
        <v>#REF!</v>
      </c>
      <c r="G328" s="38" t="e">
        <f>IF(Kitöltendő!#REF!=0,"",Kitöltendő!#REF!)</f>
        <v>#REF!</v>
      </c>
      <c r="H328" s="46" t="e">
        <f>IF(Kitöltendő!#REF!=0,"",Kitöltendő!#REF!)</f>
        <v>#REF!</v>
      </c>
      <c r="I328" s="47" t="e">
        <f>IF(Kitöltendő!#REF!=0,"",Kitöltendő!#REF!)</f>
        <v>#REF!</v>
      </c>
      <c r="J328" s="48" t="e">
        <f>IF(Kitöltendő!#REF!=0,"",Kitöltendő!#REF!)</f>
        <v>#REF!</v>
      </c>
      <c r="K328" s="48" t="e">
        <f>IF(Kitöltendő!#REF!=0,"",Kitöltendő!#REF!)</f>
        <v>#REF!</v>
      </c>
      <c r="L328" s="39" t="e">
        <f>IF(Kitöltendő!#REF!=0,"",Kitöltendő!#REF!)</f>
        <v>#REF!</v>
      </c>
      <c r="M328" s="39" t="e">
        <f>IF(Kitöltendő!#REF!=0,"",Kitöltendő!#REF!)</f>
        <v>#REF!</v>
      </c>
      <c r="N328" s="39" t="e">
        <f>IF(Kitöltendő!#REF!=0,"",Kitöltendő!#REF!)</f>
        <v>#REF!</v>
      </c>
      <c r="O328" s="39" t="e">
        <f>IF(Kitöltendő!#REF!=0,"",Kitöltendő!#REF!)</f>
        <v>#REF!</v>
      </c>
      <c r="P328" s="39" t="e">
        <f>IF(Kitöltendő!#REF!=0,"",Kitöltendő!#REF!)</f>
        <v>#REF!</v>
      </c>
      <c r="Q328" s="39" t="e">
        <f>IF(Kitöltendő!#REF!=0,"",Kitöltendő!#REF!)</f>
        <v>#REF!</v>
      </c>
      <c r="R328" s="39"/>
      <c r="S328" s="39"/>
      <c r="T328" s="39"/>
      <c r="U328" s="39"/>
      <c r="V328" s="39"/>
      <c r="W328" s="39"/>
      <c r="X328" s="39"/>
      <c r="Y328" s="39"/>
      <c r="Z328" s="39"/>
      <c r="AA328" s="39"/>
      <c r="AB328" s="39"/>
      <c r="AC328" s="39"/>
      <c r="AD328" s="39"/>
      <c r="AE328" s="39"/>
      <c r="AF328" s="39"/>
      <c r="AG328" s="39"/>
      <c r="AH328" s="39"/>
    </row>
    <row r="329" spans="1:34" x14ac:dyDescent="0.25">
      <c r="A329" s="49" t="e">
        <f>IF(Kitöltendő!#REF!=0,"",Kitöltendő!#REF!)</f>
        <v>#REF!</v>
      </c>
      <c r="B329" s="50" t="e">
        <f>IF(Kitöltendő!#REF!=0,"",Kitöltendő!#REF!)</f>
        <v>#REF!</v>
      </c>
      <c r="C329" s="51" t="e">
        <f>IF(Kitöltendő!#REF!=0,"",Kitöltendő!#REF!)</f>
        <v>#REF!</v>
      </c>
      <c r="D329" s="52" t="e">
        <f>IF(Kitöltendő!#REF!=0,"",Kitöltendő!#REF!)</f>
        <v>#REF!</v>
      </c>
      <c r="E329" s="36" t="e">
        <f>IF(Kitöltendő!#REF!=0,"",Kitöltendő!#REF!)</f>
        <v>#REF!</v>
      </c>
      <c r="F329" s="37" t="e">
        <f>IF(Kitöltendő!#REF!=0,"",Kitöltendő!#REF!)</f>
        <v>#REF!</v>
      </c>
      <c r="G329" s="38" t="e">
        <f>IF(Kitöltendő!#REF!=0,"",Kitöltendő!#REF!)</f>
        <v>#REF!</v>
      </c>
      <c r="H329" s="46" t="e">
        <f>IF(Kitöltendő!#REF!=0,"",Kitöltendő!#REF!)</f>
        <v>#REF!</v>
      </c>
      <c r="I329" s="47" t="e">
        <f>IF(Kitöltendő!#REF!=0,"",Kitöltendő!#REF!)</f>
        <v>#REF!</v>
      </c>
      <c r="J329" s="48" t="e">
        <f>IF(Kitöltendő!#REF!=0,"",Kitöltendő!#REF!)</f>
        <v>#REF!</v>
      </c>
      <c r="K329" s="48" t="e">
        <f>IF(Kitöltendő!#REF!=0,"",Kitöltendő!#REF!)</f>
        <v>#REF!</v>
      </c>
      <c r="L329" s="39" t="e">
        <f>IF(Kitöltendő!#REF!=0,"",Kitöltendő!#REF!)</f>
        <v>#REF!</v>
      </c>
      <c r="M329" s="39" t="e">
        <f>IF(Kitöltendő!#REF!=0,"",Kitöltendő!#REF!)</f>
        <v>#REF!</v>
      </c>
      <c r="N329" s="39" t="e">
        <f>IF(Kitöltendő!#REF!=0,"",Kitöltendő!#REF!)</f>
        <v>#REF!</v>
      </c>
      <c r="O329" s="39" t="e">
        <f>IF(Kitöltendő!#REF!=0,"",Kitöltendő!#REF!)</f>
        <v>#REF!</v>
      </c>
      <c r="P329" s="39" t="e">
        <f>IF(Kitöltendő!#REF!=0,"",Kitöltendő!#REF!)</f>
        <v>#REF!</v>
      </c>
      <c r="Q329" s="39" t="e">
        <f>IF(Kitöltendő!#REF!=0,"",Kitöltendő!#REF!)</f>
        <v>#REF!</v>
      </c>
      <c r="R329" s="39"/>
      <c r="S329" s="39"/>
      <c r="T329" s="39"/>
      <c r="U329" s="39"/>
      <c r="V329" s="39"/>
      <c r="W329" s="39"/>
      <c r="X329" s="39"/>
      <c r="Y329" s="39"/>
      <c r="Z329" s="39"/>
      <c r="AA329" s="39"/>
      <c r="AB329" s="39"/>
      <c r="AC329" s="39"/>
      <c r="AD329" s="39"/>
      <c r="AE329" s="39"/>
      <c r="AF329" s="39"/>
      <c r="AG329" s="39"/>
      <c r="AH329" s="39"/>
    </row>
    <row r="330" spans="1:34" x14ac:dyDescent="0.25">
      <c r="A330" s="49" t="e">
        <f>IF(Kitöltendő!#REF!=0,"",Kitöltendő!#REF!)</f>
        <v>#REF!</v>
      </c>
      <c r="B330" s="50" t="e">
        <f>IF(Kitöltendő!#REF!=0,"",Kitöltendő!#REF!)</f>
        <v>#REF!</v>
      </c>
      <c r="C330" s="51" t="e">
        <f>IF(Kitöltendő!#REF!=0,"",Kitöltendő!#REF!)</f>
        <v>#REF!</v>
      </c>
      <c r="D330" s="52" t="e">
        <f>IF(Kitöltendő!#REF!=0,"",Kitöltendő!#REF!)</f>
        <v>#REF!</v>
      </c>
      <c r="E330" s="36" t="e">
        <f>IF(Kitöltendő!#REF!=0,"",Kitöltendő!#REF!)</f>
        <v>#REF!</v>
      </c>
      <c r="F330" s="37" t="e">
        <f>IF(Kitöltendő!#REF!=0,"",Kitöltendő!#REF!)</f>
        <v>#REF!</v>
      </c>
      <c r="G330" s="38" t="e">
        <f>IF(Kitöltendő!#REF!=0,"",Kitöltendő!#REF!)</f>
        <v>#REF!</v>
      </c>
      <c r="H330" s="46" t="e">
        <f>IF(Kitöltendő!#REF!=0,"",Kitöltendő!#REF!)</f>
        <v>#REF!</v>
      </c>
      <c r="I330" s="47" t="e">
        <f>IF(Kitöltendő!#REF!=0,"",Kitöltendő!#REF!)</f>
        <v>#REF!</v>
      </c>
      <c r="J330" s="48" t="e">
        <f>IF(Kitöltendő!#REF!=0,"",Kitöltendő!#REF!)</f>
        <v>#REF!</v>
      </c>
      <c r="K330" s="48" t="e">
        <f>IF(Kitöltendő!#REF!=0,"",Kitöltendő!#REF!)</f>
        <v>#REF!</v>
      </c>
      <c r="L330" s="39" t="e">
        <f>IF(Kitöltendő!#REF!=0,"",Kitöltendő!#REF!)</f>
        <v>#REF!</v>
      </c>
      <c r="M330" s="39" t="e">
        <f>IF(Kitöltendő!#REF!=0,"",Kitöltendő!#REF!)</f>
        <v>#REF!</v>
      </c>
      <c r="N330" s="39" t="e">
        <f>IF(Kitöltendő!#REF!=0,"",Kitöltendő!#REF!)</f>
        <v>#REF!</v>
      </c>
      <c r="O330" s="39" t="e">
        <f>IF(Kitöltendő!#REF!=0,"",Kitöltendő!#REF!)</f>
        <v>#REF!</v>
      </c>
      <c r="P330" s="39" t="e">
        <f>IF(Kitöltendő!#REF!=0,"",Kitöltendő!#REF!)</f>
        <v>#REF!</v>
      </c>
      <c r="Q330" s="39" t="e">
        <f>IF(Kitöltendő!#REF!=0,"",Kitöltendő!#REF!)</f>
        <v>#REF!</v>
      </c>
      <c r="R330" s="39"/>
      <c r="S330" s="39"/>
      <c r="T330" s="39"/>
      <c r="U330" s="39"/>
      <c r="V330" s="39"/>
      <c r="W330" s="39"/>
      <c r="X330" s="39"/>
      <c r="Y330" s="39"/>
      <c r="Z330" s="39"/>
      <c r="AA330" s="39"/>
      <c r="AB330" s="39"/>
      <c r="AC330" s="39"/>
      <c r="AD330" s="39"/>
      <c r="AE330" s="39"/>
      <c r="AF330" s="39"/>
      <c r="AG330" s="39"/>
      <c r="AH330" s="39"/>
    </row>
    <row r="331" spans="1:34" x14ac:dyDescent="0.25">
      <c r="A331" s="49" t="e">
        <f>IF(Kitöltendő!#REF!=0,"",Kitöltendő!#REF!)</f>
        <v>#REF!</v>
      </c>
      <c r="B331" s="50" t="e">
        <f>IF(Kitöltendő!#REF!=0,"",Kitöltendő!#REF!)</f>
        <v>#REF!</v>
      </c>
      <c r="C331" s="51" t="e">
        <f>IF(Kitöltendő!#REF!=0,"",Kitöltendő!#REF!)</f>
        <v>#REF!</v>
      </c>
      <c r="D331" s="52" t="e">
        <f>IF(Kitöltendő!#REF!=0,"",Kitöltendő!#REF!)</f>
        <v>#REF!</v>
      </c>
      <c r="E331" s="36" t="e">
        <f>IF(Kitöltendő!#REF!=0,"",Kitöltendő!#REF!)</f>
        <v>#REF!</v>
      </c>
      <c r="F331" s="37" t="e">
        <f>IF(Kitöltendő!#REF!=0,"",Kitöltendő!#REF!)</f>
        <v>#REF!</v>
      </c>
      <c r="G331" s="38" t="e">
        <f>IF(Kitöltendő!#REF!=0,"",Kitöltendő!#REF!)</f>
        <v>#REF!</v>
      </c>
      <c r="H331" s="46" t="e">
        <f>IF(Kitöltendő!#REF!=0,"",Kitöltendő!#REF!)</f>
        <v>#REF!</v>
      </c>
      <c r="I331" s="47" t="e">
        <f>IF(Kitöltendő!#REF!=0,"",Kitöltendő!#REF!)</f>
        <v>#REF!</v>
      </c>
      <c r="J331" s="48" t="e">
        <f>IF(Kitöltendő!#REF!=0,"",Kitöltendő!#REF!)</f>
        <v>#REF!</v>
      </c>
      <c r="K331" s="48" t="e">
        <f>IF(Kitöltendő!#REF!=0,"",Kitöltendő!#REF!)</f>
        <v>#REF!</v>
      </c>
      <c r="L331" s="39" t="e">
        <f>IF(Kitöltendő!#REF!=0,"",Kitöltendő!#REF!)</f>
        <v>#REF!</v>
      </c>
      <c r="M331" s="39" t="e">
        <f>IF(Kitöltendő!#REF!=0,"",Kitöltendő!#REF!)</f>
        <v>#REF!</v>
      </c>
      <c r="N331" s="39" t="e">
        <f>IF(Kitöltendő!#REF!=0,"",Kitöltendő!#REF!)</f>
        <v>#REF!</v>
      </c>
      <c r="O331" s="39" t="e">
        <f>IF(Kitöltendő!#REF!=0,"",Kitöltendő!#REF!)</f>
        <v>#REF!</v>
      </c>
      <c r="P331" s="39" t="e">
        <f>IF(Kitöltendő!#REF!=0,"",Kitöltendő!#REF!)</f>
        <v>#REF!</v>
      </c>
      <c r="Q331" s="39" t="e">
        <f>IF(Kitöltendő!#REF!=0,"",Kitöltendő!#REF!)</f>
        <v>#REF!</v>
      </c>
      <c r="R331" s="39"/>
      <c r="S331" s="39"/>
      <c r="T331" s="39"/>
      <c r="U331" s="39"/>
      <c r="V331" s="39"/>
      <c r="W331" s="39"/>
      <c r="X331" s="39"/>
      <c r="Y331" s="39"/>
      <c r="Z331" s="39"/>
      <c r="AA331" s="39"/>
      <c r="AB331" s="39"/>
      <c r="AC331" s="39"/>
      <c r="AD331" s="39"/>
      <c r="AE331" s="39"/>
      <c r="AF331" s="39"/>
      <c r="AG331" s="39"/>
      <c r="AH331" s="39"/>
    </row>
    <row r="332" spans="1:34" x14ac:dyDescent="0.25">
      <c r="A332" s="49" t="e">
        <f>IF(Kitöltendő!#REF!=0,"",Kitöltendő!#REF!)</f>
        <v>#REF!</v>
      </c>
      <c r="B332" s="50" t="e">
        <f>IF(Kitöltendő!#REF!=0,"",Kitöltendő!#REF!)</f>
        <v>#REF!</v>
      </c>
      <c r="C332" s="51" t="e">
        <f>IF(Kitöltendő!#REF!=0,"",Kitöltendő!#REF!)</f>
        <v>#REF!</v>
      </c>
      <c r="D332" s="52" t="e">
        <f>IF(Kitöltendő!#REF!=0,"",Kitöltendő!#REF!)</f>
        <v>#REF!</v>
      </c>
      <c r="E332" s="36" t="e">
        <f>IF(Kitöltendő!#REF!=0,"",Kitöltendő!#REF!)</f>
        <v>#REF!</v>
      </c>
      <c r="F332" s="37" t="e">
        <f>IF(Kitöltendő!#REF!=0,"",Kitöltendő!#REF!)</f>
        <v>#REF!</v>
      </c>
      <c r="G332" s="38" t="e">
        <f>IF(Kitöltendő!#REF!=0,"",Kitöltendő!#REF!)</f>
        <v>#REF!</v>
      </c>
      <c r="H332" s="46" t="e">
        <f>IF(Kitöltendő!#REF!=0,"",Kitöltendő!#REF!)</f>
        <v>#REF!</v>
      </c>
      <c r="I332" s="47" t="e">
        <f>IF(Kitöltendő!#REF!=0,"",Kitöltendő!#REF!)</f>
        <v>#REF!</v>
      </c>
      <c r="J332" s="48" t="e">
        <f>IF(Kitöltendő!#REF!=0,"",Kitöltendő!#REF!)</f>
        <v>#REF!</v>
      </c>
      <c r="K332" s="48" t="e">
        <f>IF(Kitöltendő!#REF!=0,"",Kitöltendő!#REF!)</f>
        <v>#REF!</v>
      </c>
      <c r="L332" s="39" t="e">
        <f>IF(Kitöltendő!#REF!=0,"",Kitöltendő!#REF!)</f>
        <v>#REF!</v>
      </c>
      <c r="M332" s="39" t="e">
        <f>IF(Kitöltendő!#REF!=0,"",Kitöltendő!#REF!)</f>
        <v>#REF!</v>
      </c>
      <c r="N332" s="39" t="e">
        <f>IF(Kitöltendő!#REF!=0,"",Kitöltendő!#REF!)</f>
        <v>#REF!</v>
      </c>
      <c r="O332" s="39" t="e">
        <f>IF(Kitöltendő!#REF!=0,"",Kitöltendő!#REF!)</f>
        <v>#REF!</v>
      </c>
      <c r="P332" s="39" t="e">
        <f>IF(Kitöltendő!#REF!=0,"",Kitöltendő!#REF!)</f>
        <v>#REF!</v>
      </c>
      <c r="Q332" s="39" t="e">
        <f>IF(Kitöltendő!#REF!=0,"",Kitöltendő!#REF!)</f>
        <v>#REF!</v>
      </c>
      <c r="R332" s="39"/>
      <c r="S332" s="39"/>
      <c r="T332" s="39"/>
      <c r="U332" s="39"/>
      <c r="V332" s="39"/>
      <c r="W332" s="39"/>
      <c r="X332" s="39"/>
      <c r="Y332" s="39"/>
      <c r="Z332" s="39"/>
      <c r="AA332" s="39"/>
      <c r="AB332" s="39"/>
      <c r="AC332" s="39"/>
      <c r="AD332" s="39"/>
      <c r="AE332" s="39"/>
      <c r="AF332" s="39"/>
      <c r="AG332" s="39"/>
      <c r="AH332" s="39"/>
    </row>
    <row r="333" spans="1:34" x14ac:dyDescent="0.25">
      <c r="A333" s="49" t="e">
        <f>IF(Kitöltendő!#REF!=0,"",Kitöltendő!#REF!)</f>
        <v>#REF!</v>
      </c>
      <c r="B333" s="50" t="e">
        <f>IF(Kitöltendő!#REF!=0,"",Kitöltendő!#REF!)</f>
        <v>#REF!</v>
      </c>
      <c r="C333" s="51" t="e">
        <f>IF(Kitöltendő!#REF!=0,"",Kitöltendő!#REF!)</f>
        <v>#REF!</v>
      </c>
      <c r="D333" s="52" t="e">
        <f>IF(Kitöltendő!#REF!=0,"",Kitöltendő!#REF!)</f>
        <v>#REF!</v>
      </c>
      <c r="E333" s="36" t="e">
        <f>IF(Kitöltendő!#REF!=0,"",Kitöltendő!#REF!)</f>
        <v>#REF!</v>
      </c>
      <c r="F333" s="37" t="e">
        <f>IF(Kitöltendő!#REF!=0,"",Kitöltendő!#REF!)</f>
        <v>#REF!</v>
      </c>
      <c r="G333" s="38" t="e">
        <f>IF(Kitöltendő!#REF!=0,"",Kitöltendő!#REF!)</f>
        <v>#REF!</v>
      </c>
      <c r="H333" s="46" t="e">
        <f>IF(Kitöltendő!#REF!=0,"",Kitöltendő!#REF!)</f>
        <v>#REF!</v>
      </c>
      <c r="I333" s="47" t="e">
        <f>IF(Kitöltendő!#REF!=0,"",Kitöltendő!#REF!)</f>
        <v>#REF!</v>
      </c>
      <c r="J333" s="48" t="e">
        <f>IF(Kitöltendő!#REF!=0,"",Kitöltendő!#REF!)</f>
        <v>#REF!</v>
      </c>
      <c r="K333" s="48" t="e">
        <f>IF(Kitöltendő!#REF!=0,"",Kitöltendő!#REF!)</f>
        <v>#REF!</v>
      </c>
      <c r="L333" s="39" t="e">
        <f>IF(Kitöltendő!#REF!=0,"",Kitöltendő!#REF!)</f>
        <v>#REF!</v>
      </c>
      <c r="M333" s="39" t="e">
        <f>IF(Kitöltendő!#REF!=0,"",Kitöltendő!#REF!)</f>
        <v>#REF!</v>
      </c>
      <c r="N333" s="39" t="e">
        <f>IF(Kitöltendő!#REF!=0,"",Kitöltendő!#REF!)</f>
        <v>#REF!</v>
      </c>
      <c r="O333" s="39" t="e">
        <f>IF(Kitöltendő!#REF!=0,"",Kitöltendő!#REF!)</f>
        <v>#REF!</v>
      </c>
      <c r="P333" s="39" t="e">
        <f>IF(Kitöltendő!#REF!=0,"",Kitöltendő!#REF!)</f>
        <v>#REF!</v>
      </c>
      <c r="Q333" s="39" t="e">
        <f>IF(Kitöltendő!#REF!=0,"",Kitöltendő!#REF!)</f>
        <v>#REF!</v>
      </c>
      <c r="R333" s="39"/>
      <c r="S333" s="39"/>
      <c r="T333" s="39"/>
      <c r="U333" s="39"/>
      <c r="V333" s="39"/>
      <c r="W333" s="39"/>
      <c r="X333" s="39"/>
      <c r="Y333" s="39"/>
      <c r="Z333" s="39"/>
      <c r="AA333" s="39"/>
      <c r="AB333" s="39"/>
      <c r="AC333" s="39"/>
      <c r="AD333" s="39"/>
      <c r="AE333" s="39"/>
      <c r="AF333" s="39"/>
      <c r="AG333" s="39"/>
      <c r="AH333" s="39"/>
    </row>
    <row r="334" spans="1:34" x14ac:dyDescent="0.25">
      <c r="A334" s="49" t="e">
        <f>IF(Kitöltendő!#REF!=0,"",Kitöltendő!#REF!)</f>
        <v>#REF!</v>
      </c>
      <c r="B334" s="50" t="e">
        <f>IF(Kitöltendő!#REF!=0,"",Kitöltendő!#REF!)</f>
        <v>#REF!</v>
      </c>
      <c r="C334" s="51" t="e">
        <f>IF(Kitöltendő!#REF!=0,"",Kitöltendő!#REF!)</f>
        <v>#REF!</v>
      </c>
      <c r="D334" s="52" t="e">
        <f>IF(Kitöltendő!#REF!=0,"",Kitöltendő!#REF!)</f>
        <v>#REF!</v>
      </c>
      <c r="E334" s="36" t="e">
        <f>IF(Kitöltendő!#REF!=0,"",Kitöltendő!#REF!)</f>
        <v>#REF!</v>
      </c>
      <c r="F334" s="37" t="e">
        <f>IF(Kitöltendő!#REF!=0,"",Kitöltendő!#REF!)</f>
        <v>#REF!</v>
      </c>
      <c r="G334" s="38" t="e">
        <f>IF(Kitöltendő!#REF!=0,"",Kitöltendő!#REF!)</f>
        <v>#REF!</v>
      </c>
      <c r="H334" s="46" t="e">
        <f>IF(Kitöltendő!#REF!=0,"",Kitöltendő!#REF!)</f>
        <v>#REF!</v>
      </c>
      <c r="I334" s="47" t="e">
        <f>IF(Kitöltendő!#REF!=0,"",Kitöltendő!#REF!)</f>
        <v>#REF!</v>
      </c>
      <c r="J334" s="48" t="e">
        <f>IF(Kitöltendő!#REF!=0,"",Kitöltendő!#REF!)</f>
        <v>#REF!</v>
      </c>
      <c r="K334" s="48" t="e">
        <f>IF(Kitöltendő!#REF!=0,"",Kitöltendő!#REF!)</f>
        <v>#REF!</v>
      </c>
      <c r="L334" s="39" t="e">
        <f>IF(Kitöltendő!#REF!=0,"",Kitöltendő!#REF!)</f>
        <v>#REF!</v>
      </c>
      <c r="M334" s="39" t="e">
        <f>IF(Kitöltendő!#REF!=0,"",Kitöltendő!#REF!)</f>
        <v>#REF!</v>
      </c>
      <c r="N334" s="39" t="e">
        <f>IF(Kitöltendő!#REF!=0,"",Kitöltendő!#REF!)</f>
        <v>#REF!</v>
      </c>
      <c r="O334" s="39" t="e">
        <f>IF(Kitöltendő!#REF!=0,"",Kitöltendő!#REF!)</f>
        <v>#REF!</v>
      </c>
      <c r="P334" s="39" t="e">
        <f>IF(Kitöltendő!#REF!=0,"",Kitöltendő!#REF!)</f>
        <v>#REF!</v>
      </c>
      <c r="Q334" s="39" t="e">
        <f>IF(Kitöltendő!#REF!=0,"",Kitöltendő!#REF!)</f>
        <v>#REF!</v>
      </c>
      <c r="R334" s="39"/>
      <c r="S334" s="39"/>
      <c r="T334" s="39"/>
      <c r="U334" s="39"/>
      <c r="V334" s="39"/>
      <c r="W334" s="39"/>
      <c r="X334" s="39"/>
      <c r="Y334" s="39"/>
      <c r="Z334" s="39"/>
      <c r="AA334" s="39"/>
      <c r="AB334" s="39"/>
      <c r="AC334" s="39"/>
      <c r="AD334" s="39"/>
      <c r="AE334" s="39"/>
      <c r="AF334" s="39"/>
      <c r="AG334" s="39"/>
      <c r="AH334" s="39"/>
    </row>
    <row r="335" spans="1:34" x14ac:dyDescent="0.25">
      <c r="A335" s="49" t="e">
        <f>IF(Kitöltendő!#REF!=0,"",Kitöltendő!#REF!)</f>
        <v>#REF!</v>
      </c>
      <c r="B335" s="50" t="e">
        <f>IF(Kitöltendő!#REF!=0,"",Kitöltendő!#REF!)</f>
        <v>#REF!</v>
      </c>
      <c r="C335" s="51" t="e">
        <f>IF(Kitöltendő!#REF!=0,"",Kitöltendő!#REF!)</f>
        <v>#REF!</v>
      </c>
      <c r="D335" s="52" t="e">
        <f>IF(Kitöltendő!#REF!=0,"",Kitöltendő!#REF!)</f>
        <v>#REF!</v>
      </c>
      <c r="E335" s="36" t="e">
        <f>IF(Kitöltendő!#REF!=0,"",Kitöltendő!#REF!)</f>
        <v>#REF!</v>
      </c>
      <c r="F335" s="37" t="e">
        <f>IF(Kitöltendő!#REF!=0,"",Kitöltendő!#REF!)</f>
        <v>#REF!</v>
      </c>
      <c r="G335" s="38" t="e">
        <f>IF(Kitöltendő!#REF!=0,"",Kitöltendő!#REF!)</f>
        <v>#REF!</v>
      </c>
      <c r="H335" s="46" t="e">
        <f>IF(Kitöltendő!#REF!=0,"",Kitöltendő!#REF!)</f>
        <v>#REF!</v>
      </c>
      <c r="I335" s="47" t="e">
        <f>IF(Kitöltendő!#REF!=0,"",Kitöltendő!#REF!)</f>
        <v>#REF!</v>
      </c>
      <c r="J335" s="48" t="e">
        <f>IF(Kitöltendő!#REF!=0,"",Kitöltendő!#REF!)</f>
        <v>#REF!</v>
      </c>
      <c r="K335" s="48" t="e">
        <f>IF(Kitöltendő!#REF!=0,"",Kitöltendő!#REF!)</f>
        <v>#REF!</v>
      </c>
      <c r="L335" s="39" t="e">
        <f>IF(Kitöltendő!#REF!=0,"",Kitöltendő!#REF!)</f>
        <v>#REF!</v>
      </c>
      <c r="M335" s="39" t="e">
        <f>IF(Kitöltendő!#REF!=0,"",Kitöltendő!#REF!)</f>
        <v>#REF!</v>
      </c>
      <c r="N335" s="39" t="e">
        <f>IF(Kitöltendő!#REF!=0,"",Kitöltendő!#REF!)</f>
        <v>#REF!</v>
      </c>
      <c r="O335" s="39" t="e">
        <f>IF(Kitöltendő!#REF!=0,"",Kitöltendő!#REF!)</f>
        <v>#REF!</v>
      </c>
      <c r="P335" s="39" t="e">
        <f>IF(Kitöltendő!#REF!=0,"",Kitöltendő!#REF!)</f>
        <v>#REF!</v>
      </c>
      <c r="Q335" s="39" t="e">
        <f>IF(Kitöltendő!#REF!=0,"",Kitöltendő!#REF!)</f>
        <v>#REF!</v>
      </c>
      <c r="R335" s="39"/>
      <c r="S335" s="39"/>
      <c r="T335" s="39"/>
      <c r="U335" s="39"/>
      <c r="V335" s="39"/>
      <c r="W335" s="39"/>
      <c r="X335" s="39"/>
      <c r="Y335" s="39"/>
      <c r="Z335" s="39"/>
      <c r="AA335" s="39"/>
      <c r="AB335" s="39"/>
      <c r="AC335" s="39"/>
      <c r="AD335" s="39"/>
      <c r="AE335" s="39"/>
      <c r="AF335" s="39"/>
      <c r="AG335" s="39"/>
      <c r="AH335" s="39"/>
    </row>
    <row r="336" spans="1:34" x14ac:dyDescent="0.25">
      <c r="A336" s="49" t="e">
        <f>IF(Kitöltendő!#REF!=0,"",Kitöltendő!#REF!)</f>
        <v>#REF!</v>
      </c>
      <c r="B336" s="50" t="e">
        <f>IF(Kitöltendő!#REF!=0,"",Kitöltendő!#REF!)</f>
        <v>#REF!</v>
      </c>
      <c r="C336" s="51" t="e">
        <f>IF(Kitöltendő!#REF!=0,"",Kitöltendő!#REF!)</f>
        <v>#REF!</v>
      </c>
      <c r="D336" s="52" t="e">
        <f>IF(Kitöltendő!#REF!=0,"",Kitöltendő!#REF!)</f>
        <v>#REF!</v>
      </c>
      <c r="E336" s="36" t="e">
        <f>IF(Kitöltendő!#REF!=0,"",Kitöltendő!#REF!)</f>
        <v>#REF!</v>
      </c>
      <c r="F336" s="37" t="e">
        <f>IF(Kitöltendő!#REF!=0,"",Kitöltendő!#REF!)</f>
        <v>#REF!</v>
      </c>
      <c r="G336" s="38" t="e">
        <f>IF(Kitöltendő!#REF!=0,"",Kitöltendő!#REF!)</f>
        <v>#REF!</v>
      </c>
      <c r="H336" s="46" t="e">
        <f>IF(Kitöltendő!#REF!=0,"",Kitöltendő!#REF!)</f>
        <v>#REF!</v>
      </c>
      <c r="I336" s="47" t="e">
        <f>IF(Kitöltendő!#REF!=0,"",Kitöltendő!#REF!)</f>
        <v>#REF!</v>
      </c>
      <c r="J336" s="48" t="e">
        <f>IF(Kitöltendő!#REF!=0,"",Kitöltendő!#REF!)</f>
        <v>#REF!</v>
      </c>
      <c r="K336" s="48" t="e">
        <f>IF(Kitöltendő!#REF!=0,"",Kitöltendő!#REF!)</f>
        <v>#REF!</v>
      </c>
      <c r="L336" s="39" t="e">
        <f>IF(Kitöltendő!#REF!=0,"",Kitöltendő!#REF!)</f>
        <v>#REF!</v>
      </c>
      <c r="M336" s="39" t="e">
        <f>IF(Kitöltendő!#REF!=0,"",Kitöltendő!#REF!)</f>
        <v>#REF!</v>
      </c>
      <c r="N336" s="39" t="e">
        <f>IF(Kitöltendő!#REF!=0,"",Kitöltendő!#REF!)</f>
        <v>#REF!</v>
      </c>
      <c r="O336" s="39" t="e">
        <f>IF(Kitöltendő!#REF!=0,"",Kitöltendő!#REF!)</f>
        <v>#REF!</v>
      </c>
      <c r="P336" s="39" t="e">
        <f>IF(Kitöltendő!#REF!=0,"",Kitöltendő!#REF!)</f>
        <v>#REF!</v>
      </c>
      <c r="Q336" s="39" t="e">
        <f>IF(Kitöltendő!#REF!=0,"",Kitöltendő!#REF!)</f>
        <v>#REF!</v>
      </c>
      <c r="R336" s="39"/>
      <c r="S336" s="39"/>
      <c r="T336" s="39"/>
      <c r="U336" s="39"/>
      <c r="V336" s="39"/>
      <c r="W336" s="39"/>
      <c r="X336" s="39"/>
      <c r="Y336" s="39"/>
      <c r="Z336" s="39"/>
      <c r="AA336" s="39"/>
      <c r="AB336" s="39"/>
      <c r="AC336" s="39"/>
      <c r="AD336" s="39"/>
      <c r="AE336" s="39"/>
      <c r="AF336" s="39"/>
      <c r="AG336" s="39"/>
      <c r="AH336" s="39"/>
    </row>
    <row r="337" spans="1:34" x14ac:dyDescent="0.25">
      <c r="A337" s="49" t="e">
        <f>IF(Kitöltendő!#REF!=0,"",Kitöltendő!#REF!)</f>
        <v>#REF!</v>
      </c>
      <c r="B337" s="50" t="e">
        <f>IF(Kitöltendő!#REF!=0,"",Kitöltendő!#REF!)</f>
        <v>#REF!</v>
      </c>
      <c r="C337" s="51" t="e">
        <f>IF(Kitöltendő!#REF!=0,"",Kitöltendő!#REF!)</f>
        <v>#REF!</v>
      </c>
      <c r="D337" s="52" t="e">
        <f>IF(Kitöltendő!#REF!=0,"",Kitöltendő!#REF!)</f>
        <v>#REF!</v>
      </c>
      <c r="E337" s="36" t="e">
        <f>IF(Kitöltendő!#REF!=0,"",Kitöltendő!#REF!)</f>
        <v>#REF!</v>
      </c>
      <c r="F337" s="37" t="e">
        <f>IF(Kitöltendő!#REF!=0,"",Kitöltendő!#REF!)</f>
        <v>#REF!</v>
      </c>
      <c r="G337" s="38" t="e">
        <f>IF(Kitöltendő!#REF!=0,"",Kitöltendő!#REF!)</f>
        <v>#REF!</v>
      </c>
      <c r="H337" s="46" t="e">
        <f>IF(Kitöltendő!#REF!=0,"",Kitöltendő!#REF!)</f>
        <v>#REF!</v>
      </c>
      <c r="I337" s="47" t="e">
        <f>IF(Kitöltendő!#REF!=0,"",Kitöltendő!#REF!)</f>
        <v>#REF!</v>
      </c>
      <c r="J337" s="48" t="e">
        <f>IF(Kitöltendő!#REF!=0,"",Kitöltendő!#REF!)</f>
        <v>#REF!</v>
      </c>
      <c r="K337" s="48" t="e">
        <f>IF(Kitöltendő!#REF!=0,"",Kitöltendő!#REF!)</f>
        <v>#REF!</v>
      </c>
      <c r="L337" s="39" t="e">
        <f>IF(Kitöltendő!#REF!=0,"",Kitöltendő!#REF!)</f>
        <v>#REF!</v>
      </c>
      <c r="M337" s="39" t="e">
        <f>IF(Kitöltendő!#REF!=0,"",Kitöltendő!#REF!)</f>
        <v>#REF!</v>
      </c>
      <c r="N337" s="39" t="e">
        <f>IF(Kitöltendő!#REF!=0,"",Kitöltendő!#REF!)</f>
        <v>#REF!</v>
      </c>
      <c r="O337" s="39" t="e">
        <f>IF(Kitöltendő!#REF!=0,"",Kitöltendő!#REF!)</f>
        <v>#REF!</v>
      </c>
      <c r="P337" s="39" t="e">
        <f>IF(Kitöltendő!#REF!=0,"",Kitöltendő!#REF!)</f>
        <v>#REF!</v>
      </c>
      <c r="Q337" s="39" t="e">
        <f>IF(Kitöltendő!#REF!=0,"",Kitöltendő!#REF!)</f>
        <v>#REF!</v>
      </c>
      <c r="R337" s="39"/>
      <c r="S337" s="39"/>
      <c r="T337" s="39"/>
      <c r="U337" s="39"/>
      <c r="V337" s="39"/>
      <c r="W337" s="39"/>
      <c r="X337" s="39"/>
      <c r="Y337" s="39"/>
      <c r="Z337" s="39"/>
      <c r="AA337" s="39"/>
      <c r="AB337" s="39"/>
      <c r="AC337" s="39"/>
      <c r="AD337" s="39"/>
      <c r="AE337" s="39"/>
      <c r="AF337" s="39"/>
      <c r="AG337" s="39"/>
      <c r="AH337" s="39"/>
    </row>
    <row r="338" spans="1:34" x14ac:dyDescent="0.25">
      <c r="A338" s="49" t="e">
        <f>IF(Kitöltendő!#REF!=0,"",Kitöltendő!#REF!)</f>
        <v>#REF!</v>
      </c>
      <c r="B338" s="50" t="e">
        <f>IF(Kitöltendő!#REF!=0,"",Kitöltendő!#REF!)</f>
        <v>#REF!</v>
      </c>
      <c r="C338" s="51" t="e">
        <f>IF(Kitöltendő!#REF!=0,"",Kitöltendő!#REF!)</f>
        <v>#REF!</v>
      </c>
      <c r="D338" s="52" t="e">
        <f>IF(Kitöltendő!#REF!=0,"",Kitöltendő!#REF!)</f>
        <v>#REF!</v>
      </c>
      <c r="E338" s="36" t="e">
        <f>IF(Kitöltendő!#REF!=0,"",Kitöltendő!#REF!)</f>
        <v>#REF!</v>
      </c>
      <c r="F338" s="37" t="e">
        <f>IF(Kitöltendő!#REF!=0,"",Kitöltendő!#REF!)</f>
        <v>#REF!</v>
      </c>
      <c r="G338" s="38" t="e">
        <f>IF(Kitöltendő!#REF!=0,"",Kitöltendő!#REF!)</f>
        <v>#REF!</v>
      </c>
      <c r="H338" s="46" t="e">
        <f>IF(Kitöltendő!#REF!=0,"",Kitöltendő!#REF!)</f>
        <v>#REF!</v>
      </c>
      <c r="I338" s="47" t="e">
        <f>IF(Kitöltendő!#REF!=0,"",Kitöltendő!#REF!)</f>
        <v>#REF!</v>
      </c>
      <c r="J338" s="48" t="e">
        <f>IF(Kitöltendő!#REF!=0,"",Kitöltendő!#REF!)</f>
        <v>#REF!</v>
      </c>
      <c r="K338" s="48" t="e">
        <f>IF(Kitöltendő!#REF!=0,"",Kitöltendő!#REF!)</f>
        <v>#REF!</v>
      </c>
      <c r="L338" s="39" t="e">
        <f>IF(Kitöltendő!#REF!=0,"",Kitöltendő!#REF!)</f>
        <v>#REF!</v>
      </c>
      <c r="M338" s="39" t="e">
        <f>IF(Kitöltendő!#REF!=0,"",Kitöltendő!#REF!)</f>
        <v>#REF!</v>
      </c>
      <c r="N338" s="39" t="e">
        <f>IF(Kitöltendő!#REF!=0,"",Kitöltendő!#REF!)</f>
        <v>#REF!</v>
      </c>
      <c r="O338" s="39" t="e">
        <f>IF(Kitöltendő!#REF!=0,"",Kitöltendő!#REF!)</f>
        <v>#REF!</v>
      </c>
      <c r="P338" s="39" t="e">
        <f>IF(Kitöltendő!#REF!=0,"",Kitöltendő!#REF!)</f>
        <v>#REF!</v>
      </c>
      <c r="Q338" s="39" t="e">
        <f>IF(Kitöltendő!#REF!=0,"",Kitöltendő!#REF!)</f>
        <v>#REF!</v>
      </c>
      <c r="R338" s="39"/>
      <c r="S338" s="39"/>
      <c r="T338" s="39"/>
      <c r="U338" s="39"/>
      <c r="V338" s="39"/>
      <c r="W338" s="39"/>
      <c r="X338" s="39"/>
      <c r="Y338" s="39"/>
      <c r="Z338" s="39"/>
      <c r="AA338" s="39"/>
      <c r="AB338" s="39"/>
      <c r="AC338" s="39"/>
      <c r="AD338" s="39"/>
      <c r="AE338" s="39"/>
      <c r="AF338" s="39"/>
      <c r="AG338" s="39"/>
      <c r="AH338" s="39"/>
    </row>
    <row r="339" spans="1:34" x14ac:dyDescent="0.25">
      <c r="A339" s="49" t="e">
        <f>IF(Kitöltendő!#REF!=0,"",Kitöltendő!#REF!)</f>
        <v>#REF!</v>
      </c>
      <c r="B339" s="50" t="e">
        <f>IF(Kitöltendő!#REF!=0,"",Kitöltendő!#REF!)</f>
        <v>#REF!</v>
      </c>
      <c r="C339" s="51" t="e">
        <f>IF(Kitöltendő!#REF!=0,"",Kitöltendő!#REF!)</f>
        <v>#REF!</v>
      </c>
      <c r="D339" s="52" t="e">
        <f>IF(Kitöltendő!#REF!=0,"",Kitöltendő!#REF!)</f>
        <v>#REF!</v>
      </c>
      <c r="E339" s="36" t="e">
        <f>IF(Kitöltendő!#REF!=0,"",Kitöltendő!#REF!)</f>
        <v>#REF!</v>
      </c>
      <c r="F339" s="37" t="e">
        <f>IF(Kitöltendő!#REF!=0,"",Kitöltendő!#REF!)</f>
        <v>#REF!</v>
      </c>
      <c r="G339" s="38" t="e">
        <f>IF(Kitöltendő!#REF!=0,"",Kitöltendő!#REF!)</f>
        <v>#REF!</v>
      </c>
      <c r="H339" s="46" t="e">
        <f>IF(Kitöltendő!#REF!=0,"",Kitöltendő!#REF!)</f>
        <v>#REF!</v>
      </c>
      <c r="I339" s="47" t="e">
        <f>IF(Kitöltendő!#REF!=0,"",Kitöltendő!#REF!)</f>
        <v>#REF!</v>
      </c>
      <c r="J339" s="48" t="e">
        <f>IF(Kitöltendő!#REF!=0,"",Kitöltendő!#REF!)</f>
        <v>#REF!</v>
      </c>
      <c r="K339" s="48" t="e">
        <f>IF(Kitöltendő!#REF!=0,"",Kitöltendő!#REF!)</f>
        <v>#REF!</v>
      </c>
      <c r="L339" s="39" t="e">
        <f>IF(Kitöltendő!#REF!=0,"",Kitöltendő!#REF!)</f>
        <v>#REF!</v>
      </c>
      <c r="M339" s="39" t="e">
        <f>IF(Kitöltendő!#REF!=0,"",Kitöltendő!#REF!)</f>
        <v>#REF!</v>
      </c>
      <c r="N339" s="39" t="e">
        <f>IF(Kitöltendő!#REF!=0,"",Kitöltendő!#REF!)</f>
        <v>#REF!</v>
      </c>
      <c r="O339" s="39" t="e">
        <f>IF(Kitöltendő!#REF!=0,"",Kitöltendő!#REF!)</f>
        <v>#REF!</v>
      </c>
      <c r="P339" s="39" t="e">
        <f>IF(Kitöltendő!#REF!=0,"",Kitöltendő!#REF!)</f>
        <v>#REF!</v>
      </c>
      <c r="Q339" s="39" t="e">
        <f>IF(Kitöltendő!#REF!=0,"",Kitöltendő!#REF!)</f>
        <v>#REF!</v>
      </c>
      <c r="R339" s="39"/>
      <c r="S339" s="39"/>
      <c r="T339" s="39"/>
      <c r="U339" s="39"/>
      <c r="V339" s="39"/>
      <c r="W339" s="39"/>
      <c r="X339" s="39"/>
      <c r="Y339" s="39"/>
      <c r="Z339" s="39"/>
      <c r="AA339" s="39"/>
      <c r="AB339" s="39"/>
      <c r="AC339" s="39"/>
      <c r="AD339" s="39"/>
      <c r="AE339" s="39"/>
      <c r="AF339" s="39"/>
      <c r="AG339" s="39"/>
      <c r="AH339" s="39"/>
    </row>
    <row r="340" spans="1:34" x14ac:dyDescent="0.25">
      <c r="A340" s="49" t="e">
        <f>IF(Kitöltendő!#REF!=0,"",Kitöltendő!#REF!)</f>
        <v>#REF!</v>
      </c>
      <c r="B340" s="50" t="e">
        <f>IF(Kitöltendő!#REF!=0,"",Kitöltendő!#REF!)</f>
        <v>#REF!</v>
      </c>
      <c r="C340" s="51" t="e">
        <f>IF(Kitöltendő!#REF!=0,"",Kitöltendő!#REF!)</f>
        <v>#REF!</v>
      </c>
      <c r="D340" s="52" t="e">
        <f>IF(Kitöltendő!#REF!=0,"",Kitöltendő!#REF!)</f>
        <v>#REF!</v>
      </c>
      <c r="E340" s="36" t="e">
        <f>IF(Kitöltendő!#REF!=0,"",Kitöltendő!#REF!)</f>
        <v>#REF!</v>
      </c>
      <c r="F340" s="37" t="e">
        <f>IF(Kitöltendő!#REF!=0,"",Kitöltendő!#REF!)</f>
        <v>#REF!</v>
      </c>
      <c r="G340" s="38" t="e">
        <f>IF(Kitöltendő!#REF!=0,"",Kitöltendő!#REF!)</f>
        <v>#REF!</v>
      </c>
      <c r="H340" s="46" t="e">
        <f>IF(Kitöltendő!#REF!=0,"",Kitöltendő!#REF!)</f>
        <v>#REF!</v>
      </c>
      <c r="I340" s="47" t="e">
        <f>IF(Kitöltendő!#REF!=0,"",Kitöltendő!#REF!)</f>
        <v>#REF!</v>
      </c>
      <c r="J340" s="48" t="e">
        <f>IF(Kitöltendő!#REF!=0,"",Kitöltendő!#REF!)</f>
        <v>#REF!</v>
      </c>
      <c r="K340" s="48" t="e">
        <f>IF(Kitöltendő!#REF!=0,"",Kitöltendő!#REF!)</f>
        <v>#REF!</v>
      </c>
      <c r="L340" s="39" t="e">
        <f>IF(Kitöltendő!#REF!=0,"",Kitöltendő!#REF!)</f>
        <v>#REF!</v>
      </c>
      <c r="M340" s="39" t="e">
        <f>IF(Kitöltendő!#REF!=0,"",Kitöltendő!#REF!)</f>
        <v>#REF!</v>
      </c>
      <c r="N340" s="39" t="e">
        <f>IF(Kitöltendő!#REF!=0,"",Kitöltendő!#REF!)</f>
        <v>#REF!</v>
      </c>
      <c r="O340" s="39" t="e">
        <f>IF(Kitöltendő!#REF!=0,"",Kitöltendő!#REF!)</f>
        <v>#REF!</v>
      </c>
      <c r="P340" s="39" t="e">
        <f>IF(Kitöltendő!#REF!=0,"",Kitöltendő!#REF!)</f>
        <v>#REF!</v>
      </c>
      <c r="Q340" s="39" t="e">
        <f>IF(Kitöltendő!#REF!=0,"",Kitöltendő!#REF!)</f>
        <v>#REF!</v>
      </c>
      <c r="R340" s="39"/>
      <c r="S340" s="39"/>
      <c r="T340" s="39"/>
      <c r="U340" s="39"/>
      <c r="V340" s="39"/>
      <c r="W340" s="39"/>
      <c r="X340" s="39"/>
      <c r="Y340" s="39"/>
      <c r="Z340" s="39"/>
      <c r="AA340" s="39"/>
      <c r="AB340" s="39"/>
      <c r="AC340" s="39"/>
      <c r="AD340" s="39"/>
      <c r="AE340" s="39"/>
      <c r="AF340" s="39"/>
      <c r="AG340" s="39"/>
      <c r="AH340" s="39"/>
    </row>
    <row r="341" spans="1:34" x14ac:dyDescent="0.25">
      <c r="A341" s="49" t="e">
        <f>IF(Kitöltendő!#REF!=0,"",Kitöltendő!#REF!)</f>
        <v>#REF!</v>
      </c>
      <c r="B341" s="50" t="e">
        <f>IF(Kitöltendő!#REF!=0,"",Kitöltendő!#REF!)</f>
        <v>#REF!</v>
      </c>
      <c r="C341" s="51" t="e">
        <f>IF(Kitöltendő!#REF!=0,"",Kitöltendő!#REF!)</f>
        <v>#REF!</v>
      </c>
      <c r="D341" s="52" t="e">
        <f>IF(Kitöltendő!#REF!=0,"",Kitöltendő!#REF!)</f>
        <v>#REF!</v>
      </c>
      <c r="E341" s="36" t="e">
        <f>IF(Kitöltendő!#REF!=0,"",Kitöltendő!#REF!)</f>
        <v>#REF!</v>
      </c>
      <c r="F341" s="37" t="e">
        <f>IF(Kitöltendő!#REF!=0,"",Kitöltendő!#REF!)</f>
        <v>#REF!</v>
      </c>
      <c r="G341" s="38" t="e">
        <f>IF(Kitöltendő!#REF!=0,"",Kitöltendő!#REF!)</f>
        <v>#REF!</v>
      </c>
      <c r="H341" s="46" t="e">
        <f>IF(Kitöltendő!#REF!=0,"",Kitöltendő!#REF!)</f>
        <v>#REF!</v>
      </c>
      <c r="I341" s="47" t="e">
        <f>IF(Kitöltendő!#REF!=0,"",Kitöltendő!#REF!)</f>
        <v>#REF!</v>
      </c>
      <c r="J341" s="48" t="e">
        <f>IF(Kitöltendő!#REF!=0,"",Kitöltendő!#REF!)</f>
        <v>#REF!</v>
      </c>
      <c r="K341" s="48" t="e">
        <f>IF(Kitöltendő!#REF!=0,"",Kitöltendő!#REF!)</f>
        <v>#REF!</v>
      </c>
      <c r="L341" s="39" t="e">
        <f>IF(Kitöltendő!#REF!=0,"",Kitöltendő!#REF!)</f>
        <v>#REF!</v>
      </c>
      <c r="M341" s="39" t="e">
        <f>IF(Kitöltendő!#REF!=0,"",Kitöltendő!#REF!)</f>
        <v>#REF!</v>
      </c>
      <c r="N341" s="39" t="e">
        <f>IF(Kitöltendő!#REF!=0,"",Kitöltendő!#REF!)</f>
        <v>#REF!</v>
      </c>
      <c r="O341" s="39" t="e">
        <f>IF(Kitöltendő!#REF!=0,"",Kitöltendő!#REF!)</f>
        <v>#REF!</v>
      </c>
      <c r="P341" s="39" t="e">
        <f>IF(Kitöltendő!#REF!=0,"",Kitöltendő!#REF!)</f>
        <v>#REF!</v>
      </c>
      <c r="Q341" s="39" t="e">
        <f>IF(Kitöltendő!#REF!=0,"",Kitöltendő!#REF!)</f>
        <v>#REF!</v>
      </c>
      <c r="R341" s="39"/>
      <c r="S341" s="39"/>
      <c r="T341" s="39"/>
      <c r="U341" s="39"/>
      <c r="V341" s="39"/>
      <c r="W341" s="39"/>
      <c r="X341" s="39"/>
      <c r="Y341" s="39"/>
      <c r="Z341" s="39"/>
      <c r="AA341" s="39"/>
      <c r="AB341" s="39"/>
      <c r="AC341" s="39"/>
      <c r="AD341" s="39"/>
      <c r="AE341" s="39"/>
      <c r="AF341" s="39"/>
      <c r="AG341" s="39"/>
      <c r="AH341" s="39"/>
    </row>
    <row r="342" spans="1:34" x14ac:dyDescent="0.25">
      <c r="A342" s="49" t="e">
        <f>IF(Kitöltendő!#REF!=0,"",Kitöltendő!#REF!)</f>
        <v>#REF!</v>
      </c>
      <c r="B342" s="50" t="e">
        <f>IF(Kitöltendő!#REF!=0,"",Kitöltendő!#REF!)</f>
        <v>#REF!</v>
      </c>
      <c r="C342" s="51" t="e">
        <f>IF(Kitöltendő!#REF!=0,"",Kitöltendő!#REF!)</f>
        <v>#REF!</v>
      </c>
      <c r="D342" s="52" t="e">
        <f>IF(Kitöltendő!#REF!=0,"",Kitöltendő!#REF!)</f>
        <v>#REF!</v>
      </c>
      <c r="E342" s="36" t="e">
        <f>IF(Kitöltendő!#REF!=0,"",Kitöltendő!#REF!)</f>
        <v>#REF!</v>
      </c>
      <c r="F342" s="37" t="e">
        <f>IF(Kitöltendő!#REF!=0,"",Kitöltendő!#REF!)</f>
        <v>#REF!</v>
      </c>
      <c r="G342" s="38" t="e">
        <f>IF(Kitöltendő!#REF!=0,"",Kitöltendő!#REF!)</f>
        <v>#REF!</v>
      </c>
      <c r="H342" s="46" t="e">
        <f>IF(Kitöltendő!#REF!=0,"",Kitöltendő!#REF!)</f>
        <v>#REF!</v>
      </c>
      <c r="I342" s="47" t="e">
        <f>IF(Kitöltendő!#REF!=0,"",Kitöltendő!#REF!)</f>
        <v>#REF!</v>
      </c>
      <c r="J342" s="48" t="e">
        <f>IF(Kitöltendő!#REF!=0,"",Kitöltendő!#REF!)</f>
        <v>#REF!</v>
      </c>
      <c r="K342" s="48" t="e">
        <f>IF(Kitöltendő!#REF!=0,"",Kitöltendő!#REF!)</f>
        <v>#REF!</v>
      </c>
      <c r="L342" s="39" t="e">
        <f>IF(Kitöltendő!#REF!=0,"",Kitöltendő!#REF!)</f>
        <v>#REF!</v>
      </c>
      <c r="M342" s="39" t="e">
        <f>IF(Kitöltendő!#REF!=0,"",Kitöltendő!#REF!)</f>
        <v>#REF!</v>
      </c>
      <c r="N342" s="39" t="e">
        <f>IF(Kitöltendő!#REF!=0,"",Kitöltendő!#REF!)</f>
        <v>#REF!</v>
      </c>
      <c r="O342" s="39" t="e">
        <f>IF(Kitöltendő!#REF!=0,"",Kitöltendő!#REF!)</f>
        <v>#REF!</v>
      </c>
      <c r="P342" s="39" t="e">
        <f>IF(Kitöltendő!#REF!=0,"",Kitöltendő!#REF!)</f>
        <v>#REF!</v>
      </c>
      <c r="Q342" s="39" t="e">
        <f>IF(Kitöltendő!#REF!=0,"",Kitöltendő!#REF!)</f>
        <v>#REF!</v>
      </c>
      <c r="R342" s="39"/>
      <c r="S342" s="39"/>
      <c r="T342" s="39"/>
      <c r="U342" s="39"/>
      <c r="V342" s="39"/>
      <c r="W342" s="39"/>
      <c r="X342" s="39"/>
      <c r="Y342" s="39"/>
      <c r="Z342" s="39"/>
      <c r="AA342" s="39"/>
      <c r="AB342" s="39"/>
      <c r="AC342" s="39"/>
      <c r="AD342" s="39"/>
      <c r="AE342" s="39"/>
      <c r="AF342" s="39"/>
      <c r="AG342" s="39"/>
      <c r="AH342" s="39"/>
    </row>
    <row r="343" spans="1:34" x14ac:dyDescent="0.25">
      <c r="A343" s="49" t="e">
        <f>IF(Kitöltendő!#REF!=0,"",Kitöltendő!#REF!)</f>
        <v>#REF!</v>
      </c>
      <c r="B343" s="50" t="e">
        <f>IF(Kitöltendő!#REF!=0,"",Kitöltendő!#REF!)</f>
        <v>#REF!</v>
      </c>
      <c r="C343" s="51" t="e">
        <f>IF(Kitöltendő!#REF!=0,"",Kitöltendő!#REF!)</f>
        <v>#REF!</v>
      </c>
      <c r="D343" s="52" t="e">
        <f>IF(Kitöltendő!#REF!=0,"",Kitöltendő!#REF!)</f>
        <v>#REF!</v>
      </c>
      <c r="E343" s="36" t="e">
        <f>IF(Kitöltendő!#REF!=0,"",Kitöltendő!#REF!)</f>
        <v>#REF!</v>
      </c>
      <c r="F343" s="37" t="e">
        <f>IF(Kitöltendő!#REF!=0,"",Kitöltendő!#REF!)</f>
        <v>#REF!</v>
      </c>
      <c r="G343" s="38" t="e">
        <f>IF(Kitöltendő!#REF!=0,"",Kitöltendő!#REF!)</f>
        <v>#REF!</v>
      </c>
      <c r="H343" s="46" t="e">
        <f>IF(Kitöltendő!#REF!=0,"",Kitöltendő!#REF!)</f>
        <v>#REF!</v>
      </c>
      <c r="I343" s="47" t="e">
        <f>IF(Kitöltendő!#REF!=0,"",Kitöltendő!#REF!)</f>
        <v>#REF!</v>
      </c>
      <c r="J343" s="48" t="e">
        <f>IF(Kitöltendő!#REF!=0,"",Kitöltendő!#REF!)</f>
        <v>#REF!</v>
      </c>
      <c r="K343" s="48" t="e">
        <f>IF(Kitöltendő!#REF!=0,"",Kitöltendő!#REF!)</f>
        <v>#REF!</v>
      </c>
      <c r="L343" s="39" t="e">
        <f>IF(Kitöltendő!#REF!=0,"",Kitöltendő!#REF!)</f>
        <v>#REF!</v>
      </c>
      <c r="M343" s="39" t="e">
        <f>IF(Kitöltendő!#REF!=0,"",Kitöltendő!#REF!)</f>
        <v>#REF!</v>
      </c>
      <c r="N343" s="39" t="e">
        <f>IF(Kitöltendő!#REF!=0,"",Kitöltendő!#REF!)</f>
        <v>#REF!</v>
      </c>
      <c r="O343" s="39" t="e">
        <f>IF(Kitöltendő!#REF!=0,"",Kitöltendő!#REF!)</f>
        <v>#REF!</v>
      </c>
      <c r="P343" s="39" t="e">
        <f>IF(Kitöltendő!#REF!=0,"",Kitöltendő!#REF!)</f>
        <v>#REF!</v>
      </c>
      <c r="Q343" s="39" t="e">
        <f>IF(Kitöltendő!#REF!=0,"",Kitöltendő!#REF!)</f>
        <v>#REF!</v>
      </c>
      <c r="R343" s="39"/>
      <c r="S343" s="39"/>
      <c r="T343" s="39"/>
      <c r="U343" s="39"/>
      <c r="V343" s="39"/>
      <c r="W343" s="39"/>
      <c r="X343" s="39"/>
      <c r="Y343" s="39"/>
      <c r="Z343" s="39"/>
      <c r="AA343" s="39"/>
      <c r="AB343" s="39"/>
      <c r="AC343" s="39"/>
      <c r="AD343" s="39"/>
      <c r="AE343" s="39"/>
      <c r="AF343" s="39"/>
      <c r="AG343" s="39"/>
      <c r="AH343" s="39"/>
    </row>
    <row r="344" spans="1:34" x14ac:dyDescent="0.25">
      <c r="A344" s="49" t="e">
        <f>IF(Kitöltendő!#REF!=0,"",Kitöltendő!#REF!)</f>
        <v>#REF!</v>
      </c>
      <c r="B344" s="50" t="e">
        <f>IF(Kitöltendő!#REF!=0,"",Kitöltendő!#REF!)</f>
        <v>#REF!</v>
      </c>
      <c r="C344" s="51" t="e">
        <f>IF(Kitöltendő!#REF!=0,"",Kitöltendő!#REF!)</f>
        <v>#REF!</v>
      </c>
      <c r="D344" s="52" t="e">
        <f>IF(Kitöltendő!#REF!=0,"",Kitöltendő!#REF!)</f>
        <v>#REF!</v>
      </c>
      <c r="E344" s="36" t="e">
        <f>IF(Kitöltendő!#REF!=0,"",Kitöltendő!#REF!)</f>
        <v>#REF!</v>
      </c>
      <c r="F344" s="37" t="e">
        <f>IF(Kitöltendő!#REF!=0,"",Kitöltendő!#REF!)</f>
        <v>#REF!</v>
      </c>
      <c r="G344" s="38" t="e">
        <f>IF(Kitöltendő!#REF!=0,"",Kitöltendő!#REF!)</f>
        <v>#REF!</v>
      </c>
      <c r="H344" s="46" t="e">
        <f>IF(Kitöltendő!#REF!=0,"",Kitöltendő!#REF!)</f>
        <v>#REF!</v>
      </c>
      <c r="I344" s="47" t="e">
        <f>IF(Kitöltendő!#REF!=0,"",Kitöltendő!#REF!)</f>
        <v>#REF!</v>
      </c>
      <c r="J344" s="48" t="e">
        <f>IF(Kitöltendő!#REF!=0,"",Kitöltendő!#REF!)</f>
        <v>#REF!</v>
      </c>
      <c r="K344" s="48" t="e">
        <f>IF(Kitöltendő!#REF!=0,"",Kitöltendő!#REF!)</f>
        <v>#REF!</v>
      </c>
      <c r="L344" s="39" t="e">
        <f>IF(Kitöltendő!#REF!=0,"",Kitöltendő!#REF!)</f>
        <v>#REF!</v>
      </c>
      <c r="M344" s="39" t="e">
        <f>IF(Kitöltendő!#REF!=0,"",Kitöltendő!#REF!)</f>
        <v>#REF!</v>
      </c>
      <c r="N344" s="39" t="e">
        <f>IF(Kitöltendő!#REF!=0,"",Kitöltendő!#REF!)</f>
        <v>#REF!</v>
      </c>
      <c r="O344" s="39" t="e">
        <f>IF(Kitöltendő!#REF!=0,"",Kitöltendő!#REF!)</f>
        <v>#REF!</v>
      </c>
      <c r="P344" s="39" t="e">
        <f>IF(Kitöltendő!#REF!=0,"",Kitöltendő!#REF!)</f>
        <v>#REF!</v>
      </c>
      <c r="Q344" s="39" t="e">
        <f>IF(Kitöltendő!#REF!=0,"",Kitöltendő!#REF!)</f>
        <v>#REF!</v>
      </c>
      <c r="R344" s="39"/>
      <c r="S344" s="39"/>
      <c r="T344" s="39"/>
      <c r="U344" s="39"/>
      <c r="V344" s="39"/>
      <c r="W344" s="39"/>
      <c r="X344" s="39"/>
      <c r="Y344" s="39"/>
      <c r="Z344" s="39"/>
      <c r="AA344" s="39"/>
      <c r="AB344" s="39"/>
      <c r="AC344" s="39"/>
      <c r="AD344" s="39"/>
      <c r="AE344" s="39"/>
      <c r="AF344" s="39"/>
      <c r="AG344" s="39"/>
      <c r="AH344" s="39"/>
    </row>
    <row r="345" spans="1:34" x14ac:dyDescent="0.25">
      <c r="A345" s="49" t="e">
        <f>IF(Kitöltendő!#REF!=0,"",Kitöltendő!#REF!)</f>
        <v>#REF!</v>
      </c>
      <c r="B345" s="50" t="e">
        <f>IF(Kitöltendő!#REF!=0,"",Kitöltendő!#REF!)</f>
        <v>#REF!</v>
      </c>
      <c r="C345" s="51" t="e">
        <f>IF(Kitöltendő!#REF!=0,"",Kitöltendő!#REF!)</f>
        <v>#REF!</v>
      </c>
      <c r="D345" s="52" t="e">
        <f>IF(Kitöltendő!#REF!=0,"",Kitöltendő!#REF!)</f>
        <v>#REF!</v>
      </c>
      <c r="E345" s="36" t="e">
        <f>IF(Kitöltendő!#REF!=0,"",Kitöltendő!#REF!)</f>
        <v>#REF!</v>
      </c>
      <c r="F345" s="37" t="e">
        <f>IF(Kitöltendő!#REF!=0,"",Kitöltendő!#REF!)</f>
        <v>#REF!</v>
      </c>
      <c r="G345" s="38" t="e">
        <f>IF(Kitöltendő!#REF!=0,"",Kitöltendő!#REF!)</f>
        <v>#REF!</v>
      </c>
      <c r="H345" s="46" t="e">
        <f>IF(Kitöltendő!#REF!=0,"",Kitöltendő!#REF!)</f>
        <v>#REF!</v>
      </c>
      <c r="I345" s="47" t="e">
        <f>IF(Kitöltendő!#REF!=0,"",Kitöltendő!#REF!)</f>
        <v>#REF!</v>
      </c>
      <c r="J345" s="48" t="e">
        <f>IF(Kitöltendő!#REF!=0,"",Kitöltendő!#REF!)</f>
        <v>#REF!</v>
      </c>
      <c r="K345" s="48" t="e">
        <f>IF(Kitöltendő!#REF!=0,"",Kitöltendő!#REF!)</f>
        <v>#REF!</v>
      </c>
      <c r="L345" s="39" t="e">
        <f>IF(Kitöltendő!#REF!=0,"",Kitöltendő!#REF!)</f>
        <v>#REF!</v>
      </c>
      <c r="M345" s="39" t="e">
        <f>IF(Kitöltendő!#REF!=0,"",Kitöltendő!#REF!)</f>
        <v>#REF!</v>
      </c>
      <c r="N345" s="39" t="e">
        <f>IF(Kitöltendő!#REF!=0,"",Kitöltendő!#REF!)</f>
        <v>#REF!</v>
      </c>
      <c r="O345" s="39" t="e">
        <f>IF(Kitöltendő!#REF!=0,"",Kitöltendő!#REF!)</f>
        <v>#REF!</v>
      </c>
      <c r="P345" s="39" t="e">
        <f>IF(Kitöltendő!#REF!=0,"",Kitöltendő!#REF!)</f>
        <v>#REF!</v>
      </c>
      <c r="Q345" s="39" t="e">
        <f>IF(Kitöltendő!#REF!=0,"",Kitöltendő!#REF!)</f>
        <v>#REF!</v>
      </c>
      <c r="R345" s="39"/>
      <c r="S345" s="39"/>
      <c r="T345" s="39"/>
      <c r="U345" s="39"/>
      <c r="V345" s="39"/>
      <c r="W345" s="39"/>
      <c r="X345" s="39"/>
      <c r="Y345" s="39"/>
      <c r="Z345" s="39"/>
      <c r="AA345" s="39"/>
      <c r="AB345" s="39"/>
      <c r="AC345" s="39"/>
      <c r="AD345" s="39"/>
      <c r="AE345" s="39"/>
      <c r="AF345" s="39"/>
      <c r="AG345" s="39"/>
      <c r="AH345" s="39"/>
    </row>
    <row r="346" spans="1:34" x14ac:dyDescent="0.25">
      <c r="A346" s="49" t="e">
        <f>IF(Kitöltendő!#REF!=0,"",Kitöltendő!#REF!)</f>
        <v>#REF!</v>
      </c>
      <c r="B346" s="50" t="e">
        <f>IF(Kitöltendő!#REF!=0,"",Kitöltendő!#REF!)</f>
        <v>#REF!</v>
      </c>
      <c r="C346" s="51" t="e">
        <f>IF(Kitöltendő!#REF!=0,"",Kitöltendő!#REF!)</f>
        <v>#REF!</v>
      </c>
      <c r="D346" s="52" t="e">
        <f>IF(Kitöltendő!#REF!=0,"",Kitöltendő!#REF!)</f>
        <v>#REF!</v>
      </c>
      <c r="E346" s="36" t="e">
        <f>IF(Kitöltendő!#REF!=0,"",Kitöltendő!#REF!)</f>
        <v>#REF!</v>
      </c>
      <c r="F346" s="37" t="e">
        <f>IF(Kitöltendő!#REF!=0,"",Kitöltendő!#REF!)</f>
        <v>#REF!</v>
      </c>
      <c r="G346" s="38" t="e">
        <f>IF(Kitöltendő!#REF!=0,"",Kitöltendő!#REF!)</f>
        <v>#REF!</v>
      </c>
      <c r="H346" s="46" t="e">
        <f>IF(Kitöltendő!#REF!=0,"",Kitöltendő!#REF!)</f>
        <v>#REF!</v>
      </c>
      <c r="I346" s="47" t="e">
        <f>IF(Kitöltendő!#REF!=0,"",Kitöltendő!#REF!)</f>
        <v>#REF!</v>
      </c>
      <c r="J346" s="48" t="e">
        <f>IF(Kitöltendő!#REF!=0,"",Kitöltendő!#REF!)</f>
        <v>#REF!</v>
      </c>
      <c r="K346" s="48" t="e">
        <f>IF(Kitöltendő!#REF!=0,"",Kitöltendő!#REF!)</f>
        <v>#REF!</v>
      </c>
      <c r="L346" s="39" t="e">
        <f>IF(Kitöltendő!#REF!=0,"",Kitöltendő!#REF!)</f>
        <v>#REF!</v>
      </c>
      <c r="M346" s="39" t="e">
        <f>IF(Kitöltendő!#REF!=0,"",Kitöltendő!#REF!)</f>
        <v>#REF!</v>
      </c>
      <c r="N346" s="39" t="e">
        <f>IF(Kitöltendő!#REF!=0,"",Kitöltendő!#REF!)</f>
        <v>#REF!</v>
      </c>
      <c r="O346" s="39" t="e">
        <f>IF(Kitöltendő!#REF!=0,"",Kitöltendő!#REF!)</f>
        <v>#REF!</v>
      </c>
      <c r="P346" s="39" t="e">
        <f>IF(Kitöltendő!#REF!=0,"",Kitöltendő!#REF!)</f>
        <v>#REF!</v>
      </c>
      <c r="Q346" s="39" t="e">
        <f>IF(Kitöltendő!#REF!=0,"",Kitöltendő!#REF!)</f>
        <v>#REF!</v>
      </c>
      <c r="R346" s="39"/>
      <c r="S346" s="39"/>
      <c r="T346" s="39"/>
      <c r="U346" s="39"/>
      <c r="V346" s="39"/>
      <c r="W346" s="39"/>
      <c r="X346" s="39"/>
      <c r="Y346" s="39"/>
      <c r="Z346" s="39"/>
      <c r="AA346" s="39"/>
      <c r="AB346" s="39"/>
      <c r="AC346" s="39"/>
      <c r="AD346" s="39"/>
      <c r="AE346" s="39"/>
      <c r="AF346" s="39"/>
      <c r="AG346" s="39"/>
      <c r="AH346" s="39"/>
    </row>
    <row r="347" spans="1:34" x14ac:dyDescent="0.25">
      <c r="A347" s="49" t="e">
        <f>IF(Kitöltendő!#REF!=0,"",Kitöltendő!#REF!)</f>
        <v>#REF!</v>
      </c>
      <c r="B347" s="50" t="e">
        <f>IF(Kitöltendő!#REF!=0,"",Kitöltendő!#REF!)</f>
        <v>#REF!</v>
      </c>
      <c r="C347" s="51" t="e">
        <f>IF(Kitöltendő!#REF!=0,"",Kitöltendő!#REF!)</f>
        <v>#REF!</v>
      </c>
      <c r="D347" s="52" t="e">
        <f>IF(Kitöltendő!#REF!=0,"",Kitöltendő!#REF!)</f>
        <v>#REF!</v>
      </c>
      <c r="E347" s="36" t="e">
        <f>IF(Kitöltendő!#REF!=0,"",Kitöltendő!#REF!)</f>
        <v>#REF!</v>
      </c>
      <c r="F347" s="37" t="e">
        <f>IF(Kitöltendő!#REF!=0,"",Kitöltendő!#REF!)</f>
        <v>#REF!</v>
      </c>
      <c r="G347" s="38" t="e">
        <f>IF(Kitöltendő!#REF!=0,"",Kitöltendő!#REF!)</f>
        <v>#REF!</v>
      </c>
      <c r="H347" s="46" t="e">
        <f>IF(Kitöltendő!#REF!=0,"",Kitöltendő!#REF!)</f>
        <v>#REF!</v>
      </c>
      <c r="I347" s="47" t="e">
        <f>IF(Kitöltendő!#REF!=0,"",Kitöltendő!#REF!)</f>
        <v>#REF!</v>
      </c>
      <c r="J347" s="48" t="e">
        <f>IF(Kitöltendő!#REF!=0,"",Kitöltendő!#REF!)</f>
        <v>#REF!</v>
      </c>
      <c r="K347" s="48" t="e">
        <f>IF(Kitöltendő!#REF!=0,"",Kitöltendő!#REF!)</f>
        <v>#REF!</v>
      </c>
      <c r="L347" s="39" t="e">
        <f>IF(Kitöltendő!#REF!=0,"",Kitöltendő!#REF!)</f>
        <v>#REF!</v>
      </c>
      <c r="M347" s="39" t="e">
        <f>IF(Kitöltendő!#REF!=0,"",Kitöltendő!#REF!)</f>
        <v>#REF!</v>
      </c>
      <c r="N347" s="39" t="e">
        <f>IF(Kitöltendő!#REF!=0,"",Kitöltendő!#REF!)</f>
        <v>#REF!</v>
      </c>
      <c r="O347" s="39" t="e">
        <f>IF(Kitöltendő!#REF!=0,"",Kitöltendő!#REF!)</f>
        <v>#REF!</v>
      </c>
      <c r="P347" s="39" t="e">
        <f>IF(Kitöltendő!#REF!=0,"",Kitöltendő!#REF!)</f>
        <v>#REF!</v>
      </c>
      <c r="Q347" s="39" t="e">
        <f>IF(Kitöltendő!#REF!=0,"",Kitöltendő!#REF!)</f>
        <v>#REF!</v>
      </c>
      <c r="R347" s="39"/>
      <c r="S347" s="39"/>
      <c r="T347" s="39"/>
      <c r="U347" s="39"/>
      <c r="V347" s="39"/>
      <c r="W347" s="39"/>
      <c r="X347" s="39"/>
      <c r="Y347" s="39"/>
      <c r="Z347" s="39"/>
      <c r="AA347" s="39"/>
      <c r="AB347" s="39"/>
      <c r="AC347" s="39"/>
      <c r="AD347" s="39"/>
      <c r="AE347" s="39"/>
      <c r="AF347" s="39"/>
      <c r="AG347" s="39"/>
      <c r="AH347" s="39"/>
    </row>
    <row r="348" spans="1:34" x14ac:dyDescent="0.25">
      <c r="A348" s="49" t="e">
        <f>IF(Kitöltendő!#REF!=0,"",Kitöltendő!#REF!)</f>
        <v>#REF!</v>
      </c>
      <c r="B348" s="50" t="e">
        <f>IF(Kitöltendő!#REF!=0,"",Kitöltendő!#REF!)</f>
        <v>#REF!</v>
      </c>
      <c r="C348" s="51" t="e">
        <f>IF(Kitöltendő!#REF!=0,"",Kitöltendő!#REF!)</f>
        <v>#REF!</v>
      </c>
      <c r="D348" s="52" t="e">
        <f>IF(Kitöltendő!#REF!=0,"",Kitöltendő!#REF!)</f>
        <v>#REF!</v>
      </c>
      <c r="E348" s="36" t="e">
        <f>IF(Kitöltendő!#REF!=0,"",Kitöltendő!#REF!)</f>
        <v>#REF!</v>
      </c>
      <c r="F348" s="37" t="e">
        <f>IF(Kitöltendő!#REF!=0,"",Kitöltendő!#REF!)</f>
        <v>#REF!</v>
      </c>
      <c r="G348" s="38" t="e">
        <f>IF(Kitöltendő!#REF!=0,"",Kitöltendő!#REF!)</f>
        <v>#REF!</v>
      </c>
      <c r="H348" s="46" t="e">
        <f>IF(Kitöltendő!#REF!=0,"",Kitöltendő!#REF!)</f>
        <v>#REF!</v>
      </c>
      <c r="I348" s="47" t="e">
        <f>IF(Kitöltendő!#REF!=0,"",Kitöltendő!#REF!)</f>
        <v>#REF!</v>
      </c>
      <c r="J348" s="48" t="e">
        <f>IF(Kitöltendő!#REF!=0,"",Kitöltendő!#REF!)</f>
        <v>#REF!</v>
      </c>
      <c r="K348" s="48" t="e">
        <f>IF(Kitöltendő!#REF!=0,"",Kitöltendő!#REF!)</f>
        <v>#REF!</v>
      </c>
      <c r="L348" s="39" t="e">
        <f>IF(Kitöltendő!#REF!=0,"",Kitöltendő!#REF!)</f>
        <v>#REF!</v>
      </c>
      <c r="M348" s="39" t="e">
        <f>IF(Kitöltendő!#REF!=0,"",Kitöltendő!#REF!)</f>
        <v>#REF!</v>
      </c>
      <c r="N348" s="39" t="e">
        <f>IF(Kitöltendő!#REF!=0,"",Kitöltendő!#REF!)</f>
        <v>#REF!</v>
      </c>
      <c r="O348" s="39" t="e">
        <f>IF(Kitöltendő!#REF!=0,"",Kitöltendő!#REF!)</f>
        <v>#REF!</v>
      </c>
      <c r="P348" s="39" t="e">
        <f>IF(Kitöltendő!#REF!=0,"",Kitöltendő!#REF!)</f>
        <v>#REF!</v>
      </c>
      <c r="Q348" s="39" t="e">
        <f>IF(Kitöltendő!#REF!=0,"",Kitöltendő!#REF!)</f>
        <v>#REF!</v>
      </c>
      <c r="R348" s="39"/>
      <c r="S348" s="39"/>
      <c r="T348" s="39"/>
      <c r="U348" s="39"/>
      <c r="V348" s="39"/>
      <c r="W348" s="39"/>
      <c r="X348" s="39"/>
      <c r="Y348" s="39"/>
      <c r="Z348" s="39"/>
      <c r="AA348" s="39"/>
      <c r="AB348" s="39"/>
      <c r="AC348" s="39"/>
      <c r="AD348" s="39"/>
      <c r="AE348" s="39"/>
      <c r="AF348" s="39"/>
      <c r="AG348" s="39"/>
      <c r="AH348" s="39"/>
    </row>
    <row r="349" spans="1:34" x14ac:dyDescent="0.25">
      <c r="A349" s="49" t="e">
        <f>IF(Kitöltendő!#REF!=0,"",Kitöltendő!#REF!)</f>
        <v>#REF!</v>
      </c>
      <c r="B349" s="50" t="e">
        <f>IF(Kitöltendő!#REF!=0,"",Kitöltendő!#REF!)</f>
        <v>#REF!</v>
      </c>
      <c r="C349" s="51" t="e">
        <f>IF(Kitöltendő!#REF!=0,"",Kitöltendő!#REF!)</f>
        <v>#REF!</v>
      </c>
      <c r="D349" s="52" t="e">
        <f>IF(Kitöltendő!#REF!=0,"",Kitöltendő!#REF!)</f>
        <v>#REF!</v>
      </c>
      <c r="E349" s="36" t="e">
        <f>IF(Kitöltendő!#REF!=0,"",Kitöltendő!#REF!)</f>
        <v>#REF!</v>
      </c>
      <c r="F349" s="37" t="e">
        <f>IF(Kitöltendő!#REF!=0,"",Kitöltendő!#REF!)</f>
        <v>#REF!</v>
      </c>
      <c r="G349" s="38" t="e">
        <f>IF(Kitöltendő!#REF!=0,"",Kitöltendő!#REF!)</f>
        <v>#REF!</v>
      </c>
      <c r="H349" s="46" t="e">
        <f>IF(Kitöltendő!#REF!=0,"",Kitöltendő!#REF!)</f>
        <v>#REF!</v>
      </c>
      <c r="I349" s="47" t="e">
        <f>IF(Kitöltendő!#REF!=0,"",Kitöltendő!#REF!)</f>
        <v>#REF!</v>
      </c>
      <c r="J349" s="48" t="e">
        <f>IF(Kitöltendő!#REF!=0,"",Kitöltendő!#REF!)</f>
        <v>#REF!</v>
      </c>
      <c r="K349" s="48" t="e">
        <f>IF(Kitöltendő!#REF!=0,"",Kitöltendő!#REF!)</f>
        <v>#REF!</v>
      </c>
      <c r="L349" s="39" t="e">
        <f>IF(Kitöltendő!#REF!=0,"",Kitöltendő!#REF!)</f>
        <v>#REF!</v>
      </c>
      <c r="M349" s="39" t="e">
        <f>IF(Kitöltendő!#REF!=0,"",Kitöltendő!#REF!)</f>
        <v>#REF!</v>
      </c>
      <c r="N349" s="39" t="e">
        <f>IF(Kitöltendő!#REF!=0,"",Kitöltendő!#REF!)</f>
        <v>#REF!</v>
      </c>
      <c r="O349" s="39" t="e">
        <f>IF(Kitöltendő!#REF!=0,"",Kitöltendő!#REF!)</f>
        <v>#REF!</v>
      </c>
      <c r="P349" s="39" t="e">
        <f>IF(Kitöltendő!#REF!=0,"",Kitöltendő!#REF!)</f>
        <v>#REF!</v>
      </c>
      <c r="Q349" s="39" t="e">
        <f>IF(Kitöltendő!#REF!=0,"",Kitöltendő!#REF!)</f>
        <v>#REF!</v>
      </c>
      <c r="R349" s="39"/>
      <c r="S349" s="39"/>
      <c r="T349" s="39"/>
      <c r="U349" s="39"/>
      <c r="V349" s="39"/>
      <c r="W349" s="39"/>
      <c r="X349" s="39"/>
      <c r="Y349" s="39"/>
      <c r="Z349" s="39"/>
      <c r="AA349" s="39"/>
      <c r="AB349" s="39"/>
      <c r="AC349" s="39"/>
      <c r="AD349" s="39"/>
    </row>
    <row r="350" spans="1:34" x14ac:dyDescent="0.25">
      <c r="A350" s="49" t="e">
        <f>IF(Kitöltendő!#REF!=0,"",Kitöltendő!#REF!)</f>
        <v>#REF!</v>
      </c>
      <c r="B350" s="50" t="e">
        <f>IF(Kitöltendő!#REF!=0,"",Kitöltendő!#REF!)</f>
        <v>#REF!</v>
      </c>
      <c r="C350" s="51" t="e">
        <f>IF(Kitöltendő!#REF!=0,"",Kitöltendő!#REF!)</f>
        <v>#REF!</v>
      </c>
      <c r="D350" s="52" t="e">
        <f>IF(Kitöltendő!#REF!=0,"",Kitöltendő!#REF!)</f>
        <v>#REF!</v>
      </c>
      <c r="E350" s="36" t="e">
        <f>IF(Kitöltendő!#REF!=0,"",Kitöltendő!#REF!)</f>
        <v>#REF!</v>
      </c>
      <c r="F350" s="37" t="e">
        <f>IF(Kitöltendő!#REF!=0,"",Kitöltendő!#REF!)</f>
        <v>#REF!</v>
      </c>
      <c r="G350" s="38" t="e">
        <f>IF(Kitöltendő!#REF!=0,"",Kitöltendő!#REF!)</f>
        <v>#REF!</v>
      </c>
      <c r="H350" s="46" t="e">
        <f>IF(Kitöltendő!#REF!=0,"",Kitöltendő!#REF!)</f>
        <v>#REF!</v>
      </c>
      <c r="I350" s="47" t="e">
        <f>IF(Kitöltendő!#REF!=0,"",Kitöltendő!#REF!)</f>
        <v>#REF!</v>
      </c>
      <c r="J350" s="48" t="e">
        <f>IF(Kitöltendő!#REF!=0,"",Kitöltendő!#REF!)</f>
        <v>#REF!</v>
      </c>
      <c r="K350" s="48" t="e">
        <f>IF(Kitöltendő!#REF!=0,"",Kitöltendő!#REF!)</f>
        <v>#REF!</v>
      </c>
      <c r="L350" s="39" t="e">
        <f>IF(Kitöltendő!#REF!=0,"",Kitöltendő!#REF!)</f>
        <v>#REF!</v>
      </c>
      <c r="M350" s="39" t="e">
        <f>IF(Kitöltendő!#REF!=0,"",Kitöltendő!#REF!)</f>
        <v>#REF!</v>
      </c>
      <c r="N350" s="39" t="e">
        <f>IF(Kitöltendő!#REF!=0,"",Kitöltendő!#REF!)</f>
        <v>#REF!</v>
      </c>
      <c r="O350" s="39" t="e">
        <f>IF(Kitöltendő!#REF!=0,"",Kitöltendő!#REF!)</f>
        <v>#REF!</v>
      </c>
      <c r="P350" s="39" t="e">
        <f>IF(Kitöltendő!#REF!=0,"",Kitöltendő!#REF!)</f>
        <v>#REF!</v>
      </c>
      <c r="Q350" s="39" t="e">
        <f>IF(Kitöltendő!#REF!=0,"",Kitöltendő!#REF!)</f>
        <v>#REF!</v>
      </c>
      <c r="R350" s="39"/>
      <c r="S350" s="39"/>
      <c r="T350" s="39"/>
      <c r="U350" s="39"/>
      <c r="V350" s="39"/>
      <c r="W350" s="39"/>
      <c r="X350" s="39"/>
      <c r="Y350" s="39"/>
      <c r="Z350" s="39"/>
      <c r="AA350" s="39"/>
      <c r="AB350" s="39"/>
      <c r="AC350" s="39"/>
      <c r="AD350" s="39"/>
    </row>
    <row r="351" spans="1:34" x14ac:dyDescent="0.25">
      <c r="A351" s="49" t="e">
        <f>IF(Kitöltendő!#REF!=0,"",Kitöltendő!#REF!)</f>
        <v>#REF!</v>
      </c>
      <c r="B351" s="50" t="e">
        <f>IF(Kitöltendő!#REF!=0,"",Kitöltendő!#REF!)</f>
        <v>#REF!</v>
      </c>
      <c r="C351" s="51" t="e">
        <f>IF(Kitöltendő!#REF!=0,"",Kitöltendő!#REF!)</f>
        <v>#REF!</v>
      </c>
      <c r="D351" s="52" t="e">
        <f>IF(Kitöltendő!#REF!=0,"",Kitöltendő!#REF!)</f>
        <v>#REF!</v>
      </c>
      <c r="E351" s="36" t="e">
        <f>IF(Kitöltendő!#REF!=0,"",Kitöltendő!#REF!)</f>
        <v>#REF!</v>
      </c>
      <c r="F351" s="37" t="e">
        <f>IF(Kitöltendő!#REF!=0,"",Kitöltendő!#REF!)</f>
        <v>#REF!</v>
      </c>
      <c r="G351" s="38" t="e">
        <f>IF(Kitöltendő!#REF!=0,"",Kitöltendő!#REF!)</f>
        <v>#REF!</v>
      </c>
      <c r="H351" s="46" t="e">
        <f>IF(Kitöltendő!#REF!=0,"",Kitöltendő!#REF!)</f>
        <v>#REF!</v>
      </c>
      <c r="I351" s="47" t="e">
        <f>IF(Kitöltendő!#REF!=0,"",Kitöltendő!#REF!)</f>
        <v>#REF!</v>
      </c>
      <c r="J351" s="48" t="e">
        <f>IF(Kitöltendő!#REF!=0,"",Kitöltendő!#REF!)</f>
        <v>#REF!</v>
      </c>
      <c r="K351" s="48" t="e">
        <f>IF(Kitöltendő!#REF!=0,"",Kitöltendő!#REF!)</f>
        <v>#REF!</v>
      </c>
      <c r="L351" s="39" t="e">
        <f>IF(Kitöltendő!#REF!=0,"",Kitöltendő!#REF!)</f>
        <v>#REF!</v>
      </c>
      <c r="M351" s="39" t="e">
        <f>IF(Kitöltendő!#REF!=0,"",Kitöltendő!#REF!)</f>
        <v>#REF!</v>
      </c>
      <c r="N351" s="39" t="e">
        <f>IF(Kitöltendő!#REF!=0,"",Kitöltendő!#REF!)</f>
        <v>#REF!</v>
      </c>
      <c r="O351" s="39" t="e">
        <f>IF(Kitöltendő!#REF!=0,"",Kitöltendő!#REF!)</f>
        <v>#REF!</v>
      </c>
      <c r="P351" s="39" t="e">
        <f>IF(Kitöltendő!#REF!=0,"",Kitöltendő!#REF!)</f>
        <v>#REF!</v>
      </c>
      <c r="Q351" s="39" t="e">
        <f>IF(Kitöltendő!#REF!=0,"",Kitöltendő!#REF!)</f>
        <v>#REF!</v>
      </c>
      <c r="R351" s="39"/>
      <c r="S351" s="39"/>
      <c r="T351" s="39"/>
      <c r="U351" s="39"/>
      <c r="V351" s="39"/>
      <c r="W351" s="39"/>
      <c r="X351" s="39"/>
      <c r="Y351" s="39"/>
      <c r="Z351" s="39"/>
      <c r="AA351" s="39"/>
      <c r="AB351" s="39"/>
      <c r="AC351" s="39"/>
      <c r="AD351" s="39"/>
    </row>
    <row r="352" spans="1:34" x14ac:dyDescent="0.25">
      <c r="A352" s="49" t="e">
        <f>IF(Kitöltendő!#REF!=0,"",Kitöltendő!#REF!)</f>
        <v>#REF!</v>
      </c>
      <c r="B352" s="50" t="e">
        <f>IF(Kitöltendő!#REF!=0,"",Kitöltendő!#REF!)</f>
        <v>#REF!</v>
      </c>
      <c r="C352" s="51" t="e">
        <f>IF(Kitöltendő!#REF!=0,"",Kitöltendő!#REF!)</f>
        <v>#REF!</v>
      </c>
      <c r="D352" s="52" t="e">
        <f>IF(Kitöltendő!#REF!=0,"",Kitöltendő!#REF!)</f>
        <v>#REF!</v>
      </c>
      <c r="E352" s="36" t="e">
        <f>IF(Kitöltendő!#REF!=0,"",Kitöltendő!#REF!)</f>
        <v>#REF!</v>
      </c>
      <c r="F352" s="37" t="e">
        <f>IF(Kitöltendő!#REF!=0,"",Kitöltendő!#REF!)</f>
        <v>#REF!</v>
      </c>
      <c r="G352" s="38" t="e">
        <f>IF(Kitöltendő!#REF!=0,"",Kitöltendő!#REF!)</f>
        <v>#REF!</v>
      </c>
      <c r="H352" s="46" t="e">
        <f>IF(Kitöltendő!#REF!=0,"",Kitöltendő!#REF!)</f>
        <v>#REF!</v>
      </c>
      <c r="I352" s="47" t="e">
        <f>IF(Kitöltendő!#REF!=0,"",Kitöltendő!#REF!)</f>
        <v>#REF!</v>
      </c>
      <c r="J352" s="48" t="e">
        <f>IF(Kitöltendő!#REF!=0,"",Kitöltendő!#REF!)</f>
        <v>#REF!</v>
      </c>
      <c r="K352" s="48" t="e">
        <f>IF(Kitöltendő!#REF!=0,"",Kitöltendő!#REF!)</f>
        <v>#REF!</v>
      </c>
      <c r="L352" s="39" t="e">
        <f>IF(Kitöltendő!#REF!=0,"",Kitöltendő!#REF!)</f>
        <v>#REF!</v>
      </c>
      <c r="M352" s="39" t="e">
        <f>IF(Kitöltendő!#REF!=0,"",Kitöltendő!#REF!)</f>
        <v>#REF!</v>
      </c>
      <c r="N352" s="39" t="e">
        <f>IF(Kitöltendő!#REF!=0,"",Kitöltendő!#REF!)</f>
        <v>#REF!</v>
      </c>
      <c r="O352" s="39" t="e">
        <f>IF(Kitöltendő!#REF!=0,"",Kitöltendő!#REF!)</f>
        <v>#REF!</v>
      </c>
      <c r="P352" s="39" t="e">
        <f>IF(Kitöltendő!#REF!=0,"",Kitöltendő!#REF!)</f>
        <v>#REF!</v>
      </c>
      <c r="Q352" s="39" t="e">
        <f>IF(Kitöltendő!#REF!=0,"",Kitöltendő!#REF!)</f>
        <v>#REF!</v>
      </c>
      <c r="R352" s="39"/>
      <c r="S352" s="39"/>
      <c r="T352" s="39"/>
      <c r="U352" s="39"/>
      <c r="V352" s="39"/>
      <c r="W352" s="39"/>
      <c r="X352" s="39"/>
      <c r="Y352" s="39"/>
      <c r="Z352" s="39"/>
      <c r="AA352" s="39"/>
      <c r="AB352" s="39"/>
      <c r="AC352" s="39"/>
      <c r="AD352" s="39"/>
    </row>
    <row r="353" spans="1:30" x14ac:dyDescent="0.25">
      <c r="A353" s="49" t="e">
        <f>IF(Kitöltendő!#REF!=0,"",Kitöltendő!#REF!)</f>
        <v>#REF!</v>
      </c>
      <c r="B353" s="50" t="e">
        <f>IF(Kitöltendő!#REF!=0,"",Kitöltendő!#REF!)</f>
        <v>#REF!</v>
      </c>
      <c r="C353" s="51" t="e">
        <f>IF(Kitöltendő!#REF!=0,"",Kitöltendő!#REF!)</f>
        <v>#REF!</v>
      </c>
      <c r="D353" s="52" t="e">
        <f>IF(Kitöltendő!#REF!=0,"",Kitöltendő!#REF!)</f>
        <v>#REF!</v>
      </c>
      <c r="E353" s="36" t="e">
        <f>IF(Kitöltendő!#REF!=0,"",Kitöltendő!#REF!)</f>
        <v>#REF!</v>
      </c>
      <c r="F353" s="37" t="e">
        <f>IF(Kitöltendő!#REF!=0,"",Kitöltendő!#REF!)</f>
        <v>#REF!</v>
      </c>
      <c r="G353" s="38" t="e">
        <f>IF(Kitöltendő!#REF!=0,"",Kitöltendő!#REF!)</f>
        <v>#REF!</v>
      </c>
      <c r="H353" s="46" t="e">
        <f>IF(Kitöltendő!#REF!=0,"",Kitöltendő!#REF!)</f>
        <v>#REF!</v>
      </c>
      <c r="I353" s="47" t="e">
        <f>IF(Kitöltendő!#REF!=0,"",Kitöltendő!#REF!)</f>
        <v>#REF!</v>
      </c>
      <c r="J353" s="48" t="e">
        <f>IF(Kitöltendő!#REF!=0,"",Kitöltendő!#REF!)</f>
        <v>#REF!</v>
      </c>
      <c r="K353" s="48" t="e">
        <f>IF(Kitöltendő!#REF!=0,"",Kitöltendő!#REF!)</f>
        <v>#REF!</v>
      </c>
      <c r="L353" s="39" t="e">
        <f>IF(Kitöltendő!#REF!=0,"",Kitöltendő!#REF!)</f>
        <v>#REF!</v>
      </c>
      <c r="M353" s="39" t="e">
        <f>IF(Kitöltendő!#REF!=0,"",Kitöltendő!#REF!)</f>
        <v>#REF!</v>
      </c>
      <c r="N353" s="39" t="e">
        <f>IF(Kitöltendő!#REF!=0,"",Kitöltendő!#REF!)</f>
        <v>#REF!</v>
      </c>
      <c r="O353" s="39" t="e">
        <f>IF(Kitöltendő!#REF!=0,"",Kitöltendő!#REF!)</f>
        <v>#REF!</v>
      </c>
      <c r="P353" s="39" t="e">
        <f>IF(Kitöltendő!#REF!=0,"",Kitöltendő!#REF!)</f>
        <v>#REF!</v>
      </c>
      <c r="Q353" s="39" t="e">
        <f>IF(Kitöltendő!#REF!=0,"",Kitöltendő!#REF!)</f>
        <v>#REF!</v>
      </c>
      <c r="R353" s="39"/>
      <c r="S353" s="39"/>
      <c r="T353" s="39"/>
      <c r="U353" s="39"/>
      <c r="V353" s="39"/>
      <c r="W353" s="39"/>
      <c r="X353" s="39"/>
      <c r="Y353" s="39"/>
      <c r="Z353" s="39"/>
      <c r="AA353" s="39"/>
      <c r="AB353" s="39"/>
      <c r="AC353" s="39"/>
      <c r="AD353" s="39"/>
    </row>
    <row r="354" spans="1:30" x14ac:dyDescent="0.25">
      <c r="A354" s="49" t="e">
        <f>IF(Kitöltendő!#REF!=0,"",Kitöltendő!#REF!)</f>
        <v>#REF!</v>
      </c>
      <c r="B354" s="50" t="e">
        <f>IF(Kitöltendő!#REF!=0,"",Kitöltendő!#REF!)</f>
        <v>#REF!</v>
      </c>
      <c r="C354" s="51" t="e">
        <f>IF(Kitöltendő!#REF!=0,"",Kitöltendő!#REF!)</f>
        <v>#REF!</v>
      </c>
      <c r="D354" s="52" t="e">
        <f>IF(Kitöltendő!#REF!=0,"",Kitöltendő!#REF!)</f>
        <v>#REF!</v>
      </c>
      <c r="E354" s="36" t="e">
        <f>IF(Kitöltendő!#REF!=0,"",Kitöltendő!#REF!)</f>
        <v>#REF!</v>
      </c>
      <c r="F354" s="37" t="e">
        <f>IF(Kitöltendő!#REF!=0,"",Kitöltendő!#REF!)</f>
        <v>#REF!</v>
      </c>
      <c r="G354" s="38" t="e">
        <f>IF(Kitöltendő!#REF!=0,"",Kitöltendő!#REF!)</f>
        <v>#REF!</v>
      </c>
      <c r="H354" s="46" t="e">
        <f>IF(Kitöltendő!#REF!=0,"",Kitöltendő!#REF!)</f>
        <v>#REF!</v>
      </c>
      <c r="I354" s="47" t="e">
        <f>IF(Kitöltendő!#REF!=0,"",Kitöltendő!#REF!)</f>
        <v>#REF!</v>
      </c>
      <c r="J354" s="48" t="e">
        <f>IF(Kitöltendő!#REF!=0,"",Kitöltendő!#REF!)</f>
        <v>#REF!</v>
      </c>
      <c r="K354" s="48" t="e">
        <f>IF(Kitöltendő!#REF!=0,"",Kitöltendő!#REF!)</f>
        <v>#REF!</v>
      </c>
      <c r="L354" s="39" t="e">
        <f>IF(Kitöltendő!#REF!=0,"",Kitöltendő!#REF!)</f>
        <v>#REF!</v>
      </c>
      <c r="M354" s="39" t="e">
        <f>IF(Kitöltendő!#REF!=0,"",Kitöltendő!#REF!)</f>
        <v>#REF!</v>
      </c>
      <c r="N354" s="39" t="e">
        <f>IF(Kitöltendő!#REF!=0,"",Kitöltendő!#REF!)</f>
        <v>#REF!</v>
      </c>
      <c r="O354" s="39" t="e">
        <f>IF(Kitöltendő!#REF!=0,"",Kitöltendő!#REF!)</f>
        <v>#REF!</v>
      </c>
      <c r="P354" s="39" t="e">
        <f>IF(Kitöltendő!#REF!=0,"",Kitöltendő!#REF!)</f>
        <v>#REF!</v>
      </c>
      <c r="Q354" s="39" t="e">
        <f>IF(Kitöltendő!#REF!=0,"",Kitöltendő!#REF!)</f>
        <v>#REF!</v>
      </c>
      <c r="R354" s="39"/>
      <c r="S354" s="39"/>
      <c r="T354" s="39"/>
      <c r="U354" s="39"/>
      <c r="V354" s="39"/>
      <c r="W354" s="39"/>
      <c r="X354" s="39"/>
      <c r="Y354" s="39"/>
      <c r="Z354" s="39"/>
      <c r="AA354" s="39"/>
      <c r="AB354" s="39"/>
      <c r="AC354" s="39"/>
      <c r="AD354" s="39"/>
    </row>
    <row r="355" spans="1:30" x14ac:dyDescent="0.25">
      <c r="A355" s="49" t="e">
        <f>IF(Kitöltendő!#REF!=0,"",Kitöltendő!#REF!)</f>
        <v>#REF!</v>
      </c>
      <c r="B355" s="50" t="e">
        <f>IF(Kitöltendő!#REF!=0,"",Kitöltendő!#REF!)</f>
        <v>#REF!</v>
      </c>
      <c r="C355" s="51" t="e">
        <f>IF(Kitöltendő!#REF!=0,"",Kitöltendő!#REF!)</f>
        <v>#REF!</v>
      </c>
      <c r="D355" s="52" t="e">
        <f>IF(Kitöltendő!#REF!=0,"",Kitöltendő!#REF!)</f>
        <v>#REF!</v>
      </c>
      <c r="E355" s="36" t="e">
        <f>IF(Kitöltendő!#REF!=0,"",Kitöltendő!#REF!)</f>
        <v>#REF!</v>
      </c>
      <c r="F355" s="37" t="e">
        <f>IF(Kitöltendő!#REF!=0,"",Kitöltendő!#REF!)</f>
        <v>#REF!</v>
      </c>
      <c r="G355" s="38" t="e">
        <f>IF(Kitöltendő!#REF!=0,"",Kitöltendő!#REF!)</f>
        <v>#REF!</v>
      </c>
      <c r="H355" s="46" t="e">
        <f>IF(Kitöltendő!#REF!=0,"",Kitöltendő!#REF!)</f>
        <v>#REF!</v>
      </c>
      <c r="I355" s="47" t="e">
        <f>IF(Kitöltendő!#REF!=0,"",Kitöltendő!#REF!)</f>
        <v>#REF!</v>
      </c>
      <c r="J355" s="48" t="e">
        <f>IF(Kitöltendő!#REF!=0,"",Kitöltendő!#REF!)</f>
        <v>#REF!</v>
      </c>
      <c r="K355" s="48" t="e">
        <f>IF(Kitöltendő!#REF!=0,"",Kitöltendő!#REF!)</f>
        <v>#REF!</v>
      </c>
      <c r="L355" s="39" t="e">
        <f>IF(Kitöltendő!#REF!=0,"",Kitöltendő!#REF!)</f>
        <v>#REF!</v>
      </c>
      <c r="M355" s="39" t="e">
        <f>IF(Kitöltendő!#REF!=0,"",Kitöltendő!#REF!)</f>
        <v>#REF!</v>
      </c>
      <c r="N355" s="39" t="e">
        <f>IF(Kitöltendő!#REF!=0,"",Kitöltendő!#REF!)</f>
        <v>#REF!</v>
      </c>
      <c r="O355" s="39" t="e">
        <f>IF(Kitöltendő!#REF!=0,"",Kitöltendő!#REF!)</f>
        <v>#REF!</v>
      </c>
      <c r="P355" s="39" t="e">
        <f>IF(Kitöltendő!#REF!=0,"",Kitöltendő!#REF!)</f>
        <v>#REF!</v>
      </c>
      <c r="Q355" s="39" t="e">
        <f>IF(Kitöltendő!#REF!=0,"",Kitöltendő!#REF!)</f>
        <v>#REF!</v>
      </c>
      <c r="R355" s="39"/>
      <c r="S355" s="39"/>
      <c r="T355" s="39"/>
      <c r="U355" s="39"/>
      <c r="V355" s="39"/>
      <c r="W355" s="39"/>
      <c r="X355" s="39"/>
      <c r="Y355" s="39"/>
      <c r="Z355" s="39"/>
      <c r="AA355" s="39"/>
      <c r="AB355" s="39"/>
      <c r="AC355" s="39"/>
      <c r="AD355" s="39"/>
    </row>
    <row r="356" spans="1:30" x14ac:dyDescent="0.25">
      <c r="A356" s="49" t="e">
        <f>IF(Kitöltendő!#REF!=0,"",Kitöltendő!#REF!)</f>
        <v>#REF!</v>
      </c>
      <c r="B356" s="50" t="e">
        <f>IF(Kitöltendő!#REF!=0,"",Kitöltendő!#REF!)</f>
        <v>#REF!</v>
      </c>
      <c r="C356" s="51" t="e">
        <f>IF(Kitöltendő!#REF!=0,"",Kitöltendő!#REF!)</f>
        <v>#REF!</v>
      </c>
      <c r="D356" s="52" t="e">
        <f>IF(Kitöltendő!#REF!=0,"",Kitöltendő!#REF!)</f>
        <v>#REF!</v>
      </c>
      <c r="E356" s="36" t="e">
        <f>IF(Kitöltendő!#REF!=0,"",Kitöltendő!#REF!)</f>
        <v>#REF!</v>
      </c>
      <c r="F356" s="37" t="e">
        <f>IF(Kitöltendő!#REF!=0,"",Kitöltendő!#REF!)</f>
        <v>#REF!</v>
      </c>
      <c r="G356" s="38" t="e">
        <f>IF(Kitöltendő!#REF!=0,"",Kitöltendő!#REF!)</f>
        <v>#REF!</v>
      </c>
      <c r="H356" s="46" t="e">
        <f>IF(Kitöltendő!#REF!=0,"",Kitöltendő!#REF!)</f>
        <v>#REF!</v>
      </c>
      <c r="I356" s="47" t="e">
        <f>IF(Kitöltendő!#REF!=0,"",Kitöltendő!#REF!)</f>
        <v>#REF!</v>
      </c>
      <c r="J356" s="48" t="e">
        <f>IF(Kitöltendő!#REF!=0,"",Kitöltendő!#REF!)</f>
        <v>#REF!</v>
      </c>
      <c r="K356" s="48" t="e">
        <f>IF(Kitöltendő!#REF!=0,"",Kitöltendő!#REF!)</f>
        <v>#REF!</v>
      </c>
      <c r="L356" s="39" t="e">
        <f>IF(Kitöltendő!#REF!=0,"",Kitöltendő!#REF!)</f>
        <v>#REF!</v>
      </c>
      <c r="M356" s="39" t="e">
        <f>IF(Kitöltendő!#REF!=0,"",Kitöltendő!#REF!)</f>
        <v>#REF!</v>
      </c>
      <c r="N356" s="39" t="e">
        <f>IF(Kitöltendő!#REF!=0,"",Kitöltendő!#REF!)</f>
        <v>#REF!</v>
      </c>
      <c r="O356" s="39" t="e">
        <f>IF(Kitöltendő!#REF!=0,"",Kitöltendő!#REF!)</f>
        <v>#REF!</v>
      </c>
      <c r="P356" s="39" t="e">
        <f>IF(Kitöltendő!#REF!=0,"",Kitöltendő!#REF!)</f>
        <v>#REF!</v>
      </c>
      <c r="Q356" s="39" t="e">
        <f>IF(Kitöltendő!#REF!=0,"",Kitöltendő!#REF!)</f>
        <v>#REF!</v>
      </c>
      <c r="R356" s="39"/>
      <c r="S356" s="39"/>
      <c r="T356" s="39"/>
      <c r="U356" s="39"/>
      <c r="V356" s="39"/>
      <c r="W356" s="39"/>
      <c r="X356" s="39"/>
      <c r="Y356" s="39"/>
      <c r="Z356" s="39"/>
      <c r="AA356" s="39"/>
      <c r="AB356" s="39"/>
      <c r="AC356" s="39"/>
      <c r="AD356" s="39"/>
    </row>
    <row r="357" spans="1:30" x14ac:dyDescent="0.25">
      <c r="A357" s="49" t="e">
        <f>IF(Kitöltendő!#REF!=0,"",Kitöltendő!#REF!)</f>
        <v>#REF!</v>
      </c>
      <c r="B357" s="50" t="e">
        <f>IF(Kitöltendő!#REF!=0,"",Kitöltendő!#REF!)</f>
        <v>#REF!</v>
      </c>
      <c r="C357" s="51" t="e">
        <f>IF(Kitöltendő!#REF!=0,"",Kitöltendő!#REF!)</f>
        <v>#REF!</v>
      </c>
      <c r="D357" s="52" t="e">
        <f>IF(Kitöltendő!#REF!=0,"",Kitöltendő!#REF!)</f>
        <v>#REF!</v>
      </c>
      <c r="E357" s="36" t="e">
        <f>IF(Kitöltendő!#REF!=0,"",Kitöltendő!#REF!)</f>
        <v>#REF!</v>
      </c>
      <c r="F357" s="37" t="e">
        <f>IF(Kitöltendő!#REF!=0,"",Kitöltendő!#REF!)</f>
        <v>#REF!</v>
      </c>
      <c r="G357" s="38" t="e">
        <f>IF(Kitöltendő!#REF!=0,"",Kitöltendő!#REF!)</f>
        <v>#REF!</v>
      </c>
      <c r="H357" s="46" t="e">
        <f>IF(Kitöltendő!#REF!=0,"",Kitöltendő!#REF!)</f>
        <v>#REF!</v>
      </c>
      <c r="I357" s="47" t="e">
        <f>IF(Kitöltendő!#REF!=0,"",Kitöltendő!#REF!)</f>
        <v>#REF!</v>
      </c>
      <c r="J357" s="48" t="e">
        <f>IF(Kitöltendő!#REF!=0,"",Kitöltendő!#REF!)</f>
        <v>#REF!</v>
      </c>
      <c r="K357" s="48" t="e">
        <f>IF(Kitöltendő!#REF!=0,"",Kitöltendő!#REF!)</f>
        <v>#REF!</v>
      </c>
      <c r="L357" s="39" t="e">
        <f>IF(Kitöltendő!#REF!=0,"",Kitöltendő!#REF!)</f>
        <v>#REF!</v>
      </c>
      <c r="M357" s="39" t="e">
        <f>IF(Kitöltendő!#REF!=0,"",Kitöltendő!#REF!)</f>
        <v>#REF!</v>
      </c>
      <c r="N357" s="39" t="e">
        <f>IF(Kitöltendő!#REF!=0,"",Kitöltendő!#REF!)</f>
        <v>#REF!</v>
      </c>
      <c r="O357" s="39" t="e">
        <f>IF(Kitöltendő!#REF!=0,"",Kitöltendő!#REF!)</f>
        <v>#REF!</v>
      </c>
      <c r="P357" s="39" t="e">
        <f>IF(Kitöltendő!#REF!=0,"",Kitöltendő!#REF!)</f>
        <v>#REF!</v>
      </c>
      <c r="Q357" s="39" t="e">
        <f>IF(Kitöltendő!#REF!=0,"",Kitöltendő!#REF!)</f>
        <v>#REF!</v>
      </c>
      <c r="R357" s="39"/>
      <c r="S357" s="39"/>
      <c r="T357" s="39"/>
      <c r="U357" s="39"/>
      <c r="V357" s="39"/>
      <c r="W357" s="39"/>
      <c r="X357" s="39"/>
      <c r="Y357" s="39"/>
      <c r="Z357" s="39"/>
      <c r="AA357" s="39"/>
      <c r="AB357" s="39"/>
      <c r="AC357" s="39"/>
      <c r="AD357" s="39"/>
    </row>
    <row r="358" spans="1:30" x14ac:dyDescent="0.25">
      <c r="A358" s="49" t="e">
        <f>IF(Kitöltendő!#REF!=0,"",Kitöltendő!#REF!)</f>
        <v>#REF!</v>
      </c>
      <c r="B358" s="50" t="e">
        <f>IF(Kitöltendő!#REF!=0,"",Kitöltendő!#REF!)</f>
        <v>#REF!</v>
      </c>
      <c r="C358" s="51" t="e">
        <f>IF(Kitöltendő!#REF!=0,"",Kitöltendő!#REF!)</f>
        <v>#REF!</v>
      </c>
      <c r="D358" s="52" t="e">
        <f>IF(Kitöltendő!#REF!=0,"",Kitöltendő!#REF!)</f>
        <v>#REF!</v>
      </c>
      <c r="E358" s="36" t="e">
        <f>IF(Kitöltendő!#REF!=0,"",Kitöltendő!#REF!)</f>
        <v>#REF!</v>
      </c>
      <c r="F358" s="37" t="e">
        <f>IF(Kitöltendő!#REF!=0,"",Kitöltendő!#REF!)</f>
        <v>#REF!</v>
      </c>
      <c r="G358" s="38" t="e">
        <f>IF(Kitöltendő!#REF!=0,"",Kitöltendő!#REF!)</f>
        <v>#REF!</v>
      </c>
      <c r="H358" s="46" t="e">
        <f>IF(Kitöltendő!#REF!=0,"",Kitöltendő!#REF!)</f>
        <v>#REF!</v>
      </c>
      <c r="I358" s="47" t="e">
        <f>IF(Kitöltendő!#REF!=0,"",Kitöltendő!#REF!)</f>
        <v>#REF!</v>
      </c>
      <c r="J358" s="48" t="e">
        <f>IF(Kitöltendő!#REF!=0,"",Kitöltendő!#REF!)</f>
        <v>#REF!</v>
      </c>
      <c r="K358" s="48" t="e">
        <f>IF(Kitöltendő!#REF!=0,"",Kitöltendő!#REF!)</f>
        <v>#REF!</v>
      </c>
      <c r="L358" s="39" t="e">
        <f>IF(Kitöltendő!#REF!=0,"",Kitöltendő!#REF!)</f>
        <v>#REF!</v>
      </c>
      <c r="M358" s="39" t="e">
        <f>IF(Kitöltendő!#REF!=0,"",Kitöltendő!#REF!)</f>
        <v>#REF!</v>
      </c>
      <c r="N358" s="39" t="e">
        <f>IF(Kitöltendő!#REF!=0,"",Kitöltendő!#REF!)</f>
        <v>#REF!</v>
      </c>
      <c r="O358" s="39" t="e">
        <f>IF(Kitöltendő!#REF!=0,"",Kitöltendő!#REF!)</f>
        <v>#REF!</v>
      </c>
      <c r="P358" s="39" t="e">
        <f>IF(Kitöltendő!#REF!=0,"",Kitöltendő!#REF!)</f>
        <v>#REF!</v>
      </c>
      <c r="Q358" s="39" t="e">
        <f>IF(Kitöltendő!#REF!=0,"",Kitöltendő!#REF!)</f>
        <v>#REF!</v>
      </c>
      <c r="R358" s="39"/>
      <c r="S358" s="39"/>
      <c r="T358" s="39"/>
      <c r="U358" s="39"/>
      <c r="V358" s="39"/>
      <c r="W358" s="39"/>
      <c r="X358" s="39"/>
      <c r="Y358" s="39"/>
      <c r="Z358" s="39"/>
      <c r="AA358" s="39"/>
      <c r="AB358" s="39"/>
      <c r="AC358" s="39"/>
      <c r="AD358" s="39"/>
    </row>
    <row r="359" spans="1:30" x14ac:dyDescent="0.25">
      <c r="A359" s="49" t="e">
        <f>IF(Kitöltendő!#REF!=0,"",Kitöltendő!#REF!)</f>
        <v>#REF!</v>
      </c>
      <c r="B359" s="50" t="e">
        <f>IF(Kitöltendő!#REF!=0,"",Kitöltendő!#REF!)</f>
        <v>#REF!</v>
      </c>
      <c r="C359" s="51" t="e">
        <f>IF(Kitöltendő!#REF!=0,"",Kitöltendő!#REF!)</f>
        <v>#REF!</v>
      </c>
      <c r="D359" s="52" t="e">
        <f>IF(Kitöltendő!#REF!=0,"",Kitöltendő!#REF!)</f>
        <v>#REF!</v>
      </c>
      <c r="E359" s="36" t="e">
        <f>IF(Kitöltendő!#REF!=0,"",Kitöltendő!#REF!)</f>
        <v>#REF!</v>
      </c>
      <c r="F359" s="37" t="e">
        <f>IF(Kitöltendő!#REF!=0,"",Kitöltendő!#REF!)</f>
        <v>#REF!</v>
      </c>
      <c r="G359" s="38" t="e">
        <f>IF(Kitöltendő!#REF!=0,"",Kitöltendő!#REF!)</f>
        <v>#REF!</v>
      </c>
      <c r="H359" s="46" t="e">
        <f>IF(Kitöltendő!#REF!=0,"",Kitöltendő!#REF!)</f>
        <v>#REF!</v>
      </c>
      <c r="I359" s="47" t="e">
        <f>IF(Kitöltendő!#REF!=0,"",Kitöltendő!#REF!)</f>
        <v>#REF!</v>
      </c>
      <c r="J359" s="48" t="e">
        <f>IF(Kitöltendő!#REF!=0,"",Kitöltendő!#REF!)</f>
        <v>#REF!</v>
      </c>
      <c r="K359" s="48" t="e">
        <f>IF(Kitöltendő!#REF!=0,"",Kitöltendő!#REF!)</f>
        <v>#REF!</v>
      </c>
      <c r="L359" s="39" t="e">
        <f>IF(Kitöltendő!#REF!=0,"",Kitöltendő!#REF!)</f>
        <v>#REF!</v>
      </c>
      <c r="M359" s="39" t="e">
        <f>IF(Kitöltendő!#REF!=0,"",Kitöltendő!#REF!)</f>
        <v>#REF!</v>
      </c>
      <c r="N359" s="39" t="e">
        <f>IF(Kitöltendő!#REF!=0,"",Kitöltendő!#REF!)</f>
        <v>#REF!</v>
      </c>
      <c r="O359" s="39" t="e">
        <f>IF(Kitöltendő!#REF!=0,"",Kitöltendő!#REF!)</f>
        <v>#REF!</v>
      </c>
      <c r="P359" s="39" t="e">
        <f>IF(Kitöltendő!#REF!=0,"",Kitöltendő!#REF!)</f>
        <v>#REF!</v>
      </c>
      <c r="Q359" s="39" t="e">
        <f>IF(Kitöltendő!#REF!=0,"",Kitöltendő!#REF!)</f>
        <v>#REF!</v>
      </c>
      <c r="R359" s="39"/>
      <c r="S359" s="39"/>
      <c r="T359" s="39"/>
      <c r="U359" s="39"/>
      <c r="V359" s="39"/>
      <c r="W359" s="39"/>
      <c r="X359" s="39"/>
      <c r="Y359" s="39"/>
      <c r="Z359" s="39"/>
      <c r="AA359" s="39"/>
      <c r="AB359" s="39"/>
      <c r="AC359" s="39"/>
      <c r="AD359" s="39"/>
    </row>
    <row r="360" spans="1:30" x14ac:dyDescent="0.25">
      <c r="A360" s="49" t="e">
        <f>IF(Kitöltendő!#REF!=0,"",Kitöltendő!#REF!)</f>
        <v>#REF!</v>
      </c>
      <c r="B360" s="50" t="e">
        <f>IF(Kitöltendő!#REF!=0,"",Kitöltendő!#REF!)</f>
        <v>#REF!</v>
      </c>
      <c r="C360" s="51" t="e">
        <f>IF(Kitöltendő!#REF!=0,"",Kitöltendő!#REF!)</f>
        <v>#REF!</v>
      </c>
      <c r="D360" s="52" t="e">
        <f>IF(Kitöltendő!#REF!=0,"",Kitöltendő!#REF!)</f>
        <v>#REF!</v>
      </c>
      <c r="E360" s="36" t="e">
        <f>IF(Kitöltendő!#REF!=0,"",Kitöltendő!#REF!)</f>
        <v>#REF!</v>
      </c>
      <c r="F360" s="37" t="e">
        <f>IF(Kitöltendő!#REF!=0,"",Kitöltendő!#REF!)</f>
        <v>#REF!</v>
      </c>
      <c r="G360" s="38" t="e">
        <f>IF(Kitöltendő!#REF!=0,"",Kitöltendő!#REF!)</f>
        <v>#REF!</v>
      </c>
      <c r="H360" s="46" t="e">
        <f>IF(Kitöltendő!#REF!=0,"",Kitöltendő!#REF!)</f>
        <v>#REF!</v>
      </c>
      <c r="I360" s="47" t="e">
        <f>IF(Kitöltendő!#REF!=0,"",Kitöltendő!#REF!)</f>
        <v>#REF!</v>
      </c>
      <c r="J360" s="48" t="e">
        <f>IF(Kitöltendő!#REF!=0,"",Kitöltendő!#REF!)</f>
        <v>#REF!</v>
      </c>
      <c r="K360" s="48" t="e">
        <f>IF(Kitöltendő!#REF!=0,"",Kitöltendő!#REF!)</f>
        <v>#REF!</v>
      </c>
      <c r="L360" s="39" t="e">
        <f>IF(Kitöltendő!#REF!=0,"",Kitöltendő!#REF!)</f>
        <v>#REF!</v>
      </c>
      <c r="M360" s="39" t="e">
        <f>IF(Kitöltendő!#REF!=0,"",Kitöltendő!#REF!)</f>
        <v>#REF!</v>
      </c>
      <c r="N360" s="39" t="e">
        <f>IF(Kitöltendő!#REF!=0,"",Kitöltendő!#REF!)</f>
        <v>#REF!</v>
      </c>
      <c r="O360" s="39" t="e">
        <f>IF(Kitöltendő!#REF!=0,"",Kitöltendő!#REF!)</f>
        <v>#REF!</v>
      </c>
      <c r="P360" s="39" t="e">
        <f>IF(Kitöltendő!#REF!=0,"",Kitöltendő!#REF!)</f>
        <v>#REF!</v>
      </c>
      <c r="Q360" s="39" t="e">
        <f>IF(Kitöltendő!#REF!=0,"",Kitöltendő!#REF!)</f>
        <v>#REF!</v>
      </c>
      <c r="R360" s="39"/>
      <c r="S360" s="39"/>
      <c r="T360" s="39"/>
      <c r="U360" s="39"/>
      <c r="V360" s="39"/>
      <c r="W360" s="39"/>
      <c r="X360" s="39"/>
      <c r="Y360" s="39"/>
      <c r="Z360" s="39"/>
      <c r="AA360" s="39"/>
      <c r="AB360" s="39"/>
      <c r="AC360" s="39"/>
      <c r="AD360" s="39"/>
    </row>
    <row r="361" spans="1:30" x14ac:dyDescent="0.25">
      <c r="A361" s="49" t="e">
        <f>IF(Kitöltendő!#REF!=0,"",Kitöltendő!#REF!)</f>
        <v>#REF!</v>
      </c>
      <c r="B361" s="50" t="e">
        <f>IF(Kitöltendő!#REF!=0,"",Kitöltendő!#REF!)</f>
        <v>#REF!</v>
      </c>
      <c r="C361" s="51" t="e">
        <f>IF(Kitöltendő!#REF!=0,"",Kitöltendő!#REF!)</f>
        <v>#REF!</v>
      </c>
      <c r="D361" s="52" t="e">
        <f>IF(Kitöltendő!#REF!=0,"",Kitöltendő!#REF!)</f>
        <v>#REF!</v>
      </c>
      <c r="E361" s="36" t="e">
        <f>IF(Kitöltendő!#REF!=0,"",Kitöltendő!#REF!)</f>
        <v>#REF!</v>
      </c>
      <c r="F361" s="37" t="e">
        <f>IF(Kitöltendő!#REF!=0,"",Kitöltendő!#REF!)</f>
        <v>#REF!</v>
      </c>
      <c r="G361" s="38" t="e">
        <f>IF(Kitöltendő!#REF!=0,"",Kitöltendő!#REF!)</f>
        <v>#REF!</v>
      </c>
      <c r="H361" s="46" t="e">
        <f>IF(Kitöltendő!#REF!=0,"",Kitöltendő!#REF!)</f>
        <v>#REF!</v>
      </c>
      <c r="I361" s="47" t="e">
        <f>IF(Kitöltendő!#REF!=0,"",Kitöltendő!#REF!)</f>
        <v>#REF!</v>
      </c>
      <c r="J361" s="48" t="e">
        <f>IF(Kitöltendő!#REF!=0,"",Kitöltendő!#REF!)</f>
        <v>#REF!</v>
      </c>
      <c r="K361" s="48" t="e">
        <f>IF(Kitöltendő!#REF!=0,"",Kitöltendő!#REF!)</f>
        <v>#REF!</v>
      </c>
      <c r="L361" s="39" t="e">
        <f>IF(Kitöltendő!#REF!=0,"",Kitöltendő!#REF!)</f>
        <v>#REF!</v>
      </c>
      <c r="M361" s="39" t="e">
        <f>IF(Kitöltendő!#REF!=0,"",Kitöltendő!#REF!)</f>
        <v>#REF!</v>
      </c>
      <c r="N361" s="39" t="e">
        <f>IF(Kitöltendő!#REF!=0,"",Kitöltendő!#REF!)</f>
        <v>#REF!</v>
      </c>
      <c r="O361" s="39" t="e">
        <f>IF(Kitöltendő!#REF!=0,"",Kitöltendő!#REF!)</f>
        <v>#REF!</v>
      </c>
      <c r="P361" s="39" t="e">
        <f>IF(Kitöltendő!#REF!=0,"",Kitöltendő!#REF!)</f>
        <v>#REF!</v>
      </c>
      <c r="Q361" s="39" t="e">
        <f>IF(Kitöltendő!#REF!=0,"",Kitöltendő!#REF!)</f>
        <v>#REF!</v>
      </c>
      <c r="R361" s="39"/>
      <c r="S361" s="39"/>
      <c r="T361" s="39"/>
      <c r="U361" s="39"/>
      <c r="V361" s="39"/>
      <c r="W361" s="39"/>
      <c r="X361" s="39"/>
      <c r="Y361" s="39"/>
      <c r="Z361" s="39"/>
      <c r="AA361" s="39"/>
      <c r="AB361" s="39"/>
      <c r="AC361" s="39"/>
      <c r="AD361" s="39"/>
    </row>
    <row r="362" spans="1:30" x14ac:dyDescent="0.25">
      <c r="A362" s="49" t="e">
        <f>IF(Kitöltendő!#REF!=0,"",Kitöltendő!#REF!)</f>
        <v>#REF!</v>
      </c>
      <c r="B362" s="50" t="e">
        <f>IF(Kitöltendő!#REF!=0,"",Kitöltendő!#REF!)</f>
        <v>#REF!</v>
      </c>
      <c r="C362" s="51" t="e">
        <f>IF(Kitöltendő!#REF!=0,"",Kitöltendő!#REF!)</f>
        <v>#REF!</v>
      </c>
      <c r="D362" s="52" t="e">
        <f>IF(Kitöltendő!#REF!=0,"",Kitöltendő!#REF!)</f>
        <v>#REF!</v>
      </c>
      <c r="E362" s="36" t="e">
        <f>IF(Kitöltendő!#REF!=0,"",Kitöltendő!#REF!)</f>
        <v>#REF!</v>
      </c>
      <c r="F362" s="37" t="e">
        <f>IF(Kitöltendő!#REF!=0,"",Kitöltendő!#REF!)</f>
        <v>#REF!</v>
      </c>
      <c r="G362" s="38" t="e">
        <f>IF(Kitöltendő!#REF!=0,"",Kitöltendő!#REF!)</f>
        <v>#REF!</v>
      </c>
      <c r="H362" s="46" t="e">
        <f>IF(Kitöltendő!#REF!=0,"",Kitöltendő!#REF!)</f>
        <v>#REF!</v>
      </c>
      <c r="I362" s="47" t="e">
        <f>IF(Kitöltendő!#REF!=0,"",Kitöltendő!#REF!)</f>
        <v>#REF!</v>
      </c>
      <c r="J362" s="48" t="e">
        <f>IF(Kitöltendő!#REF!=0,"",Kitöltendő!#REF!)</f>
        <v>#REF!</v>
      </c>
      <c r="K362" s="48" t="e">
        <f>IF(Kitöltendő!#REF!=0,"",Kitöltendő!#REF!)</f>
        <v>#REF!</v>
      </c>
      <c r="L362" s="39" t="e">
        <f>IF(Kitöltendő!#REF!=0,"",Kitöltendő!#REF!)</f>
        <v>#REF!</v>
      </c>
      <c r="M362" s="39" t="e">
        <f>IF(Kitöltendő!#REF!=0,"",Kitöltendő!#REF!)</f>
        <v>#REF!</v>
      </c>
      <c r="N362" s="39" t="e">
        <f>IF(Kitöltendő!#REF!=0,"",Kitöltendő!#REF!)</f>
        <v>#REF!</v>
      </c>
      <c r="O362" s="39" t="e">
        <f>IF(Kitöltendő!#REF!=0,"",Kitöltendő!#REF!)</f>
        <v>#REF!</v>
      </c>
      <c r="P362" s="39" t="e">
        <f>IF(Kitöltendő!#REF!=0,"",Kitöltendő!#REF!)</f>
        <v>#REF!</v>
      </c>
      <c r="Q362" s="39" t="e">
        <f>IF(Kitöltendő!#REF!=0,"",Kitöltendő!#REF!)</f>
        <v>#REF!</v>
      </c>
      <c r="R362" s="39"/>
      <c r="S362" s="39"/>
      <c r="T362" s="39"/>
      <c r="U362" s="39"/>
      <c r="V362" s="39"/>
      <c r="W362" s="39"/>
      <c r="X362" s="39"/>
      <c r="Y362" s="39"/>
      <c r="Z362" s="39"/>
      <c r="AA362" s="39"/>
      <c r="AB362" s="39"/>
      <c r="AC362" s="39"/>
      <c r="AD362" s="39"/>
    </row>
    <row r="363" spans="1:30" x14ac:dyDescent="0.25">
      <c r="A363" s="49" t="e">
        <f>IF(Kitöltendő!#REF!=0,"",Kitöltendő!#REF!)</f>
        <v>#REF!</v>
      </c>
      <c r="B363" s="50" t="e">
        <f>IF(Kitöltendő!#REF!=0,"",Kitöltendő!#REF!)</f>
        <v>#REF!</v>
      </c>
      <c r="C363" s="51" t="e">
        <f>IF(Kitöltendő!#REF!=0,"",Kitöltendő!#REF!)</f>
        <v>#REF!</v>
      </c>
      <c r="D363" s="52" t="e">
        <f>IF(Kitöltendő!#REF!=0,"",Kitöltendő!#REF!)</f>
        <v>#REF!</v>
      </c>
      <c r="E363" s="36" t="e">
        <f>IF(Kitöltendő!#REF!=0,"",Kitöltendő!#REF!)</f>
        <v>#REF!</v>
      </c>
      <c r="F363" s="37" t="e">
        <f>IF(Kitöltendő!#REF!=0,"",Kitöltendő!#REF!)</f>
        <v>#REF!</v>
      </c>
      <c r="G363" s="38" t="e">
        <f>IF(Kitöltendő!#REF!=0,"",Kitöltendő!#REF!)</f>
        <v>#REF!</v>
      </c>
      <c r="H363" s="46" t="e">
        <f>IF(Kitöltendő!#REF!=0,"",Kitöltendő!#REF!)</f>
        <v>#REF!</v>
      </c>
      <c r="I363" s="47" t="e">
        <f>IF(Kitöltendő!#REF!=0,"",Kitöltendő!#REF!)</f>
        <v>#REF!</v>
      </c>
      <c r="J363" s="48" t="e">
        <f>IF(Kitöltendő!#REF!=0,"",Kitöltendő!#REF!)</f>
        <v>#REF!</v>
      </c>
      <c r="K363" s="48" t="e">
        <f>IF(Kitöltendő!#REF!=0,"",Kitöltendő!#REF!)</f>
        <v>#REF!</v>
      </c>
      <c r="L363" s="39" t="e">
        <f>IF(Kitöltendő!#REF!=0,"",Kitöltendő!#REF!)</f>
        <v>#REF!</v>
      </c>
      <c r="M363" s="39" t="e">
        <f>IF(Kitöltendő!#REF!=0,"",Kitöltendő!#REF!)</f>
        <v>#REF!</v>
      </c>
      <c r="N363" s="39" t="e">
        <f>IF(Kitöltendő!#REF!=0,"",Kitöltendő!#REF!)</f>
        <v>#REF!</v>
      </c>
      <c r="O363" s="39" t="e">
        <f>IF(Kitöltendő!#REF!=0,"",Kitöltendő!#REF!)</f>
        <v>#REF!</v>
      </c>
      <c r="P363" s="39" t="e">
        <f>IF(Kitöltendő!#REF!=0,"",Kitöltendő!#REF!)</f>
        <v>#REF!</v>
      </c>
      <c r="Q363" s="39" t="e">
        <f>IF(Kitöltendő!#REF!=0,"",Kitöltendő!#REF!)</f>
        <v>#REF!</v>
      </c>
      <c r="R363" s="39"/>
      <c r="S363" s="39"/>
      <c r="T363" s="39"/>
      <c r="U363" s="39"/>
      <c r="V363" s="39"/>
    </row>
    <row r="364" spans="1:30" x14ac:dyDescent="0.25">
      <c r="A364" s="49" t="e">
        <f>IF(Kitöltendő!#REF!=0,"",Kitöltendő!#REF!)</f>
        <v>#REF!</v>
      </c>
      <c r="B364" s="50" t="e">
        <f>IF(Kitöltendő!#REF!=0,"",Kitöltendő!#REF!)</f>
        <v>#REF!</v>
      </c>
      <c r="C364" s="51" t="e">
        <f>IF(Kitöltendő!#REF!=0,"",Kitöltendő!#REF!)</f>
        <v>#REF!</v>
      </c>
      <c r="D364" s="52" t="e">
        <f>IF(Kitöltendő!#REF!=0,"",Kitöltendő!#REF!)</f>
        <v>#REF!</v>
      </c>
      <c r="E364" s="36" t="e">
        <f>IF(Kitöltendő!#REF!=0,"",Kitöltendő!#REF!)</f>
        <v>#REF!</v>
      </c>
      <c r="F364" s="37" t="e">
        <f>IF(Kitöltendő!#REF!=0,"",Kitöltendő!#REF!)</f>
        <v>#REF!</v>
      </c>
      <c r="G364" s="38" t="e">
        <f>IF(Kitöltendő!#REF!=0,"",Kitöltendő!#REF!)</f>
        <v>#REF!</v>
      </c>
      <c r="H364" s="46" t="e">
        <f>IF(Kitöltendő!#REF!=0,"",Kitöltendő!#REF!)</f>
        <v>#REF!</v>
      </c>
      <c r="I364" s="47" t="e">
        <f>IF(Kitöltendő!#REF!=0,"",Kitöltendő!#REF!)</f>
        <v>#REF!</v>
      </c>
      <c r="J364" s="48" t="e">
        <f>IF(Kitöltendő!#REF!=0,"",Kitöltendő!#REF!)</f>
        <v>#REF!</v>
      </c>
      <c r="K364" s="48" t="e">
        <f>IF(Kitöltendő!#REF!=0,"",Kitöltendő!#REF!)</f>
        <v>#REF!</v>
      </c>
      <c r="L364" s="39" t="e">
        <f>IF(Kitöltendő!#REF!=0,"",Kitöltendő!#REF!)</f>
        <v>#REF!</v>
      </c>
      <c r="M364" s="39" t="e">
        <f>IF(Kitöltendő!#REF!=0,"",Kitöltendő!#REF!)</f>
        <v>#REF!</v>
      </c>
      <c r="N364" s="39" t="e">
        <f>IF(Kitöltendő!#REF!=0,"",Kitöltendő!#REF!)</f>
        <v>#REF!</v>
      </c>
      <c r="O364" s="39" t="e">
        <f>IF(Kitöltendő!#REF!=0,"",Kitöltendő!#REF!)</f>
        <v>#REF!</v>
      </c>
      <c r="P364" s="39" t="e">
        <f>IF(Kitöltendő!#REF!=0,"",Kitöltendő!#REF!)</f>
        <v>#REF!</v>
      </c>
      <c r="Q364" s="39" t="e">
        <f>IF(Kitöltendő!#REF!=0,"",Kitöltendő!#REF!)</f>
        <v>#REF!</v>
      </c>
      <c r="R364" s="39"/>
      <c r="S364" s="39"/>
      <c r="T364" s="39"/>
      <c r="U364" s="39"/>
      <c r="V364" s="39"/>
    </row>
    <row r="365" spans="1:30" x14ac:dyDescent="0.25">
      <c r="A365" s="49" t="e">
        <f>IF(Kitöltendő!#REF!=0,"",Kitöltendő!#REF!)</f>
        <v>#REF!</v>
      </c>
      <c r="B365" s="50" t="e">
        <f>IF(Kitöltendő!#REF!=0,"",Kitöltendő!#REF!)</f>
        <v>#REF!</v>
      </c>
      <c r="C365" s="51" t="e">
        <f>IF(Kitöltendő!#REF!=0,"",Kitöltendő!#REF!)</f>
        <v>#REF!</v>
      </c>
      <c r="D365" s="52" t="e">
        <f>IF(Kitöltendő!#REF!=0,"",Kitöltendő!#REF!)</f>
        <v>#REF!</v>
      </c>
      <c r="E365" s="36" t="e">
        <f>IF(Kitöltendő!#REF!=0,"",Kitöltendő!#REF!)</f>
        <v>#REF!</v>
      </c>
      <c r="F365" s="37" t="e">
        <f>IF(Kitöltendő!#REF!=0,"",Kitöltendő!#REF!)</f>
        <v>#REF!</v>
      </c>
      <c r="G365" s="38" t="e">
        <f>IF(Kitöltendő!#REF!=0,"",Kitöltendő!#REF!)</f>
        <v>#REF!</v>
      </c>
      <c r="H365" s="46" t="e">
        <f>IF(Kitöltendő!#REF!=0,"",Kitöltendő!#REF!)</f>
        <v>#REF!</v>
      </c>
      <c r="I365" s="47" t="e">
        <f>IF(Kitöltendő!#REF!=0,"",Kitöltendő!#REF!)</f>
        <v>#REF!</v>
      </c>
      <c r="J365" s="48" t="e">
        <f>IF(Kitöltendő!#REF!=0,"",Kitöltendő!#REF!)</f>
        <v>#REF!</v>
      </c>
      <c r="K365" s="48" t="e">
        <f>IF(Kitöltendő!#REF!=0,"",Kitöltendő!#REF!)</f>
        <v>#REF!</v>
      </c>
      <c r="L365" s="39" t="e">
        <f>IF(Kitöltendő!#REF!=0,"",Kitöltendő!#REF!)</f>
        <v>#REF!</v>
      </c>
      <c r="M365" s="39" t="e">
        <f>IF(Kitöltendő!#REF!=0,"",Kitöltendő!#REF!)</f>
        <v>#REF!</v>
      </c>
      <c r="N365" s="39" t="e">
        <f>IF(Kitöltendő!#REF!=0,"",Kitöltendő!#REF!)</f>
        <v>#REF!</v>
      </c>
      <c r="O365" s="39" t="e">
        <f>IF(Kitöltendő!#REF!=0,"",Kitöltendő!#REF!)</f>
        <v>#REF!</v>
      </c>
      <c r="P365" s="39" t="e">
        <f>IF(Kitöltendő!#REF!=0,"",Kitöltendő!#REF!)</f>
        <v>#REF!</v>
      </c>
      <c r="Q365" s="39" t="e">
        <f>IF(Kitöltendő!#REF!=0,"",Kitöltendő!#REF!)</f>
        <v>#REF!</v>
      </c>
      <c r="R365" s="39"/>
      <c r="S365" s="39"/>
      <c r="T365" s="39"/>
      <c r="U365" s="39"/>
      <c r="V365" s="39"/>
    </row>
    <row r="366" spans="1:30" x14ac:dyDescent="0.25">
      <c r="A366" s="49" t="e">
        <f>IF(Kitöltendő!#REF!=0,"",Kitöltendő!#REF!)</f>
        <v>#REF!</v>
      </c>
      <c r="B366" s="50" t="e">
        <f>IF(Kitöltendő!#REF!=0,"",Kitöltendő!#REF!)</f>
        <v>#REF!</v>
      </c>
      <c r="C366" s="51" t="e">
        <f>IF(Kitöltendő!#REF!=0,"",Kitöltendő!#REF!)</f>
        <v>#REF!</v>
      </c>
      <c r="D366" s="52" t="e">
        <f>IF(Kitöltendő!#REF!=0,"",Kitöltendő!#REF!)</f>
        <v>#REF!</v>
      </c>
      <c r="E366" s="36" t="e">
        <f>IF(Kitöltendő!#REF!=0,"",Kitöltendő!#REF!)</f>
        <v>#REF!</v>
      </c>
      <c r="F366" s="37" t="e">
        <f>IF(Kitöltendő!#REF!=0,"",Kitöltendő!#REF!)</f>
        <v>#REF!</v>
      </c>
      <c r="G366" s="38" t="e">
        <f>IF(Kitöltendő!#REF!=0,"",Kitöltendő!#REF!)</f>
        <v>#REF!</v>
      </c>
      <c r="H366" s="46" t="e">
        <f>IF(Kitöltendő!#REF!=0,"",Kitöltendő!#REF!)</f>
        <v>#REF!</v>
      </c>
      <c r="I366" s="47" t="e">
        <f>IF(Kitöltendő!#REF!=0,"",Kitöltendő!#REF!)</f>
        <v>#REF!</v>
      </c>
      <c r="J366" s="48" t="e">
        <f>IF(Kitöltendő!#REF!=0,"",Kitöltendő!#REF!)</f>
        <v>#REF!</v>
      </c>
      <c r="K366" s="48" t="e">
        <f>IF(Kitöltendő!#REF!=0,"",Kitöltendő!#REF!)</f>
        <v>#REF!</v>
      </c>
      <c r="L366" s="39" t="e">
        <f>IF(Kitöltendő!#REF!=0,"",Kitöltendő!#REF!)</f>
        <v>#REF!</v>
      </c>
      <c r="M366" s="39" t="e">
        <f>IF(Kitöltendő!#REF!=0,"",Kitöltendő!#REF!)</f>
        <v>#REF!</v>
      </c>
      <c r="N366" s="39" t="e">
        <f>IF(Kitöltendő!#REF!=0,"",Kitöltendő!#REF!)</f>
        <v>#REF!</v>
      </c>
      <c r="O366" s="39" t="e">
        <f>IF(Kitöltendő!#REF!=0,"",Kitöltendő!#REF!)</f>
        <v>#REF!</v>
      </c>
      <c r="P366" s="39" t="e">
        <f>IF(Kitöltendő!#REF!=0,"",Kitöltendő!#REF!)</f>
        <v>#REF!</v>
      </c>
      <c r="Q366" s="39" t="e">
        <f>IF(Kitöltendő!#REF!=0,"",Kitöltendő!#REF!)</f>
        <v>#REF!</v>
      </c>
      <c r="R366" s="39"/>
      <c r="S366" s="39"/>
      <c r="T366" s="39"/>
      <c r="U366" s="39"/>
      <c r="V366" s="39"/>
    </row>
    <row r="367" spans="1:30" x14ac:dyDescent="0.25">
      <c r="A367" s="49" t="e">
        <f>IF(Kitöltendő!#REF!=0,"",Kitöltendő!#REF!)</f>
        <v>#REF!</v>
      </c>
      <c r="B367" s="50" t="e">
        <f>IF(Kitöltendő!#REF!=0,"",Kitöltendő!#REF!)</f>
        <v>#REF!</v>
      </c>
      <c r="C367" s="51" t="e">
        <f>IF(Kitöltendő!#REF!=0,"",Kitöltendő!#REF!)</f>
        <v>#REF!</v>
      </c>
      <c r="D367" s="52" t="e">
        <f>IF(Kitöltendő!#REF!=0,"",Kitöltendő!#REF!)</f>
        <v>#REF!</v>
      </c>
      <c r="E367" s="36" t="e">
        <f>IF(Kitöltendő!#REF!=0,"",Kitöltendő!#REF!)</f>
        <v>#REF!</v>
      </c>
      <c r="F367" s="37" t="e">
        <f>IF(Kitöltendő!#REF!=0,"",Kitöltendő!#REF!)</f>
        <v>#REF!</v>
      </c>
      <c r="G367" s="38" t="e">
        <f>IF(Kitöltendő!#REF!=0,"",Kitöltendő!#REF!)</f>
        <v>#REF!</v>
      </c>
      <c r="H367" s="46" t="e">
        <f>IF(Kitöltendő!#REF!=0,"",Kitöltendő!#REF!)</f>
        <v>#REF!</v>
      </c>
      <c r="I367" s="47" t="e">
        <f>IF(Kitöltendő!#REF!=0,"",Kitöltendő!#REF!)</f>
        <v>#REF!</v>
      </c>
      <c r="J367" s="48" t="e">
        <f>IF(Kitöltendő!#REF!=0,"",Kitöltendő!#REF!)</f>
        <v>#REF!</v>
      </c>
      <c r="K367" s="48" t="e">
        <f>IF(Kitöltendő!#REF!=0,"",Kitöltendő!#REF!)</f>
        <v>#REF!</v>
      </c>
      <c r="L367" s="39" t="e">
        <f>IF(Kitöltendő!#REF!=0,"",Kitöltendő!#REF!)</f>
        <v>#REF!</v>
      </c>
      <c r="M367" s="39" t="e">
        <f>IF(Kitöltendő!#REF!=0,"",Kitöltendő!#REF!)</f>
        <v>#REF!</v>
      </c>
      <c r="N367" s="39" t="e">
        <f>IF(Kitöltendő!#REF!=0,"",Kitöltendő!#REF!)</f>
        <v>#REF!</v>
      </c>
      <c r="O367" s="39" t="e">
        <f>IF(Kitöltendő!#REF!=0,"",Kitöltendő!#REF!)</f>
        <v>#REF!</v>
      </c>
      <c r="P367" s="39" t="e">
        <f>IF(Kitöltendő!#REF!=0,"",Kitöltendő!#REF!)</f>
        <v>#REF!</v>
      </c>
      <c r="Q367" s="39" t="e">
        <f>IF(Kitöltendő!#REF!=0,"",Kitöltendő!#REF!)</f>
        <v>#REF!</v>
      </c>
      <c r="R367" s="39"/>
      <c r="S367" s="39"/>
      <c r="T367" s="39"/>
      <c r="U367" s="39"/>
      <c r="V367" s="39"/>
    </row>
    <row r="368" spans="1:30" x14ac:dyDescent="0.25">
      <c r="A368" s="49" t="e">
        <f>IF(Kitöltendő!#REF!=0,"",Kitöltendő!#REF!)</f>
        <v>#REF!</v>
      </c>
      <c r="B368" s="50" t="e">
        <f>IF(Kitöltendő!#REF!=0,"",Kitöltendő!#REF!)</f>
        <v>#REF!</v>
      </c>
      <c r="C368" s="51" t="e">
        <f>IF(Kitöltendő!#REF!=0,"",Kitöltendő!#REF!)</f>
        <v>#REF!</v>
      </c>
      <c r="D368" s="52" t="e">
        <f>IF(Kitöltendő!#REF!=0,"",Kitöltendő!#REF!)</f>
        <v>#REF!</v>
      </c>
      <c r="E368" s="36" t="e">
        <f>IF(Kitöltendő!#REF!=0,"",Kitöltendő!#REF!)</f>
        <v>#REF!</v>
      </c>
      <c r="F368" s="37" t="e">
        <f>IF(Kitöltendő!#REF!=0,"",Kitöltendő!#REF!)</f>
        <v>#REF!</v>
      </c>
      <c r="G368" s="38" t="e">
        <f>IF(Kitöltendő!#REF!=0,"",Kitöltendő!#REF!)</f>
        <v>#REF!</v>
      </c>
      <c r="H368" s="46" t="e">
        <f>IF(Kitöltendő!#REF!=0,"",Kitöltendő!#REF!)</f>
        <v>#REF!</v>
      </c>
      <c r="I368" s="47" t="e">
        <f>IF(Kitöltendő!#REF!=0,"",Kitöltendő!#REF!)</f>
        <v>#REF!</v>
      </c>
      <c r="J368" s="48" t="e">
        <f>IF(Kitöltendő!#REF!=0,"",Kitöltendő!#REF!)</f>
        <v>#REF!</v>
      </c>
      <c r="K368" s="48" t="e">
        <f>IF(Kitöltendő!#REF!=0,"",Kitöltendő!#REF!)</f>
        <v>#REF!</v>
      </c>
      <c r="L368" s="39" t="e">
        <f>IF(Kitöltendő!#REF!=0,"",Kitöltendő!#REF!)</f>
        <v>#REF!</v>
      </c>
      <c r="M368" s="39" t="e">
        <f>IF(Kitöltendő!#REF!=0,"",Kitöltendő!#REF!)</f>
        <v>#REF!</v>
      </c>
      <c r="N368" s="39" t="e">
        <f>IF(Kitöltendő!#REF!=0,"",Kitöltendő!#REF!)</f>
        <v>#REF!</v>
      </c>
      <c r="O368" s="39" t="e">
        <f>IF(Kitöltendő!#REF!=0,"",Kitöltendő!#REF!)</f>
        <v>#REF!</v>
      </c>
      <c r="P368" s="39" t="e">
        <f>IF(Kitöltendő!#REF!=0,"",Kitöltendő!#REF!)</f>
        <v>#REF!</v>
      </c>
      <c r="Q368" s="39" t="e">
        <f>IF(Kitöltendő!#REF!=0,"",Kitöltendő!#REF!)</f>
        <v>#REF!</v>
      </c>
      <c r="R368" s="39"/>
      <c r="S368" s="39"/>
      <c r="T368" s="39"/>
      <c r="U368" s="39"/>
      <c r="V368" s="39"/>
    </row>
    <row r="369" spans="1:22" x14ac:dyDescent="0.25">
      <c r="A369" s="49" t="e">
        <f>IF(Kitöltendő!#REF!=0,"",Kitöltendő!#REF!)</f>
        <v>#REF!</v>
      </c>
      <c r="B369" s="50" t="e">
        <f>IF(Kitöltendő!#REF!=0,"",Kitöltendő!#REF!)</f>
        <v>#REF!</v>
      </c>
      <c r="C369" s="51" t="e">
        <f>IF(Kitöltendő!#REF!=0,"",Kitöltendő!#REF!)</f>
        <v>#REF!</v>
      </c>
      <c r="D369" s="52" t="e">
        <f>IF(Kitöltendő!#REF!=0,"",Kitöltendő!#REF!)</f>
        <v>#REF!</v>
      </c>
      <c r="E369" s="36" t="e">
        <f>IF(Kitöltendő!#REF!=0,"",Kitöltendő!#REF!)</f>
        <v>#REF!</v>
      </c>
      <c r="F369" s="37" t="e">
        <f>IF(Kitöltendő!#REF!=0,"",Kitöltendő!#REF!)</f>
        <v>#REF!</v>
      </c>
      <c r="G369" s="38" t="e">
        <f>IF(Kitöltendő!#REF!=0,"",Kitöltendő!#REF!)</f>
        <v>#REF!</v>
      </c>
      <c r="H369" s="46" t="e">
        <f>IF(Kitöltendő!#REF!=0,"",Kitöltendő!#REF!)</f>
        <v>#REF!</v>
      </c>
      <c r="I369" s="47" t="e">
        <f>IF(Kitöltendő!#REF!=0,"",Kitöltendő!#REF!)</f>
        <v>#REF!</v>
      </c>
      <c r="J369" s="48" t="e">
        <f>IF(Kitöltendő!#REF!=0,"",Kitöltendő!#REF!)</f>
        <v>#REF!</v>
      </c>
      <c r="K369" s="48" t="e">
        <f>IF(Kitöltendő!#REF!=0,"",Kitöltendő!#REF!)</f>
        <v>#REF!</v>
      </c>
      <c r="L369" s="39" t="e">
        <f>IF(Kitöltendő!#REF!=0,"",Kitöltendő!#REF!)</f>
        <v>#REF!</v>
      </c>
      <c r="M369" s="39" t="e">
        <f>IF(Kitöltendő!#REF!=0,"",Kitöltendő!#REF!)</f>
        <v>#REF!</v>
      </c>
      <c r="N369" s="39" t="e">
        <f>IF(Kitöltendő!#REF!=0,"",Kitöltendő!#REF!)</f>
        <v>#REF!</v>
      </c>
      <c r="O369" s="39" t="e">
        <f>IF(Kitöltendő!#REF!=0,"",Kitöltendő!#REF!)</f>
        <v>#REF!</v>
      </c>
      <c r="P369" s="39" t="e">
        <f>IF(Kitöltendő!#REF!=0,"",Kitöltendő!#REF!)</f>
        <v>#REF!</v>
      </c>
      <c r="Q369" s="39" t="e">
        <f>IF(Kitöltendő!#REF!=0,"",Kitöltendő!#REF!)</f>
        <v>#REF!</v>
      </c>
      <c r="R369" s="39"/>
      <c r="S369" s="39"/>
      <c r="T369" s="39"/>
      <c r="U369" s="39"/>
      <c r="V369" s="39"/>
    </row>
    <row r="370" spans="1:22" x14ac:dyDescent="0.25">
      <c r="A370" s="49" t="e">
        <f>IF(Kitöltendő!#REF!=0,"",Kitöltendő!#REF!)</f>
        <v>#REF!</v>
      </c>
      <c r="B370" s="50" t="e">
        <f>IF(Kitöltendő!#REF!=0,"",Kitöltendő!#REF!)</f>
        <v>#REF!</v>
      </c>
      <c r="C370" s="51" t="e">
        <f>IF(Kitöltendő!#REF!=0,"",Kitöltendő!#REF!)</f>
        <v>#REF!</v>
      </c>
      <c r="D370" s="52" t="e">
        <f>IF(Kitöltendő!#REF!=0,"",Kitöltendő!#REF!)</f>
        <v>#REF!</v>
      </c>
      <c r="E370" s="36" t="e">
        <f>IF(Kitöltendő!#REF!=0,"",Kitöltendő!#REF!)</f>
        <v>#REF!</v>
      </c>
      <c r="F370" s="37" t="e">
        <f>IF(Kitöltendő!#REF!=0,"",Kitöltendő!#REF!)</f>
        <v>#REF!</v>
      </c>
      <c r="G370" s="38" t="e">
        <f>IF(Kitöltendő!#REF!=0,"",Kitöltendő!#REF!)</f>
        <v>#REF!</v>
      </c>
      <c r="H370" s="46" t="e">
        <f>IF(Kitöltendő!#REF!=0,"",Kitöltendő!#REF!)</f>
        <v>#REF!</v>
      </c>
      <c r="I370" s="47" t="e">
        <f>IF(Kitöltendő!#REF!=0,"",Kitöltendő!#REF!)</f>
        <v>#REF!</v>
      </c>
      <c r="J370" s="48" t="e">
        <f>IF(Kitöltendő!#REF!=0,"",Kitöltendő!#REF!)</f>
        <v>#REF!</v>
      </c>
      <c r="K370" s="48" t="e">
        <f>IF(Kitöltendő!#REF!=0,"",Kitöltendő!#REF!)</f>
        <v>#REF!</v>
      </c>
      <c r="L370" s="39" t="e">
        <f>IF(Kitöltendő!#REF!=0,"",Kitöltendő!#REF!)</f>
        <v>#REF!</v>
      </c>
      <c r="M370" s="39" t="e">
        <f>IF(Kitöltendő!#REF!=0,"",Kitöltendő!#REF!)</f>
        <v>#REF!</v>
      </c>
      <c r="N370" s="39" t="e">
        <f>IF(Kitöltendő!#REF!=0,"",Kitöltendő!#REF!)</f>
        <v>#REF!</v>
      </c>
      <c r="O370" s="39" t="e">
        <f>IF(Kitöltendő!#REF!=0,"",Kitöltendő!#REF!)</f>
        <v>#REF!</v>
      </c>
      <c r="P370" s="39" t="e">
        <f>IF(Kitöltendő!#REF!=0,"",Kitöltendő!#REF!)</f>
        <v>#REF!</v>
      </c>
      <c r="Q370" s="39" t="e">
        <f>IF(Kitöltendő!#REF!=0,"",Kitöltendő!#REF!)</f>
        <v>#REF!</v>
      </c>
      <c r="R370" s="39"/>
      <c r="S370" s="39"/>
      <c r="T370" s="39"/>
      <c r="U370" s="39"/>
      <c r="V370" s="39"/>
    </row>
    <row r="371" spans="1:22" x14ac:dyDescent="0.25">
      <c r="A371" s="49" t="e">
        <f>IF(Kitöltendő!#REF!=0,"",Kitöltendő!#REF!)</f>
        <v>#REF!</v>
      </c>
      <c r="B371" s="50" t="e">
        <f>IF(Kitöltendő!#REF!=0,"",Kitöltendő!#REF!)</f>
        <v>#REF!</v>
      </c>
      <c r="C371" s="51" t="e">
        <f>IF(Kitöltendő!#REF!=0,"",Kitöltendő!#REF!)</f>
        <v>#REF!</v>
      </c>
      <c r="D371" s="52" t="e">
        <f>IF(Kitöltendő!#REF!=0,"",Kitöltendő!#REF!)</f>
        <v>#REF!</v>
      </c>
      <c r="E371" s="36" t="e">
        <f>IF(Kitöltendő!#REF!=0,"",Kitöltendő!#REF!)</f>
        <v>#REF!</v>
      </c>
      <c r="F371" s="37" t="e">
        <f>IF(Kitöltendő!#REF!=0,"",Kitöltendő!#REF!)</f>
        <v>#REF!</v>
      </c>
      <c r="G371" s="38" t="e">
        <f>IF(Kitöltendő!#REF!=0,"",Kitöltendő!#REF!)</f>
        <v>#REF!</v>
      </c>
      <c r="H371" s="46" t="e">
        <f>IF(Kitöltendő!#REF!=0,"",Kitöltendő!#REF!)</f>
        <v>#REF!</v>
      </c>
      <c r="I371" s="47" t="e">
        <f>IF(Kitöltendő!#REF!=0,"",Kitöltendő!#REF!)</f>
        <v>#REF!</v>
      </c>
      <c r="J371" s="48" t="e">
        <f>IF(Kitöltendő!#REF!=0,"",Kitöltendő!#REF!)</f>
        <v>#REF!</v>
      </c>
      <c r="K371" s="48" t="e">
        <f>IF(Kitöltendő!#REF!=0,"",Kitöltendő!#REF!)</f>
        <v>#REF!</v>
      </c>
      <c r="L371" s="39" t="e">
        <f>IF(Kitöltendő!#REF!=0,"",Kitöltendő!#REF!)</f>
        <v>#REF!</v>
      </c>
      <c r="M371" s="39" t="e">
        <f>IF(Kitöltendő!#REF!=0,"",Kitöltendő!#REF!)</f>
        <v>#REF!</v>
      </c>
      <c r="N371" s="39" t="e">
        <f>IF(Kitöltendő!#REF!=0,"",Kitöltendő!#REF!)</f>
        <v>#REF!</v>
      </c>
      <c r="O371" s="39" t="e">
        <f>IF(Kitöltendő!#REF!=0,"",Kitöltendő!#REF!)</f>
        <v>#REF!</v>
      </c>
      <c r="P371" s="39" t="e">
        <f>IF(Kitöltendő!#REF!=0,"",Kitöltendő!#REF!)</f>
        <v>#REF!</v>
      </c>
      <c r="Q371" s="39" t="e">
        <f>IF(Kitöltendő!#REF!=0,"",Kitöltendő!#REF!)</f>
        <v>#REF!</v>
      </c>
      <c r="R371" s="39"/>
      <c r="S371" s="39"/>
      <c r="T371" s="39"/>
      <c r="U371" s="39"/>
      <c r="V371" s="39"/>
    </row>
    <row r="372" spans="1:22" x14ac:dyDescent="0.25">
      <c r="A372" s="49" t="e">
        <f>IF(Kitöltendő!#REF!=0,"",Kitöltendő!#REF!)</f>
        <v>#REF!</v>
      </c>
      <c r="B372" s="50" t="e">
        <f>IF(Kitöltendő!#REF!=0,"",Kitöltendő!#REF!)</f>
        <v>#REF!</v>
      </c>
      <c r="C372" s="51" t="e">
        <f>IF(Kitöltendő!#REF!=0,"",Kitöltendő!#REF!)</f>
        <v>#REF!</v>
      </c>
      <c r="D372" s="52" t="e">
        <f>IF(Kitöltendő!#REF!=0,"",Kitöltendő!#REF!)</f>
        <v>#REF!</v>
      </c>
      <c r="E372" s="36" t="e">
        <f>IF(Kitöltendő!#REF!=0,"",Kitöltendő!#REF!)</f>
        <v>#REF!</v>
      </c>
      <c r="F372" s="37" t="e">
        <f>IF(Kitöltendő!#REF!=0,"",Kitöltendő!#REF!)</f>
        <v>#REF!</v>
      </c>
      <c r="G372" s="38" t="e">
        <f>IF(Kitöltendő!#REF!=0,"",Kitöltendő!#REF!)</f>
        <v>#REF!</v>
      </c>
      <c r="H372" s="46" t="e">
        <f>IF(Kitöltendő!#REF!=0,"",Kitöltendő!#REF!)</f>
        <v>#REF!</v>
      </c>
      <c r="I372" s="47" t="e">
        <f>IF(Kitöltendő!#REF!=0,"",Kitöltendő!#REF!)</f>
        <v>#REF!</v>
      </c>
      <c r="J372" s="48" t="e">
        <f>IF(Kitöltendő!#REF!=0,"",Kitöltendő!#REF!)</f>
        <v>#REF!</v>
      </c>
      <c r="K372" s="48" t="e">
        <f>IF(Kitöltendő!#REF!=0,"",Kitöltendő!#REF!)</f>
        <v>#REF!</v>
      </c>
      <c r="L372" s="39" t="e">
        <f>IF(Kitöltendő!#REF!=0,"",Kitöltendő!#REF!)</f>
        <v>#REF!</v>
      </c>
      <c r="M372" s="39" t="e">
        <f>IF(Kitöltendő!#REF!=0,"",Kitöltendő!#REF!)</f>
        <v>#REF!</v>
      </c>
      <c r="N372" s="39" t="e">
        <f>IF(Kitöltendő!#REF!=0,"",Kitöltendő!#REF!)</f>
        <v>#REF!</v>
      </c>
      <c r="O372" s="39" t="e">
        <f>IF(Kitöltendő!#REF!=0,"",Kitöltendő!#REF!)</f>
        <v>#REF!</v>
      </c>
      <c r="P372" s="39" t="e">
        <f>IF(Kitöltendő!#REF!=0,"",Kitöltendő!#REF!)</f>
        <v>#REF!</v>
      </c>
      <c r="Q372" s="39" t="e">
        <f>IF(Kitöltendő!#REF!=0,"",Kitöltendő!#REF!)</f>
        <v>#REF!</v>
      </c>
      <c r="R372" s="39"/>
      <c r="S372" s="39"/>
      <c r="T372" s="39"/>
      <c r="U372" s="39"/>
      <c r="V372" s="39"/>
    </row>
    <row r="373" spans="1:22" x14ac:dyDescent="0.25">
      <c r="A373" s="49" t="e">
        <f>IF(Kitöltendő!#REF!=0,"",Kitöltendő!#REF!)</f>
        <v>#REF!</v>
      </c>
      <c r="B373" s="50" t="e">
        <f>IF(Kitöltendő!#REF!=0,"",Kitöltendő!#REF!)</f>
        <v>#REF!</v>
      </c>
      <c r="C373" s="51" t="e">
        <f>IF(Kitöltendő!#REF!=0,"",Kitöltendő!#REF!)</f>
        <v>#REF!</v>
      </c>
      <c r="D373" s="52" t="e">
        <f>IF(Kitöltendő!#REF!=0,"",Kitöltendő!#REF!)</f>
        <v>#REF!</v>
      </c>
      <c r="E373" s="36" t="e">
        <f>IF(Kitöltendő!#REF!=0,"",Kitöltendő!#REF!)</f>
        <v>#REF!</v>
      </c>
      <c r="F373" s="37" t="e">
        <f>IF(Kitöltendő!#REF!=0,"",Kitöltendő!#REF!)</f>
        <v>#REF!</v>
      </c>
      <c r="G373" s="38" t="e">
        <f>IF(Kitöltendő!#REF!=0,"",Kitöltendő!#REF!)</f>
        <v>#REF!</v>
      </c>
      <c r="H373" s="46" t="e">
        <f>IF(Kitöltendő!#REF!=0,"",Kitöltendő!#REF!)</f>
        <v>#REF!</v>
      </c>
      <c r="I373" s="47" t="e">
        <f>IF(Kitöltendő!#REF!=0,"",Kitöltendő!#REF!)</f>
        <v>#REF!</v>
      </c>
      <c r="J373" s="48" t="e">
        <f>IF(Kitöltendő!#REF!=0,"",Kitöltendő!#REF!)</f>
        <v>#REF!</v>
      </c>
      <c r="K373" s="48" t="e">
        <f>IF(Kitöltendő!#REF!=0,"",Kitöltendő!#REF!)</f>
        <v>#REF!</v>
      </c>
      <c r="L373" s="39" t="e">
        <f>IF(Kitöltendő!#REF!=0,"",Kitöltendő!#REF!)</f>
        <v>#REF!</v>
      </c>
      <c r="M373" s="39" t="e">
        <f>IF(Kitöltendő!#REF!=0,"",Kitöltendő!#REF!)</f>
        <v>#REF!</v>
      </c>
      <c r="N373" s="39" t="e">
        <f>IF(Kitöltendő!#REF!=0,"",Kitöltendő!#REF!)</f>
        <v>#REF!</v>
      </c>
      <c r="O373" s="39" t="e">
        <f>IF(Kitöltendő!#REF!=0,"",Kitöltendő!#REF!)</f>
        <v>#REF!</v>
      </c>
      <c r="P373" s="39" t="e">
        <f>IF(Kitöltendő!#REF!=0,"",Kitöltendő!#REF!)</f>
        <v>#REF!</v>
      </c>
      <c r="Q373" s="39" t="e">
        <f>IF(Kitöltendő!#REF!=0,"",Kitöltendő!#REF!)</f>
        <v>#REF!</v>
      </c>
      <c r="R373" s="39"/>
      <c r="S373" s="39"/>
      <c r="T373" s="39"/>
      <c r="U373" s="39"/>
      <c r="V373" s="39"/>
    </row>
    <row r="374" spans="1:22" x14ac:dyDescent="0.25">
      <c r="A374" s="49" t="e">
        <f>IF(Kitöltendő!#REF!=0,"",Kitöltendő!#REF!)</f>
        <v>#REF!</v>
      </c>
      <c r="B374" s="50" t="e">
        <f>IF(Kitöltendő!#REF!=0,"",Kitöltendő!#REF!)</f>
        <v>#REF!</v>
      </c>
      <c r="C374" s="51" t="e">
        <f>IF(Kitöltendő!#REF!=0,"",Kitöltendő!#REF!)</f>
        <v>#REF!</v>
      </c>
      <c r="D374" s="52" t="e">
        <f>IF(Kitöltendő!#REF!=0,"",Kitöltendő!#REF!)</f>
        <v>#REF!</v>
      </c>
      <c r="E374" s="36" t="e">
        <f>IF(Kitöltendő!#REF!=0,"",Kitöltendő!#REF!)</f>
        <v>#REF!</v>
      </c>
      <c r="F374" s="37" t="e">
        <f>IF(Kitöltendő!#REF!=0,"",Kitöltendő!#REF!)</f>
        <v>#REF!</v>
      </c>
      <c r="G374" s="38" t="e">
        <f>IF(Kitöltendő!#REF!=0,"",Kitöltendő!#REF!)</f>
        <v>#REF!</v>
      </c>
      <c r="H374" s="46" t="e">
        <f>IF(Kitöltendő!#REF!=0,"",Kitöltendő!#REF!)</f>
        <v>#REF!</v>
      </c>
      <c r="I374" s="47" t="e">
        <f>IF(Kitöltendő!#REF!=0,"",Kitöltendő!#REF!)</f>
        <v>#REF!</v>
      </c>
      <c r="J374" s="48" t="e">
        <f>IF(Kitöltendő!#REF!=0,"",Kitöltendő!#REF!)</f>
        <v>#REF!</v>
      </c>
      <c r="K374" s="48" t="e">
        <f>IF(Kitöltendő!#REF!=0,"",Kitöltendő!#REF!)</f>
        <v>#REF!</v>
      </c>
      <c r="L374" s="39" t="e">
        <f>IF(Kitöltendő!#REF!=0,"",Kitöltendő!#REF!)</f>
        <v>#REF!</v>
      </c>
      <c r="M374" s="39" t="e">
        <f>IF(Kitöltendő!#REF!=0,"",Kitöltendő!#REF!)</f>
        <v>#REF!</v>
      </c>
      <c r="N374" s="39" t="e">
        <f>IF(Kitöltendő!#REF!=0,"",Kitöltendő!#REF!)</f>
        <v>#REF!</v>
      </c>
      <c r="O374" s="39" t="e">
        <f>IF(Kitöltendő!#REF!=0,"",Kitöltendő!#REF!)</f>
        <v>#REF!</v>
      </c>
      <c r="P374" s="39" t="e">
        <f>IF(Kitöltendő!#REF!=0,"",Kitöltendő!#REF!)</f>
        <v>#REF!</v>
      </c>
      <c r="Q374" s="39" t="e">
        <f>IF(Kitöltendő!#REF!=0,"",Kitöltendő!#REF!)</f>
        <v>#REF!</v>
      </c>
      <c r="R374" s="39"/>
      <c r="S374" s="39"/>
      <c r="T374" s="39"/>
      <c r="U374" s="39"/>
      <c r="V374" s="39"/>
    </row>
    <row r="375" spans="1:22" x14ac:dyDescent="0.25">
      <c r="A375" s="49" t="e">
        <f>IF(Kitöltendő!#REF!=0,"",Kitöltendő!#REF!)</f>
        <v>#REF!</v>
      </c>
      <c r="B375" s="50" t="e">
        <f>IF(Kitöltendő!#REF!=0,"",Kitöltendő!#REF!)</f>
        <v>#REF!</v>
      </c>
      <c r="C375" s="51" t="e">
        <f>IF(Kitöltendő!#REF!=0,"",Kitöltendő!#REF!)</f>
        <v>#REF!</v>
      </c>
      <c r="D375" s="52" t="e">
        <f>IF(Kitöltendő!#REF!=0,"",Kitöltendő!#REF!)</f>
        <v>#REF!</v>
      </c>
      <c r="E375" s="36" t="e">
        <f>IF(Kitöltendő!#REF!=0,"",Kitöltendő!#REF!)</f>
        <v>#REF!</v>
      </c>
      <c r="F375" s="37" t="e">
        <f>IF(Kitöltendő!#REF!=0,"",Kitöltendő!#REF!)</f>
        <v>#REF!</v>
      </c>
      <c r="G375" s="38" t="e">
        <f>IF(Kitöltendő!#REF!=0,"",Kitöltendő!#REF!)</f>
        <v>#REF!</v>
      </c>
      <c r="H375" s="46" t="e">
        <f>IF(Kitöltendő!#REF!=0,"",Kitöltendő!#REF!)</f>
        <v>#REF!</v>
      </c>
      <c r="I375" s="47" t="e">
        <f>IF(Kitöltendő!#REF!=0,"",Kitöltendő!#REF!)</f>
        <v>#REF!</v>
      </c>
      <c r="J375" s="48" t="e">
        <f>IF(Kitöltendő!#REF!=0,"",Kitöltendő!#REF!)</f>
        <v>#REF!</v>
      </c>
      <c r="K375" s="48" t="e">
        <f>IF(Kitöltendő!#REF!=0,"",Kitöltendő!#REF!)</f>
        <v>#REF!</v>
      </c>
      <c r="L375" s="39" t="e">
        <f>IF(Kitöltendő!#REF!=0,"",Kitöltendő!#REF!)</f>
        <v>#REF!</v>
      </c>
      <c r="M375" s="39" t="e">
        <f>IF(Kitöltendő!#REF!=0,"",Kitöltendő!#REF!)</f>
        <v>#REF!</v>
      </c>
      <c r="N375" s="39" t="e">
        <f>IF(Kitöltendő!#REF!=0,"",Kitöltendő!#REF!)</f>
        <v>#REF!</v>
      </c>
      <c r="O375" s="39" t="e">
        <f>IF(Kitöltendő!#REF!=0,"",Kitöltendő!#REF!)</f>
        <v>#REF!</v>
      </c>
      <c r="P375" s="39" t="e">
        <f>IF(Kitöltendő!#REF!=0,"",Kitöltendő!#REF!)</f>
        <v>#REF!</v>
      </c>
      <c r="Q375" s="39" t="e">
        <f>IF(Kitöltendő!#REF!=0,"",Kitöltendő!#REF!)</f>
        <v>#REF!</v>
      </c>
      <c r="R375" s="39"/>
      <c r="S375" s="39"/>
      <c r="T375" s="39"/>
      <c r="U375" s="39"/>
      <c r="V375" s="39"/>
    </row>
    <row r="376" spans="1:22" x14ac:dyDescent="0.25">
      <c r="A376" s="49" t="e">
        <f>IF(Kitöltendő!#REF!=0,"",Kitöltendő!#REF!)</f>
        <v>#REF!</v>
      </c>
      <c r="B376" s="50" t="e">
        <f>IF(Kitöltendő!#REF!=0,"",Kitöltendő!#REF!)</f>
        <v>#REF!</v>
      </c>
      <c r="C376" s="51" t="e">
        <f>IF(Kitöltendő!#REF!=0,"",Kitöltendő!#REF!)</f>
        <v>#REF!</v>
      </c>
      <c r="D376" s="52" t="e">
        <f>IF(Kitöltendő!#REF!=0,"",Kitöltendő!#REF!)</f>
        <v>#REF!</v>
      </c>
      <c r="E376" s="36" t="e">
        <f>IF(Kitöltendő!#REF!=0,"",Kitöltendő!#REF!)</f>
        <v>#REF!</v>
      </c>
      <c r="F376" s="37" t="e">
        <f>IF(Kitöltendő!#REF!=0,"",Kitöltendő!#REF!)</f>
        <v>#REF!</v>
      </c>
      <c r="G376" s="38" t="e">
        <f>IF(Kitöltendő!#REF!=0,"",Kitöltendő!#REF!)</f>
        <v>#REF!</v>
      </c>
      <c r="H376" s="46" t="e">
        <f>IF(Kitöltendő!#REF!=0,"",Kitöltendő!#REF!)</f>
        <v>#REF!</v>
      </c>
      <c r="I376" s="47" t="e">
        <f>IF(Kitöltendő!#REF!=0,"",Kitöltendő!#REF!)</f>
        <v>#REF!</v>
      </c>
      <c r="J376" s="48" t="e">
        <f>IF(Kitöltendő!#REF!=0,"",Kitöltendő!#REF!)</f>
        <v>#REF!</v>
      </c>
      <c r="K376" s="48" t="e">
        <f>IF(Kitöltendő!#REF!=0,"",Kitöltendő!#REF!)</f>
        <v>#REF!</v>
      </c>
      <c r="L376" s="39" t="e">
        <f>IF(Kitöltendő!#REF!=0,"",Kitöltendő!#REF!)</f>
        <v>#REF!</v>
      </c>
      <c r="M376" s="39" t="e">
        <f>IF(Kitöltendő!#REF!=0,"",Kitöltendő!#REF!)</f>
        <v>#REF!</v>
      </c>
      <c r="N376" s="39" t="e">
        <f>IF(Kitöltendő!#REF!=0,"",Kitöltendő!#REF!)</f>
        <v>#REF!</v>
      </c>
      <c r="O376" s="39" t="e">
        <f>IF(Kitöltendő!#REF!=0,"",Kitöltendő!#REF!)</f>
        <v>#REF!</v>
      </c>
      <c r="P376" s="39" t="e">
        <f>IF(Kitöltendő!#REF!=0,"",Kitöltendő!#REF!)</f>
        <v>#REF!</v>
      </c>
      <c r="Q376" s="39" t="e">
        <f>IF(Kitöltendő!#REF!=0,"",Kitöltendő!#REF!)</f>
        <v>#REF!</v>
      </c>
      <c r="R376" s="39"/>
      <c r="S376" s="39"/>
      <c r="T376" s="39"/>
      <c r="U376" s="39"/>
      <c r="V376" s="39"/>
    </row>
    <row r="377" spans="1:22" x14ac:dyDescent="0.25">
      <c r="A377" s="49" t="e">
        <f>IF(Kitöltendő!#REF!=0,"",Kitöltendő!#REF!)</f>
        <v>#REF!</v>
      </c>
      <c r="B377" s="50" t="e">
        <f>IF(Kitöltendő!#REF!=0,"",Kitöltendő!#REF!)</f>
        <v>#REF!</v>
      </c>
      <c r="C377" s="51" t="e">
        <f>IF(Kitöltendő!#REF!=0,"",Kitöltendő!#REF!)</f>
        <v>#REF!</v>
      </c>
      <c r="D377" s="52" t="e">
        <f>IF(Kitöltendő!#REF!=0,"",Kitöltendő!#REF!)</f>
        <v>#REF!</v>
      </c>
      <c r="E377" s="36" t="e">
        <f>IF(Kitöltendő!#REF!=0,"",Kitöltendő!#REF!)</f>
        <v>#REF!</v>
      </c>
      <c r="F377" s="37" t="e">
        <f>IF(Kitöltendő!#REF!=0,"",Kitöltendő!#REF!)</f>
        <v>#REF!</v>
      </c>
      <c r="G377" s="38" t="e">
        <f>IF(Kitöltendő!#REF!=0,"",Kitöltendő!#REF!)</f>
        <v>#REF!</v>
      </c>
      <c r="H377" s="46" t="e">
        <f>IF(Kitöltendő!#REF!=0,"",Kitöltendő!#REF!)</f>
        <v>#REF!</v>
      </c>
      <c r="I377" s="47" t="e">
        <f>IF(Kitöltendő!#REF!=0,"",Kitöltendő!#REF!)</f>
        <v>#REF!</v>
      </c>
      <c r="J377" s="48" t="e">
        <f>IF(Kitöltendő!#REF!=0,"",Kitöltendő!#REF!)</f>
        <v>#REF!</v>
      </c>
      <c r="K377" s="48" t="e">
        <f>IF(Kitöltendő!#REF!=0,"",Kitöltendő!#REF!)</f>
        <v>#REF!</v>
      </c>
      <c r="L377" s="39" t="e">
        <f>IF(Kitöltendő!#REF!=0,"",Kitöltendő!#REF!)</f>
        <v>#REF!</v>
      </c>
      <c r="M377" s="39" t="e">
        <f>IF(Kitöltendő!#REF!=0,"",Kitöltendő!#REF!)</f>
        <v>#REF!</v>
      </c>
      <c r="N377" s="39" t="e">
        <f>IF(Kitöltendő!#REF!=0,"",Kitöltendő!#REF!)</f>
        <v>#REF!</v>
      </c>
      <c r="O377" s="39" t="e">
        <f>IF(Kitöltendő!#REF!=0,"",Kitöltendő!#REF!)</f>
        <v>#REF!</v>
      </c>
      <c r="P377" s="39" t="e">
        <f>IF(Kitöltendő!#REF!=0,"",Kitöltendő!#REF!)</f>
        <v>#REF!</v>
      </c>
      <c r="Q377" s="39" t="e">
        <f>IF(Kitöltendő!#REF!=0,"",Kitöltendő!#REF!)</f>
        <v>#REF!</v>
      </c>
      <c r="R377" s="39"/>
      <c r="S377" s="39"/>
      <c r="T377" s="39"/>
      <c r="U377" s="39"/>
      <c r="V377" s="39"/>
    </row>
    <row r="378" spans="1:22" x14ac:dyDescent="0.25">
      <c r="A378" s="49" t="e">
        <f>IF(Kitöltendő!#REF!=0,"",Kitöltendő!#REF!)</f>
        <v>#REF!</v>
      </c>
      <c r="B378" s="50" t="e">
        <f>IF(Kitöltendő!#REF!=0,"",Kitöltendő!#REF!)</f>
        <v>#REF!</v>
      </c>
      <c r="C378" s="51" t="e">
        <f>IF(Kitöltendő!#REF!=0,"",Kitöltendő!#REF!)</f>
        <v>#REF!</v>
      </c>
      <c r="D378" s="52" t="e">
        <f>IF(Kitöltendő!#REF!=0,"",Kitöltendő!#REF!)</f>
        <v>#REF!</v>
      </c>
      <c r="E378" s="36" t="e">
        <f>IF(Kitöltendő!#REF!=0,"",Kitöltendő!#REF!)</f>
        <v>#REF!</v>
      </c>
      <c r="F378" s="37" t="e">
        <f>IF(Kitöltendő!#REF!=0,"",Kitöltendő!#REF!)</f>
        <v>#REF!</v>
      </c>
      <c r="G378" s="38" t="e">
        <f>IF(Kitöltendő!#REF!=0,"",Kitöltendő!#REF!)</f>
        <v>#REF!</v>
      </c>
      <c r="H378" s="46" t="e">
        <f>IF(Kitöltendő!#REF!=0,"",Kitöltendő!#REF!)</f>
        <v>#REF!</v>
      </c>
      <c r="I378" s="47" t="e">
        <f>IF(Kitöltendő!#REF!=0,"",Kitöltendő!#REF!)</f>
        <v>#REF!</v>
      </c>
      <c r="J378" s="48" t="e">
        <f>IF(Kitöltendő!#REF!=0,"",Kitöltendő!#REF!)</f>
        <v>#REF!</v>
      </c>
      <c r="K378" s="48" t="e">
        <f>IF(Kitöltendő!#REF!=0,"",Kitöltendő!#REF!)</f>
        <v>#REF!</v>
      </c>
      <c r="L378" s="39" t="e">
        <f>IF(Kitöltendő!#REF!=0,"",Kitöltendő!#REF!)</f>
        <v>#REF!</v>
      </c>
      <c r="M378" s="39" t="e">
        <f>IF(Kitöltendő!#REF!=0,"",Kitöltendő!#REF!)</f>
        <v>#REF!</v>
      </c>
      <c r="N378" s="39" t="e">
        <f>IF(Kitöltendő!#REF!=0,"",Kitöltendő!#REF!)</f>
        <v>#REF!</v>
      </c>
      <c r="O378" s="39" t="e">
        <f>IF(Kitöltendő!#REF!=0,"",Kitöltendő!#REF!)</f>
        <v>#REF!</v>
      </c>
      <c r="P378" s="39" t="e">
        <f>IF(Kitöltendő!#REF!=0,"",Kitöltendő!#REF!)</f>
        <v>#REF!</v>
      </c>
      <c r="Q378" s="39" t="e">
        <f>IF(Kitöltendő!#REF!=0,"",Kitöltendő!#REF!)</f>
        <v>#REF!</v>
      </c>
      <c r="R378" s="39"/>
      <c r="S378" s="39"/>
      <c r="T378" s="39"/>
      <c r="U378" s="39"/>
      <c r="V378" s="39"/>
    </row>
    <row r="379" spans="1:22" x14ac:dyDescent="0.25">
      <c r="A379" s="49" t="e">
        <f>IF(Kitöltendő!#REF!=0,"",Kitöltendő!#REF!)</f>
        <v>#REF!</v>
      </c>
      <c r="B379" s="50" t="e">
        <f>IF(Kitöltendő!#REF!=0,"",Kitöltendő!#REF!)</f>
        <v>#REF!</v>
      </c>
      <c r="C379" s="51" t="e">
        <f>IF(Kitöltendő!#REF!=0,"",Kitöltendő!#REF!)</f>
        <v>#REF!</v>
      </c>
      <c r="D379" s="52" t="e">
        <f>IF(Kitöltendő!#REF!=0,"",Kitöltendő!#REF!)</f>
        <v>#REF!</v>
      </c>
      <c r="E379" s="36" t="e">
        <f>IF(Kitöltendő!#REF!=0,"",Kitöltendő!#REF!)</f>
        <v>#REF!</v>
      </c>
      <c r="F379" s="37" t="e">
        <f>IF(Kitöltendő!#REF!=0,"",Kitöltendő!#REF!)</f>
        <v>#REF!</v>
      </c>
      <c r="G379" s="38" t="e">
        <f>IF(Kitöltendő!#REF!=0,"",Kitöltendő!#REF!)</f>
        <v>#REF!</v>
      </c>
      <c r="H379" s="46" t="e">
        <f>IF(Kitöltendő!#REF!=0,"",Kitöltendő!#REF!)</f>
        <v>#REF!</v>
      </c>
      <c r="I379" s="47" t="e">
        <f>IF(Kitöltendő!#REF!=0,"",Kitöltendő!#REF!)</f>
        <v>#REF!</v>
      </c>
      <c r="J379" s="48" t="e">
        <f>IF(Kitöltendő!#REF!=0,"",Kitöltendő!#REF!)</f>
        <v>#REF!</v>
      </c>
      <c r="K379" s="48" t="e">
        <f>IF(Kitöltendő!#REF!=0,"",Kitöltendő!#REF!)</f>
        <v>#REF!</v>
      </c>
      <c r="L379" s="39" t="e">
        <f>IF(Kitöltendő!#REF!=0,"",Kitöltendő!#REF!)</f>
        <v>#REF!</v>
      </c>
      <c r="M379" s="39" t="e">
        <f>IF(Kitöltendő!#REF!=0,"",Kitöltendő!#REF!)</f>
        <v>#REF!</v>
      </c>
      <c r="N379" s="39" t="e">
        <f>IF(Kitöltendő!#REF!=0,"",Kitöltendő!#REF!)</f>
        <v>#REF!</v>
      </c>
      <c r="O379" s="39" t="e">
        <f>IF(Kitöltendő!#REF!=0,"",Kitöltendő!#REF!)</f>
        <v>#REF!</v>
      </c>
      <c r="P379" s="39" t="e">
        <f>IF(Kitöltendő!#REF!=0,"",Kitöltendő!#REF!)</f>
        <v>#REF!</v>
      </c>
      <c r="Q379" s="39" t="e">
        <f>IF(Kitöltendő!#REF!=0,"",Kitöltendő!#REF!)</f>
        <v>#REF!</v>
      </c>
      <c r="R379" s="39"/>
      <c r="S379" s="39"/>
      <c r="T379" s="39"/>
      <c r="U379" s="39"/>
      <c r="V379" s="39"/>
    </row>
    <row r="380" spans="1:22" x14ac:dyDescent="0.25">
      <c r="A380" s="49" t="e">
        <f>IF(Kitöltendő!#REF!=0,"",Kitöltendő!#REF!)</f>
        <v>#REF!</v>
      </c>
      <c r="B380" s="50" t="e">
        <f>IF(Kitöltendő!#REF!=0,"",Kitöltendő!#REF!)</f>
        <v>#REF!</v>
      </c>
      <c r="C380" s="51" t="e">
        <f>IF(Kitöltendő!#REF!=0,"",Kitöltendő!#REF!)</f>
        <v>#REF!</v>
      </c>
      <c r="D380" s="52" t="e">
        <f>IF(Kitöltendő!#REF!=0,"",Kitöltendő!#REF!)</f>
        <v>#REF!</v>
      </c>
      <c r="E380" s="36" t="e">
        <f>IF(Kitöltendő!#REF!=0,"",Kitöltendő!#REF!)</f>
        <v>#REF!</v>
      </c>
      <c r="F380" s="37" t="e">
        <f>IF(Kitöltendő!#REF!=0,"",Kitöltendő!#REF!)</f>
        <v>#REF!</v>
      </c>
      <c r="G380" s="38" t="e">
        <f>IF(Kitöltendő!#REF!=0,"",Kitöltendő!#REF!)</f>
        <v>#REF!</v>
      </c>
      <c r="H380" s="46" t="e">
        <f>IF(Kitöltendő!#REF!=0,"",Kitöltendő!#REF!)</f>
        <v>#REF!</v>
      </c>
      <c r="I380" s="47" t="e">
        <f>IF(Kitöltendő!#REF!=0,"",Kitöltendő!#REF!)</f>
        <v>#REF!</v>
      </c>
      <c r="J380" s="48" t="e">
        <f>IF(Kitöltendő!#REF!=0,"",Kitöltendő!#REF!)</f>
        <v>#REF!</v>
      </c>
      <c r="K380" s="48" t="e">
        <f>IF(Kitöltendő!#REF!=0,"",Kitöltendő!#REF!)</f>
        <v>#REF!</v>
      </c>
      <c r="L380" s="39" t="e">
        <f>IF(Kitöltendő!#REF!=0,"",Kitöltendő!#REF!)</f>
        <v>#REF!</v>
      </c>
      <c r="M380" s="39" t="e">
        <f>IF(Kitöltendő!#REF!=0,"",Kitöltendő!#REF!)</f>
        <v>#REF!</v>
      </c>
      <c r="N380" s="39" t="e">
        <f>IF(Kitöltendő!#REF!=0,"",Kitöltendő!#REF!)</f>
        <v>#REF!</v>
      </c>
      <c r="O380" s="39" t="e">
        <f>IF(Kitöltendő!#REF!=0,"",Kitöltendő!#REF!)</f>
        <v>#REF!</v>
      </c>
      <c r="P380" s="39" t="e">
        <f>IF(Kitöltendő!#REF!=0,"",Kitöltendő!#REF!)</f>
        <v>#REF!</v>
      </c>
      <c r="Q380" s="39" t="e">
        <f>IF(Kitöltendő!#REF!=0,"",Kitöltendő!#REF!)</f>
        <v>#REF!</v>
      </c>
      <c r="R380" s="39"/>
      <c r="S380" s="39"/>
      <c r="T380" s="39"/>
      <c r="U380" s="39"/>
      <c r="V380" s="39"/>
    </row>
    <row r="381" spans="1:22" x14ac:dyDescent="0.25">
      <c r="A381" s="49" t="e">
        <f>IF(Kitöltendő!#REF!=0,"",Kitöltendő!#REF!)</f>
        <v>#REF!</v>
      </c>
      <c r="B381" s="50" t="e">
        <f>IF(Kitöltendő!#REF!=0,"",Kitöltendő!#REF!)</f>
        <v>#REF!</v>
      </c>
      <c r="C381" s="51" t="e">
        <f>IF(Kitöltendő!#REF!=0,"",Kitöltendő!#REF!)</f>
        <v>#REF!</v>
      </c>
      <c r="D381" s="52" t="e">
        <f>IF(Kitöltendő!#REF!=0,"",Kitöltendő!#REF!)</f>
        <v>#REF!</v>
      </c>
      <c r="E381" s="36" t="e">
        <f>IF(Kitöltendő!#REF!=0,"",Kitöltendő!#REF!)</f>
        <v>#REF!</v>
      </c>
      <c r="F381" s="37" t="e">
        <f>IF(Kitöltendő!#REF!=0,"",Kitöltendő!#REF!)</f>
        <v>#REF!</v>
      </c>
      <c r="G381" s="38" t="e">
        <f>IF(Kitöltendő!#REF!=0,"",Kitöltendő!#REF!)</f>
        <v>#REF!</v>
      </c>
      <c r="H381" s="46" t="e">
        <f>IF(Kitöltendő!#REF!=0,"",Kitöltendő!#REF!)</f>
        <v>#REF!</v>
      </c>
      <c r="I381" s="47" t="e">
        <f>IF(Kitöltendő!#REF!=0,"",Kitöltendő!#REF!)</f>
        <v>#REF!</v>
      </c>
      <c r="J381" s="48" t="e">
        <f>IF(Kitöltendő!#REF!=0,"",Kitöltendő!#REF!)</f>
        <v>#REF!</v>
      </c>
      <c r="K381" s="48" t="e">
        <f>IF(Kitöltendő!#REF!=0,"",Kitöltendő!#REF!)</f>
        <v>#REF!</v>
      </c>
      <c r="L381" s="39" t="e">
        <f>IF(Kitöltendő!#REF!=0,"",Kitöltendő!#REF!)</f>
        <v>#REF!</v>
      </c>
      <c r="M381" s="39" t="e">
        <f>IF(Kitöltendő!#REF!=0,"",Kitöltendő!#REF!)</f>
        <v>#REF!</v>
      </c>
      <c r="N381" s="39" t="e">
        <f>IF(Kitöltendő!#REF!=0,"",Kitöltendő!#REF!)</f>
        <v>#REF!</v>
      </c>
      <c r="O381" s="39" t="e">
        <f>IF(Kitöltendő!#REF!=0,"",Kitöltendő!#REF!)</f>
        <v>#REF!</v>
      </c>
      <c r="P381" s="39" t="e">
        <f>IF(Kitöltendő!#REF!=0,"",Kitöltendő!#REF!)</f>
        <v>#REF!</v>
      </c>
      <c r="Q381" s="39" t="e">
        <f>IF(Kitöltendő!#REF!=0,"",Kitöltendő!#REF!)</f>
        <v>#REF!</v>
      </c>
      <c r="R381" s="39"/>
      <c r="S381" s="39"/>
      <c r="T381" s="39"/>
      <c r="U381" s="39"/>
      <c r="V381" s="39"/>
    </row>
    <row r="382" spans="1:22" x14ac:dyDescent="0.25">
      <c r="A382" s="49" t="e">
        <f>IF(Kitöltendő!#REF!=0,"",Kitöltendő!#REF!)</f>
        <v>#REF!</v>
      </c>
      <c r="B382" s="50" t="e">
        <f>IF(Kitöltendő!#REF!=0,"",Kitöltendő!#REF!)</f>
        <v>#REF!</v>
      </c>
      <c r="C382" s="51" t="e">
        <f>IF(Kitöltendő!#REF!=0,"",Kitöltendő!#REF!)</f>
        <v>#REF!</v>
      </c>
      <c r="D382" s="52" t="e">
        <f>IF(Kitöltendő!#REF!=0,"",Kitöltendő!#REF!)</f>
        <v>#REF!</v>
      </c>
      <c r="E382" s="36" t="e">
        <f>IF(Kitöltendő!#REF!=0,"",Kitöltendő!#REF!)</f>
        <v>#REF!</v>
      </c>
      <c r="F382" s="37" t="e">
        <f>IF(Kitöltendő!#REF!=0,"",Kitöltendő!#REF!)</f>
        <v>#REF!</v>
      </c>
      <c r="G382" s="38" t="e">
        <f>IF(Kitöltendő!#REF!=0,"",Kitöltendő!#REF!)</f>
        <v>#REF!</v>
      </c>
      <c r="H382" s="46" t="e">
        <f>IF(Kitöltendő!#REF!=0,"",Kitöltendő!#REF!)</f>
        <v>#REF!</v>
      </c>
      <c r="I382" s="47" t="e">
        <f>IF(Kitöltendő!#REF!=0,"",Kitöltendő!#REF!)</f>
        <v>#REF!</v>
      </c>
      <c r="J382" s="48" t="e">
        <f>IF(Kitöltendő!#REF!=0,"",Kitöltendő!#REF!)</f>
        <v>#REF!</v>
      </c>
      <c r="K382" s="48" t="e">
        <f>IF(Kitöltendő!#REF!=0,"",Kitöltendő!#REF!)</f>
        <v>#REF!</v>
      </c>
      <c r="L382" s="39" t="e">
        <f>IF(Kitöltendő!#REF!=0,"",Kitöltendő!#REF!)</f>
        <v>#REF!</v>
      </c>
      <c r="M382" s="39" t="e">
        <f>IF(Kitöltendő!#REF!=0,"",Kitöltendő!#REF!)</f>
        <v>#REF!</v>
      </c>
      <c r="N382" s="39" t="e">
        <f>IF(Kitöltendő!#REF!=0,"",Kitöltendő!#REF!)</f>
        <v>#REF!</v>
      </c>
      <c r="O382" s="39" t="e">
        <f>IF(Kitöltendő!#REF!=0,"",Kitöltendő!#REF!)</f>
        <v>#REF!</v>
      </c>
      <c r="P382" s="39" t="e">
        <f>IF(Kitöltendő!#REF!=0,"",Kitöltendő!#REF!)</f>
        <v>#REF!</v>
      </c>
      <c r="Q382" s="39" t="e">
        <f>IF(Kitöltendő!#REF!=0,"",Kitöltendő!#REF!)</f>
        <v>#REF!</v>
      </c>
      <c r="R382" s="39"/>
      <c r="S382" s="39"/>
      <c r="T382" s="39"/>
      <c r="U382" s="39"/>
      <c r="V382" s="39"/>
    </row>
    <row r="383" spans="1:22" x14ac:dyDescent="0.25">
      <c r="A383" s="49" t="e">
        <f>IF(Kitöltendő!#REF!=0,"",Kitöltendő!#REF!)</f>
        <v>#REF!</v>
      </c>
      <c r="B383" s="50" t="e">
        <f>IF(Kitöltendő!#REF!=0,"",Kitöltendő!#REF!)</f>
        <v>#REF!</v>
      </c>
      <c r="C383" s="51" t="e">
        <f>IF(Kitöltendő!#REF!=0,"",Kitöltendő!#REF!)</f>
        <v>#REF!</v>
      </c>
      <c r="D383" s="52" t="e">
        <f>IF(Kitöltendő!#REF!=0,"",Kitöltendő!#REF!)</f>
        <v>#REF!</v>
      </c>
      <c r="E383" s="36" t="e">
        <f>IF(Kitöltendő!#REF!=0,"",Kitöltendő!#REF!)</f>
        <v>#REF!</v>
      </c>
      <c r="F383" s="37" t="e">
        <f>IF(Kitöltendő!#REF!=0,"",Kitöltendő!#REF!)</f>
        <v>#REF!</v>
      </c>
      <c r="G383" s="38" t="e">
        <f>IF(Kitöltendő!#REF!=0,"",Kitöltendő!#REF!)</f>
        <v>#REF!</v>
      </c>
      <c r="H383" s="46" t="e">
        <f>IF(Kitöltendő!#REF!=0,"",Kitöltendő!#REF!)</f>
        <v>#REF!</v>
      </c>
      <c r="I383" s="47" t="e">
        <f>IF(Kitöltendő!#REF!=0,"",Kitöltendő!#REF!)</f>
        <v>#REF!</v>
      </c>
      <c r="J383" s="48" t="e">
        <f>IF(Kitöltendő!#REF!=0,"",Kitöltendő!#REF!)</f>
        <v>#REF!</v>
      </c>
      <c r="K383" s="48" t="e">
        <f>IF(Kitöltendő!#REF!=0,"",Kitöltendő!#REF!)</f>
        <v>#REF!</v>
      </c>
      <c r="L383" s="39" t="e">
        <f>IF(Kitöltendő!#REF!=0,"",Kitöltendő!#REF!)</f>
        <v>#REF!</v>
      </c>
      <c r="M383" s="39" t="e">
        <f>IF(Kitöltendő!#REF!=0,"",Kitöltendő!#REF!)</f>
        <v>#REF!</v>
      </c>
      <c r="N383" s="39" t="e">
        <f>IF(Kitöltendő!#REF!=0,"",Kitöltendő!#REF!)</f>
        <v>#REF!</v>
      </c>
      <c r="O383" s="39" t="e">
        <f>IF(Kitöltendő!#REF!=0,"",Kitöltendő!#REF!)</f>
        <v>#REF!</v>
      </c>
      <c r="P383" s="39" t="e">
        <f>IF(Kitöltendő!#REF!=0,"",Kitöltendő!#REF!)</f>
        <v>#REF!</v>
      </c>
      <c r="Q383" s="39" t="e">
        <f>IF(Kitöltendő!#REF!=0,"",Kitöltendő!#REF!)</f>
        <v>#REF!</v>
      </c>
      <c r="R383" s="39"/>
      <c r="S383" s="39"/>
      <c r="T383" s="39"/>
      <c r="U383" s="39"/>
      <c r="V383" s="39"/>
    </row>
    <row r="384" spans="1:22" x14ac:dyDescent="0.25">
      <c r="A384" s="49" t="e">
        <f>IF(Kitöltendő!#REF!=0,"",Kitöltendő!#REF!)</f>
        <v>#REF!</v>
      </c>
      <c r="B384" s="50" t="e">
        <f>IF(Kitöltendő!#REF!=0,"",Kitöltendő!#REF!)</f>
        <v>#REF!</v>
      </c>
      <c r="C384" s="51" t="e">
        <f>IF(Kitöltendő!#REF!=0,"",Kitöltendő!#REF!)</f>
        <v>#REF!</v>
      </c>
      <c r="D384" s="52" t="e">
        <f>IF(Kitöltendő!#REF!=0,"",Kitöltendő!#REF!)</f>
        <v>#REF!</v>
      </c>
      <c r="E384" s="36" t="e">
        <f>IF(Kitöltendő!#REF!=0,"",Kitöltendő!#REF!)</f>
        <v>#REF!</v>
      </c>
      <c r="F384" s="37" t="e">
        <f>IF(Kitöltendő!#REF!=0,"",Kitöltendő!#REF!)</f>
        <v>#REF!</v>
      </c>
      <c r="G384" s="38" t="e">
        <f>IF(Kitöltendő!#REF!=0,"",Kitöltendő!#REF!)</f>
        <v>#REF!</v>
      </c>
      <c r="H384" s="46" t="e">
        <f>IF(Kitöltendő!#REF!=0,"",Kitöltendő!#REF!)</f>
        <v>#REF!</v>
      </c>
      <c r="I384" s="47" t="e">
        <f>IF(Kitöltendő!#REF!=0,"",Kitöltendő!#REF!)</f>
        <v>#REF!</v>
      </c>
      <c r="J384" s="48" t="e">
        <f>IF(Kitöltendő!#REF!=0,"",Kitöltendő!#REF!)</f>
        <v>#REF!</v>
      </c>
      <c r="K384" s="48" t="e">
        <f>IF(Kitöltendő!#REF!=0,"",Kitöltendő!#REF!)</f>
        <v>#REF!</v>
      </c>
      <c r="L384" s="39" t="e">
        <f>IF(Kitöltendő!#REF!=0,"",Kitöltendő!#REF!)</f>
        <v>#REF!</v>
      </c>
      <c r="M384" s="39" t="e">
        <f>IF(Kitöltendő!#REF!=0,"",Kitöltendő!#REF!)</f>
        <v>#REF!</v>
      </c>
      <c r="N384" s="39" t="e">
        <f>IF(Kitöltendő!#REF!=0,"",Kitöltendő!#REF!)</f>
        <v>#REF!</v>
      </c>
      <c r="O384" s="39" t="e">
        <f>IF(Kitöltendő!#REF!=0,"",Kitöltendő!#REF!)</f>
        <v>#REF!</v>
      </c>
      <c r="P384" s="39" t="e">
        <f>IF(Kitöltendő!#REF!=0,"",Kitöltendő!#REF!)</f>
        <v>#REF!</v>
      </c>
      <c r="Q384" s="39" t="e">
        <f>IF(Kitöltendő!#REF!=0,"",Kitöltendő!#REF!)</f>
        <v>#REF!</v>
      </c>
      <c r="R384" s="39"/>
      <c r="S384" s="39"/>
      <c r="T384" s="39"/>
      <c r="U384" s="39"/>
      <c r="V384" s="39"/>
    </row>
    <row r="385" spans="1:22" x14ac:dyDescent="0.25">
      <c r="A385" s="49" t="e">
        <f>IF(Kitöltendő!#REF!=0,"",Kitöltendő!#REF!)</f>
        <v>#REF!</v>
      </c>
      <c r="B385" s="50" t="e">
        <f>IF(Kitöltendő!#REF!=0,"",Kitöltendő!#REF!)</f>
        <v>#REF!</v>
      </c>
      <c r="C385" s="51" t="e">
        <f>IF(Kitöltendő!#REF!=0,"",Kitöltendő!#REF!)</f>
        <v>#REF!</v>
      </c>
      <c r="D385" s="52" t="e">
        <f>IF(Kitöltendő!#REF!=0,"",Kitöltendő!#REF!)</f>
        <v>#REF!</v>
      </c>
      <c r="E385" s="36" t="e">
        <f>IF(Kitöltendő!#REF!=0,"",Kitöltendő!#REF!)</f>
        <v>#REF!</v>
      </c>
      <c r="F385" s="37" t="e">
        <f>IF(Kitöltendő!#REF!=0,"",Kitöltendő!#REF!)</f>
        <v>#REF!</v>
      </c>
      <c r="G385" s="38" t="e">
        <f>IF(Kitöltendő!#REF!=0,"",Kitöltendő!#REF!)</f>
        <v>#REF!</v>
      </c>
      <c r="H385" s="46" t="e">
        <f>IF(Kitöltendő!#REF!=0,"",Kitöltendő!#REF!)</f>
        <v>#REF!</v>
      </c>
      <c r="I385" s="47" t="e">
        <f>IF(Kitöltendő!#REF!=0,"",Kitöltendő!#REF!)</f>
        <v>#REF!</v>
      </c>
      <c r="J385" s="48" t="e">
        <f>IF(Kitöltendő!#REF!=0,"",Kitöltendő!#REF!)</f>
        <v>#REF!</v>
      </c>
      <c r="K385" s="48" t="e">
        <f>IF(Kitöltendő!#REF!=0,"",Kitöltendő!#REF!)</f>
        <v>#REF!</v>
      </c>
      <c r="L385" s="39" t="e">
        <f>IF(Kitöltendő!#REF!=0,"",Kitöltendő!#REF!)</f>
        <v>#REF!</v>
      </c>
      <c r="M385" s="39" t="e">
        <f>IF(Kitöltendő!#REF!=0,"",Kitöltendő!#REF!)</f>
        <v>#REF!</v>
      </c>
      <c r="N385" s="39" t="e">
        <f>IF(Kitöltendő!#REF!=0,"",Kitöltendő!#REF!)</f>
        <v>#REF!</v>
      </c>
      <c r="O385" s="39" t="e">
        <f>IF(Kitöltendő!#REF!=0,"",Kitöltendő!#REF!)</f>
        <v>#REF!</v>
      </c>
      <c r="P385" s="39" t="e">
        <f>IF(Kitöltendő!#REF!=0,"",Kitöltendő!#REF!)</f>
        <v>#REF!</v>
      </c>
      <c r="Q385" s="39" t="e">
        <f>IF(Kitöltendő!#REF!=0,"",Kitöltendő!#REF!)</f>
        <v>#REF!</v>
      </c>
      <c r="R385" s="39"/>
      <c r="S385" s="39"/>
      <c r="T385" s="39"/>
      <c r="U385" s="39"/>
      <c r="V385" s="39"/>
    </row>
    <row r="386" spans="1:22" x14ac:dyDescent="0.25">
      <c r="A386" s="49" t="e">
        <f>IF(Kitöltendő!#REF!=0,"",Kitöltendő!#REF!)</f>
        <v>#REF!</v>
      </c>
      <c r="B386" s="50" t="e">
        <f>IF(Kitöltendő!#REF!=0,"",Kitöltendő!#REF!)</f>
        <v>#REF!</v>
      </c>
      <c r="C386" s="51" t="e">
        <f>IF(Kitöltendő!#REF!=0,"",Kitöltendő!#REF!)</f>
        <v>#REF!</v>
      </c>
      <c r="D386" s="52" t="e">
        <f>IF(Kitöltendő!#REF!=0,"",Kitöltendő!#REF!)</f>
        <v>#REF!</v>
      </c>
      <c r="E386" s="36" t="e">
        <f>IF(Kitöltendő!#REF!=0,"",Kitöltendő!#REF!)</f>
        <v>#REF!</v>
      </c>
      <c r="F386" s="37" t="e">
        <f>IF(Kitöltendő!#REF!=0,"",Kitöltendő!#REF!)</f>
        <v>#REF!</v>
      </c>
      <c r="G386" s="38" t="e">
        <f>IF(Kitöltendő!#REF!=0,"",Kitöltendő!#REF!)</f>
        <v>#REF!</v>
      </c>
      <c r="H386" s="46" t="e">
        <f>IF(Kitöltendő!#REF!=0,"",Kitöltendő!#REF!)</f>
        <v>#REF!</v>
      </c>
      <c r="I386" s="47" t="e">
        <f>IF(Kitöltendő!#REF!=0,"",Kitöltendő!#REF!)</f>
        <v>#REF!</v>
      </c>
      <c r="J386" s="48" t="e">
        <f>IF(Kitöltendő!#REF!=0,"",Kitöltendő!#REF!)</f>
        <v>#REF!</v>
      </c>
      <c r="K386" s="48" t="e">
        <f>IF(Kitöltendő!#REF!=0,"",Kitöltendő!#REF!)</f>
        <v>#REF!</v>
      </c>
      <c r="L386" s="39" t="e">
        <f>IF(Kitöltendő!#REF!=0,"",Kitöltendő!#REF!)</f>
        <v>#REF!</v>
      </c>
      <c r="M386" s="39" t="e">
        <f>IF(Kitöltendő!#REF!=0,"",Kitöltendő!#REF!)</f>
        <v>#REF!</v>
      </c>
      <c r="N386" s="39" t="e">
        <f>IF(Kitöltendő!#REF!=0,"",Kitöltendő!#REF!)</f>
        <v>#REF!</v>
      </c>
      <c r="O386" s="39" t="e">
        <f>IF(Kitöltendő!#REF!=0,"",Kitöltendő!#REF!)</f>
        <v>#REF!</v>
      </c>
      <c r="P386" s="39" t="e">
        <f>IF(Kitöltendő!#REF!=0,"",Kitöltendő!#REF!)</f>
        <v>#REF!</v>
      </c>
      <c r="Q386" s="39" t="e">
        <f>IF(Kitöltendő!#REF!=0,"",Kitöltendő!#REF!)</f>
        <v>#REF!</v>
      </c>
      <c r="R386" s="39"/>
      <c r="S386" s="39"/>
      <c r="T386" s="39"/>
      <c r="U386" s="39"/>
      <c r="V386" s="39"/>
    </row>
    <row r="387" spans="1:22" x14ac:dyDescent="0.25">
      <c r="A387" s="49" t="e">
        <f>IF(Kitöltendő!#REF!=0,"",Kitöltendő!#REF!)</f>
        <v>#REF!</v>
      </c>
      <c r="B387" s="50" t="e">
        <f>IF(Kitöltendő!#REF!=0,"",Kitöltendő!#REF!)</f>
        <v>#REF!</v>
      </c>
      <c r="C387" s="51" t="e">
        <f>IF(Kitöltendő!#REF!=0,"",Kitöltendő!#REF!)</f>
        <v>#REF!</v>
      </c>
      <c r="D387" s="52" t="e">
        <f>IF(Kitöltendő!#REF!=0,"",Kitöltendő!#REF!)</f>
        <v>#REF!</v>
      </c>
      <c r="E387" s="36" t="e">
        <f>IF(Kitöltendő!#REF!=0,"",Kitöltendő!#REF!)</f>
        <v>#REF!</v>
      </c>
      <c r="F387" s="37" t="e">
        <f>IF(Kitöltendő!#REF!=0,"",Kitöltendő!#REF!)</f>
        <v>#REF!</v>
      </c>
      <c r="G387" s="38" t="e">
        <f>IF(Kitöltendő!#REF!=0,"",Kitöltendő!#REF!)</f>
        <v>#REF!</v>
      </c>
      <c r="H387" s="46" t="e">
        <f>IF(Kitöltendő!#REF!=0,"",Kitöltendő!#REF!)</f>
        <v>#REF!</v>
      </c>
      <c r="I387" s="47" t="e">
        <f>IF(Kitöltendő!#REF!=0,"",Kitöltendő!#REF!)</f>
        <v>#REF!</v>
      </c>
      <c r="J387" s="48" t="e">
        <f>IF(Kitöltendő!#REF!=0,"",Kitöltendő!#REF!)</f>
        <v>#REF!</v>
      </c>
      <c r="K387" s="48" t="e">
        <f>IF(Kitöltendő!#REF!=0,"",Kitöltendő!#REF!)</f>
        <v>#REF!</v>
      </c>
      <c r="L387" s="39" t="e">
        <f>IF(Kitöltendő!#REF!=0,"",Kitöltendő!#REF!)</f>
        <v>#REF!</v>
      </c>
      <c r="M387" s="39" t="e">
        <f>IF(Kitöltendő!#REF!=0,"",Kitöltendő!#REF!)</f>
        <v>#REF!</v>
      </c>
      <c r="N387" s="39" t="e">
        <f>IF(Kitöltendő!#REF!=0,"",Kitöltendő!#REF!)</f>
        <v>#REF!</v>
      </c>
      <c r="O387" s="39" t="e">
        <f>IF(Kitöltendő!#REF!=0,"",Kitöltendő!#REF!)</f>
        <v>#REF!</v>
      </c>
      <c r="P387" s="39" t="e">
        <f>IF(Kitöltendő!#REF!=0,"",Kitöltendő!#REF!)</f>
        <v>#REF!</v>
      </c>
      <c r="Q387" s="39" t="e">
        <f>IF(Kitöltendő!#REF!=0,"",Kitöltendő!#REF!)</f>
        <v>#REF!</v>
      </c>
      <c r="R387" s="39"/>
      <c r="S387" s="39"/>
      <c r="T387" s="39"/>
      <c r="U387" s="39"/>
      <c r="V387" s="39"/>
    </row>
    <row r="388" spans="1:22" x14ac:dyDescent="0.25">
      <c r="A388" s="49" t="e">
        <f>IF(Kitöltendő!#REF!=0,"",Kitöltendő!#REF!)</f>
        <v>#REF!</v>
      </c>
      <c r="B388" s="50" t="e">
        <f>IF(Kitöltendő!#REF!=0,"",Kitöltendő!#REF!)</f>
        <v>#REF!</v>
      </c>
      <c r="C388" s="51" t="e">
        <f>IF(Kitöltendő!#REF!=0,"",Kitöltendő!#REF!)</f>
        <v>#REF!</v>
      </c>
      <c r="D388" s="52" t="e">
        <f>IF(Kitöltendő!#REF!=0,"",Kitöltendő!#REF!)</f>
        <v>#REF!</v>
      </c>
      <c r="E388" s="36" t="e">
        <f>IF(Kitöltendő!#REF!=0,"",Kitöltendő!#REF!)</f>
        <v>#REF!</v>
      </c>
      <c r="F388" s="37" t="e">
        <f>IF(Kitöltendő!#REF!=0,"",Kitöltendő!#REF!)</f>
        <v>#REF!</v>
      </c>
      <c r="G388" s="38" t="e">
        <f>IF(Kitöltendő!#REF!=0,"",Kitöltendő!#REF!)</f>
        <v>#REF!</v>
      </c>
      <c r="H388" s="46" t="e">
        <f>IF(Kitöltendő!#REF!=0,"",Kitöltendő!#REF!)</f>
        <v>#REF!</v>
      </c>
      <c r="I388" s="47" t="e">
        <f>IF(Kitöltendő!#REF!=0,"",Kitöltendő!#REF!)</f>
        <v>#REF!</v>
      </c>
      <c r="J388" s="48" t="e">
        <f>IF(Kitöltendő!#REF!=0,"",Kitöltendő!#REF!)</f>
        <v>#REF!</v>
      </c>
      <c r="K388" s="48" t="e">
        <f>IF(Kitöltendő!#REF!=0,"",Kitöltendő!#REF!)</f>
        <v>#REF!</v>
      </c>
      <c r="L388" s="39" t="e">
        <f>IF(Kitöltendő!#REF!=0,"",Kitöltendő!#REF!)</f>
        <v>#REF!</v>
      </c>
      <c r="M388" s="39" t="e">
        <f>IF(Kitöltendő!#REF!=0,"",Kitöltendő!#REF!)</f>
        <v>#REF!</v>
      </c>
      <c r="N388" s="39" t="e">
        <f>IF(Kitöltendő!#REF!=0,"",Kitöltendő!#REF!)</f>
        <v>#REF!</v>
      </c>
      <c r="O388" s="39" t="e">
        <f>IF(Kitöltendő!#REF!=0,"",Kitöltendő!#REF!)</f>
        <v>#REF!</v>
      </c>
      <c r="P388" s="39" t="e">
        <f>IF(Kitöltendő!#REF!=0,"",Kitöltendő!#REF!)</f>
        <v>#REF!</v>
      </c>
      <c r="Q388" s="39" t="e">
        <f>IF(Kitöltendő!#REF!=0,"",Kitöltendő!#REF!)</f>
        <v>#REF!</v>
      </c>
      <c r="R388" s="39"/>
      <c r="S388" s="39"/>
      <c r="T388" s="39"/>
      <c r="U388" s="39"/>
      <c r="V388" s="39"/>
    </row>
    <row r="389" spans="1:22" x14ac:dyDescent="0.25">
      <c r="A389" s="49">
        <f>IF(Kitöltendő!A63=0,"",Kitöltendő!A63)</f>
        <v>122</v>
      </c>
      <c r="B389" s="50" t="str">
        <f>IF(Kitöltendő!B63=0,"",Kitöltendő!B63)</f>
        <v>Mentha piperita 10,5 - borsmenta</v>
      </c>
      <c r="C389" s="51">
        <f>IF(Kitöltendő!C63=0,"",Kitöltendő!C63)</f>
        <v>420</v>
      </c>
      <c r="D389" s="52" t="str">
        <f>IF(Kitöltendő!D63=0,"",Kitöltendő!D63)</f>
        <v/>
      </c>
      <c r="E389" s="36" t="str">
        <f>IF(Kitöltendő!E63=0,"",Kitöltendő!E63)</f>
        <v/>
      </c>
      <c r="F389" s="37" t="str">
        <f>IF(Kitöltendő!F63=0,"",Kitöltendő!F63)</f>
        <v/>
      </c>
      <c r="G389" s="38" t="str">
        <f>IF(Kitöltendő!G63=0,"",Kitöltendő!G63)</f>
        <v/>
      </c>
      <c r="H389" s="46" t="str">
        <f>IF(Kitöltendő!H63=0,"",Kitöltendő!H63)</f>
        <v/>
      </c>
      <c r="I389" s="47" t="str">
        <f>IF(Kitöltendő!I63=0,"",Kitöltendő!I63)</f>
        <v/>
      </c>
      <c r="J389" s="48" t="str">
        <f>IF(Kitöltendő!J63=0,"",Kitöltendő!J63)</f>
        <v/>
      </c>
      <c r="K389" s="48" t="str">
        <f>IF(Kitöltendő!K63=0,"",Kitöltendő!K63)</f>
        <v/>
      </c>
      <c r="L389" s="39" t="str">
        <f>IF(Kitöltendő!L63=0,"",Kitöltendő!L63)</f>
        <v/>
      </c>
      <c r="M389" s="39" t="str">
        <f>IF(Kitöltendő!M63=0,"",Kitöltendő!M63)</f>
        <v/>
      </c>
      <c r="N389" s="39" t="str">
        <f>IF(Kitöltendő!N63=0,"",Kitöltendő!N63)</f>
        <v/>
      </c>
      <c r="O389" s="39" t="str">
        <f>IF(Kitöltendő!O63=0,"",Kitöltendő!O63)</f>
        <v/>
      </c>
      <c r="P389" s="39" t="str">
        <f>IF(Kitöltendő!P63=0,"",Kitöltendő!P63)</f>
        <v/>
      </c>
      <c r="Q389" s="39" t="str">
        <f>IF(Kitöltendő!Q63=0,"",Kitöltendő!Q63)</f>
        <v/>
      </c>
      <c r="R389" s="39"/>
      <c r="S389" s="39"/>
      <c r="T389" s="39"/>
      <c r="U389" s="39"/>
      <c r="V389" s="39"/>
    </row>
    <row r="390" spans="1:22" x14ac:dyDescent="0.25">
      <c r="A390" s="49">
        <f>IF(Kitöltendő!A64=0,"",Kitöltendő!A64)</f>
        <v>235</v>
      </c>
      <c r="B390" s="50" t="str">
        <f>IF(Kitöltendő!B64=0,"",Kitöltendő!B64)</f>
        <v>OCIMUM basilicum 'African Blue' 10,5</v>
      </c>
      <c r="C390" s="51">
        <f>IF(Kitöltendő!C64=0,"",Kitöltendő!C64)</f>
        <v>420</v>
      </c>
      <c r="D390" s="52" t="str">
        <f>IF(Kitöltendő!D64=0,"",Kitöltendő!D64)</f>
        <v/>
      </c>
      <c r="E390" s="36" t="str">
        <f>IF(Kitöltendő!E64=0,"",Kitöltendő!E64)</f>
        <v/>
      </c>
      <c r="F390" s="37" t="str">
        <f>IF(Kitöltendő!F64=0,"",Kitöltendő!F64)</f>
        <v/>
      </c>
      <c r="G390" s="38" t="str">
        <f>IF(Kitöltendő!G64=0,"",Kitöltendő!G64)</f>
        <v/>
      </c>
      <c r="H390" s="46" t="str">
        <f>IF(Kitöltendő!H64=0,"",Kitöltendő!H64)</f>
        <v/>
      </c>
      <c r="I390" s="47" t="str">
        <f>IF(Kitöltendő!I64=0,"",Kitöltendő!I64)</f>
        <v/>
      </c>
      <c r="J390" s="48" t="str">
        <f>IF(Kitöltendő!J64=0,"",Kitöltendő!J64)</f>
        <v/>
      </c>
      <c r="K390" s="48" t="str">
        <f>IF(Kitöltendő!K64=0,"",Kitöltendő!K64)</f>
        <v/>
      </c>
      <c r="L390" s="39" t="str">
        <f>IF(Kitöltendő!L64=0,"",Kitöltendő!L64)</f>
        <v/>
      </c>
      <c r="M390" s="39" t="str">
        <f>IF(Kitöltendő!M64=0,"",Kitöltendő!M64)</f>
        <v/>
      </c>
      <c r="N390" s="39" t="str">
        <f>IF(Kitöltendő!N64=0,"",Kitöltendő!N64)</f>
        <v/>
      </c>
      <c r="O390" s="39" t="str">
        <f>IF(Kitöltendő!O64=0,"",Kitöltendő!O64)</f>
        <v/>
      </c>
      <c r="P390" s="39" t="str">
        <f>IF(Kitöltendő!P64=0,"",Kitöltendő!P64)</f>
        <v/>
      </c>
      <c r="Q390" s="39" t="str">
        <f>IF(Kitöltendő!Q64=0,"",Kitöltendő!Q64)</f>
        <v/>
      </c>
      <c r="R390" s="39"/>
      <c r="S390" s="39"/>
      <c r="T390" s="39"/>
      <c r="U390" s="39"/>
      <c r="V390" s="39"/>
    </row>
    <row r="391" spans="1:22" x14ac:dyDescent="0.25">
      <c r="A391" s="49">
        <f>IF(Kitöltendő!A65=0,"",Kitöltendő!A65)</f>
        <v>805</v>
      </c>
      <c r="B391" s="50" t="str">
        <f>IF(Kitöltendő!B65=0,"",Kitöltendő!B65)</f>
        <v>Origanum vulgare  10,5</v>
      </c>
      <c r="C391" s="51">
        <f>IF(Kitöltendő!C65=0,"",Kitöltendő!C65)</f>
        <v>420</v>
      </c>
      <c r="D391" s="52" t="str">
        <f>IF(Kitöltendő!D65=0,"",Kitöltendő!D65)</f>
        <v/>
      </c>
      <c r="E391" s="36" t="str">
        <f>IF(Kitöltendő!E65=0,"",Kitöltendő!E65)</f>
        <v/>
      </c>
      <c r="F391" s="37" t="str">
        <f>IF(Kitöltendő!F65=0,"",Kitöltendő!F65)</f>
        <v/>
      </c>
      <c r="G391" s="38" t="str">
        <f>IF(Kitöltendő!G65=0,"",Kitöltendő!G65)</f>
        <v/>
      </c>
      <c r="H391" s="46" t="str">
        <f>IF(Kitöltendő!H65=0,"",Kitöltendő!H65)</f>
        <v/>
      </c>
      <c r="I391" s="47" t="str">
        <f>IF(Kitöltendő!I65=0,"",Kitöltendő!I65)</f>
        <v/>
      </c>
      <c r="J391" s="48" t="str">
        <f>IF(Kitöltendő!J65=0,"",Kitöltendő!J65)</f>
        <v/>
      </c>
      <c r="K391" s="48" t="str">
        <f>IF(Kitöltendő!K65=0,"",Kitöltendő!K65)</f>
        <v/>
      </c>
      <c r="L391" s="39" t="str">
        <f>IF(Kitöltendő!L65=0,"",Kitöltendő!L65)</f>
        <v/>
      </c>
      <c r="M391" s="39" t="str">
        <f>IF(Kitöltendő!M65=0,"",Kitöltendő!M65)</f>
        <v/>
      </c>
      <c r="N391" s="39" t="str">
        <f>IF(Kitöltendő!N65=0,"",Kitöltendő!N65)</f>
        <v/>
      </c>
      <c r="O391" s="39" t="str">
        <f>IF(Kitöltendő!O65=0,"",Kitöltendő!O65)</f>
        <v/>
      </c>
      <c r="P391" s="39" t="str">
        <f>IF(Kitöltendő!P65=0,"",Kitöltendő!P65)</f>
        <v/>
      </c>
      <c r="Q391" s="39" t="str">
        <f>IF(Kitöltendő!Q65=0,"",Kitöltendő!Q65)</f>
        <v/>
      </c>
      <c r="R391" s="39"/>
      <c r="S391" s="39"/>
      <c r="T391" s="39"/>
      <c r="U391" s="39"/>
      <c r="V391" s="39"/>
    </row>
    <row r="392" spans="1:22" x14ac:dyDescent="0.25">
      <c r="A392" s="49">
        <f>IF(Kitöltendő!A66=0,"",Kitöltendő!A66)</f>
        <v>403</v>
      </c>
      <c r="B392" s="50" t="str">
        <f>IF(Kitöltendő!B66=0,"",Kitöltendő!B66)</f>
        <v>Penstemon hartwegii 'Party Bells Violet' 10,5</v>
      </c>
      <c r="C392" s="51">
        <f>IF(Kitöltendő!C66=0,"",Kitöltendő!C66)</f>
        <v>420</v>
      </c>
      <c r="D392" s="52" t="str">
        <f>IF(Kitöltendő!D66=0,"",Kitöltendő!D66)</f>
        <v/>
      </c>
      <c r="E392" s="36" t="str">
        <f>IF(Kitöltendő!E66=0,"",Kitöltendő!E66)</f>
        <v/>
      </c>
      <c r="F392" s="37" t="str">
        <f>IF(Kitöltendő!F66=0,"",Kitöltendő!F66)</f>
        <v/>
      </c>
      <c r="G392" s="38" t="str">
        <f>IF(Kitöltendő!G66=0,"",Kitöltendő!G66)</f>
        <v/>
      </c>
      <c r="H392" s="46" t="str">
        <f>IF(Kitöltendő!H66=0,"",Kitöltendő!H66)</f>
        <v/>
      </c>
      <c r="I392" s="47" t="str">
        <f>IF(Kitöltendő!I66=0,"",Kitöltendő!I66)</f>
        <v/>
      </c>
      <c r="J392" s="48" t="str">
        <f>IF(Kitöltendő!J66=0,"",Kitöltendő!J66)</f>
        <v/>
      </c>
      <c r="K392" s="48" t="str">
        <f>IF(Kitöltendő!K66=0,"",Kitöltendő!K66)</f>
        <v/>
      </c>
      <c r="L392" s="39" t="str">
        <f>IF(Kitöltendő!L66=0,"",Kitöltendő!L66)</f>
        <v/>
      </c>
      <c r="M392" s="39" t="str">
        <f>IF(Kitöltendő!M66=0,"",Kitöltendő!M66)</f>
        <v/>
      </c>
      <c r="N392" s="39" t="str">
        <f>IF(Kitöltendő!N66=0,"",Kitöltendő!N66)</f>
        <v/>
      </c>
      <c r="O392" s="39" t="str">
        <f>IF(Kitöltendő!O66=0,"",Kitöltendő!O66)</f>
        <v/>
      </c>
      <c r="P392" s="39" t="str">
        <f>IF(Kitöltendő!P66=0,"",Kitöltendő!P66)</f>
        <v/>
      </c>
      <c r="Q392" s="39" t="str">
        <f>IF(Kitöltendő!Q66=0,"",Kitöltendő!Q66)</f>
        <v/>
      </c>
      <c r="R392" s="39"/>
      <c r="S392" s="39"/>
      <c r="T392" s="39"/>
      <c r="U392" s="39"/>
      <c r="V392" s="39"/>
    </row>
    <row r="393" spans="1:22" x14ac:dyDescent="0.25">
      <c r="A393" s="49">
        <f>IF(Kitöltendő!A67=0,"",Kitöltendő!A67)</f>
        <v>1248</v>
      </c>
      <c r="B393" s="50" t="str">
        <f>IF(Kitöltendő!B67=0,"",Kitöltendő!B67)</f>
        <v>Penstemon hartwegii 'Partybells Red' 10,5</v>
      </c>
      <c r="C393" s="51">
        <f>IF(Kitöltendő!C67=0,"",Kitöltendő!C67)</f>
        <v>420</v>
      </c>
      <c r="D393" s="52" t="str">
        <f>IF(Kitöltendő!D67=0,"",Kitöltendő!D67)</f>
        <v/>
      </c>
      <c r="E393" s="36" t="str">
        <f>IF(Kitöltendő!E67=0,"",Kitöltendő!E67)</f>
        <v/>
      </c>
      <c r="F393" s="37" t="str">
        <f>IF(Kitöltendő!F67=0,"",Kitöltendő!F67)</f>
        <v/>
      </c>
      <c r="G393" s="38" t="str">
        <f>IF(Kitöltendő!G67=0,"",Kitöltendő!G67)</f>
        <v/>
      </c>
      <c r="H393" s="46" t="str">
        <f>IF(Kitöltendő!H67=0,"",Kitöltendő!H67)</f>
        <v/>
      </c>
      <c r="I393" s="47" t="str">
        <f>IF(Kitöltendő!I67=0,"",Kitöltendő!I67)</f>
        <v/>
      </c>
      <c r="J393" s="48" t="str">
        <f>IF(Kitöltendő!J67=0,"",Kitöltendő!J67)</f>
        <v/>
      </c>
      <c r="K393" s="48" t="str">
        <f>IF(Kitöltendő!K67=0,"",Kitöltendő!K67)</f>
        <v/>
      </c>
      <c r="L393" s="39" t="str">
        <f>IF(Kitöltendő!L67=0,"",Kitöltendő!L67)</f>
        <v/>
      </c>
      <c r="M393" s="39" t="str">
        <f>IF(Kitöltendő!M67=0,"",Kitöltendő!M67)</f>
        <v/>
      </c>
      <c r="N393" s="39" t="str">
        <f>IF(Kitöltendő!N67=0,"",Kitöltendő!N67)</f>
        <v/>
      </c>
      <c r="O393" s="39" t="str">
        <f>IF(Kitöltendő!O67=0,"",Kitöltendő!O67)</f>
        <v/>
      </c>
      <c r="P393" s="39" t="str">
        <f>IF(Kitöltendő!P67=0,"",Kitöltendő!P67)</f>
        <v/>
      </c>
      <c r="Q393" s="39" t="str">
        <f>IF(Kitöltendő!Q67=0,"",Kitöltendő!Q67)</f>
        <v/>
      </c>
      <c r="R393" s="39"/>
      <c r="S393" s="39"/>
      <c r="T393" s="39"/>
      <c r="U393" s="39"/>
      <c r="V393" s="39"/>
    </row>
    <row r="394" spans="1:22" x14ac:dyDescent="0.25">
      <c r="A394" s="49">
        <f>IF(Kitöltendő!A68=0,"",Kitöltendő!A68)</f>
        <v>931</v>
      </c>
      <c r="B394" s="50" t="str">
        <f>IF(Kitöltendő!B68=0,"",Kitöltendő!B68)</f>
        <v>Penstemon harvegii 'Volcano Splash' 10,5</v>
      </c>
      <c r="C394" s="51">
        <f>IF(Kitöltendő!C68=0,"",Kitöltendő!C68)</f>
        <v>420</v>
      </c>
      <c r="D394" s="52" t="str">
        <f>IF(Kitöltendő!D68=0,"",Kitöltendő!D68)</f>
        <v/>
      </c>
      <c r="E394" s="36" t="str">
        <f>IF(Kitöltendő!E68=0,"",Kitöltendő!E68)</f>
        <v/>
      </c>
      <c r="F394" s="37" t="str">
        <f>IF(Kitöltendő!F68=0,"",Kitöltendő!F68)</f>
        <v/>
      </c>
      <c r="G394" s="38" t="str">
        <f>IF(Kitöltendő!G68=0,"",Kitöltendő!G68)</f>
        <v/>
      </c>
      <c r="H394" s="46" t="str">
        <f>IF(Kitöltendő!H68=0,"",Kitöltendő!H68)</f>
        <v/>
      </c>
      <c r="I394" s="47" t="str">
        <f>IF(Kitöltendő!I68=0,"",Kitöltendő!I68)</f>
        <v/>
      </c>
      <c r="J394" s="48" t="str">
        <f>IF(Kitöltendő!J68=0,"",Kitöltendő!J68)</f>
        <v/>
      </c>
      <c r="K394" s="48" t="str">
        <f>IF(Kitöltendő!K68=0,"",Kitöltendő!K68)</f>
        <v/>
      </c>
      <c r="L394" s="39" t="str">
        <f>IF(Kitöltendő!L68=0,"",Kitöltendő!L68)</f>
        <v/>
      </c>
      <c r="M394" s="39" t="str">
        <f>IF(Kitöltendő!M68=0,"",Kitöltendő!M68)</f>
        <v/>
      </c>
      <c r="N394" s="39" t="str">
        <f>IF(Kitöltendő!N68=0,"",Kitöltendő!N68)</f>
        <v/>
      </c>
      <c r="O394" s="39" t="str">
        <f>IF(Kitöltendő!O68=0,"",Kitöltendő!O68)</f>
        <v/>
      </c>
      <c r="P394" s="39" t="str">
        <f>IF(Kitöltendő!P68=0,"",Kitöltendő!P68)</f>
        <v/>
      </c>
      <c r="Q394" s="39" t="str">
        <f>IF(Kitöltendő!Q68=0,"",Kitöltendő!Q68)</f>
        <v/>
      </c>
      <c r="R394" s="39"/>
      <c r="S394" s="39"/>
      <c r="T394" s="39"/>
      <c r="U394" s="39"/>
      <c r="V394" s="39"/>
    </row>
    <row r="395" spans="1:22" x14ac:dyDescent="0.25">
      <c r="A395" s="49">
        <f>IF(Kitöltendő!A69=0,"",Kitöltendő!A69)</f>
        <v>653</v>
      </c>
      <c r="B395" s="50" t="str">
        <f>IF(Kitöltendő!B69=0,"",Kitöltendő!B69)</f>
        <v>Petroselinum crispum Mooskrause 10,5 - petrezselyem</v>
      </c>
      <c r="C395" s="51">
        <f>IF(Kitöltendő!C69=0,"",Kitöltendő!C69)</f>
        <v>420</v>
      </c>
      <c r="D395" s="52" t="str">
        <f>IF(Kitöltendő!D69=0,"",Kitöltendő!D69)</f>
        <v/>
      </c>
      <c r="E395" s="36" t="str">
        <f>IF(Kitöltendő!E69=0,"",Kitöltendő!E69)</f>
        <v/>
      </c>
      <c r="F395" s="37" t="str">
        <f>IF(Kitöltendő!F69=0,"",Kitöltendő!F69)</f>
        <v/>
      </c>
      <c r="G395" s="38" t="str">
        <f>IF(Kitöltendő!G69=0,"",Kitöltendő!G69)</f>
        <v/>
      </c>
      <c r="H395" s="46" t="str">
        <f>IF(Kitöltendő!H69=0,"",Kitöltendő!H69)</f>
        <v/>
      </c>
      <c r="I395" s="47" t="str">
        <f>IF(Kitöltendő!I69=0,"",Kitöltendő!I69)</f>
        <v/>
      </c>
      <c r="J395" s="48" t="str">
        <f>IF(Kitöltendő!J69=0,"",Kitöltendő!J69)</f>
        <v/>
      </c>
      <c r="K395" s="48" t="str">
        <f>IF(Kitöltendő!K69=0,"",Kitöltendő!K69)</f>
        <v/>
      </c>
      <c r="L395" s="39" t="str">
        <f>IF(Kitöltendő!L69=0,"",Kitöltendő!L69)</f>
        <v/>
      </c>
      <c r="M395" s="39" t="str">
        <f>IF(Kitöltendő!M69=0,"",Kitöltendő!M69)</f>
        <v/>
      </c>
      <c r="N395" s="39" t="str">
        <f>IF(Kitöltendő!N69=0,"",Kitöltendő!N69)</f>
        <v/>
      </c>
      <c r="O395" s="39" t="str">
        <f>IF(Kitöltendő!O69=0,"",Kitöltendő!O69)</f>
        <v/>
      </c>
      <c r="P395" s="39" t="str">
        <f>IF(Kitöltendő!P69=0,"",Kitöltendő!P69)</f>
        <v/>
      </c>
      <c r="Q395" s="39" t="str">
        <f>IF(Kitöltendő!Q69=0,"",Kitöltendő!Q69)</f>
        <v/>
      </c>
      <c r="R395" s="39"/>
      <c r="S395" s="39"/>
      <c r="T395" s="39"/>
      <c r="U395" s="39"/>
      <c r="V395" s="39"/>
    </row>
    <row r="396" spans="1:22" x14ac:dyDescent="0.25">
      <c r="A396" s="49">
        <f>IF(Kitöltendő!A70=0,"",Kitöltendő!A70)</f>
        <v>315</v>
      </c>
      <c r="B396" s="50" t="str">
        <f>IF(Kitöltendő!B70=0,"",Kitöltendő!B70)</f>
        <v>Polemonium caeruleum 'Alba' 10,5</v>
      </c>
      <c r="C396" s="51">
        <f>IF(Kitöltendő!C70=0,"",Kitöltendő!C70)</f>
        <v>420</v>
      </c>
      <c r="D396" s="52" t="str">
        <f>IF(Kitöltendő!D70=0,"",Kitöltendő!D70)</f>
        <v/>
      </c>
      <c r="E396" s="36" t="str">
        <f>IF(Kitöltendő!E70=0,"",Kitöltendő!E70)</f>
        <v/>
      </c>
      <c r="F396" s="37" t="str">
        <f>IF(Kitöltendő!F70=0,"",Kitöltendő!F70)</f>
        <v/>
      </c>
      <c r="G396" s="38" t="str">
        <f>IF(Kitöltendő!G70=0,"",Kitöltendő!G70)</f>
        <v/>
      </c>
      <c r="H396" s="46" t="str">
        <f>IF(Kitöltendő!H70=0,"",Kitöltendő!H70)</f>
        <v/>
      </c>
      <c r="I396" s="47" t="str">
        <f>IF(Kitöltendő!I70=0,"",Kitöltendő!I70)</f>
        <v/>
      </c>
      <c r="J396" s="48" t="str">
        <f>IF(Kitöltendő!J70=0,"",Kitöltendő!J70)</f>
        <v/>
      </c>
      <c r="K396" s="48" t="str">
        <f>IF(Kitöltendő!K70=0,"",Kitöltendő!K70)</f>
        <v/>
      </c>
      <c r="L396" s="39" t="str">
        <f>IF(Kitöltendő!L70=0,"",Kitöltendő!L70)</f>
        <v/>
      </c>
      <c r="M396" s="39" t="str">
        <f>IF(Kitöltendő!M70=0,"",Kitöltendő!M70)</f>
        <v/>
      </c>
      <c r="N396" s="39" t="str">
        <f>IF(Kitöltendő!N70=0,"",Kitöltendő!N70)</f>
        <v/>
      </c>
      <c r="O396" s="39" t="str">
        <f>IF(Kitöltendő!O70=0,"",Kitöltendő!O70)</f>
        <v/>
      </c>
      <c r="P396" s="39" t="str">
        <f>IF(Kitöltendő!P70=0,"",Kitöltendő!P70)</f>
        <v/>
      </c>
      <c r="Q396" s="39" t="str">
        <f>IF(Kitöltendő!Q70=0,"",Kitöltendő!Q70)</f>
        <v/>
      </c>
      <c r="R396" s="39"/>
      <c r="S396" s="39"/>
      <c r="T396" s="39"/>
      <c r="U396" s="39"/>
      <c r="V396" s="39"/>
    </row>
    <row r="397" spans="1:22" x14ac:dyDescent="0.25">
      <c r="A397" s="49">
        <f>IF(Kitöltendő!A71=0,"",Kitöltendő!A71)</f>
        <v>1243</v>
      </c>
      <c r="B397" s="50" t="str">
        <f>IF(Kitöltendő!B71=0,"",Kitöltendő!B71)</f>
        <v>Polemonium caeruleum 10,5</v>
      </c>
      <c r="C397" s="51">
        <f>IF(Kitöltendő!C71=0,"",Kitöltendő!C71)</f>
        <v>420</v>
      </c>
      <c r="D397" s="52" t="str">
        <f>IF(Kitöltendő!D71=0,"",Kitöltendő!D71)</f>
        <v/>
      </c>
      <c r="E397" s="36" t="str">
        <f>IF(Kitöltendő!E71=0,"",Kitöltendő!E71)</f>
        <v/>
      </c>
      <c r="F397" s="37" t="str">
        <f>IF(Kitöltendő!F71=0,"",Kitöltendő!F71)</f>
        <v/>
      </c>
      <c r="G397" s="38" t="str">
        <f>IF(Kitöltendő!G71=0,"",Kitöltendő!G71)</f>
        <v/>
      </c>
      <c r="H397" s="46" t="str">
        <f>IF(Kitöltendő!H71=0,"",Kitöltendő!H71)</f>
        <v/>
      </c>
      <c r="I397" s="47" t="str">
        <f>IF(Kitöltendő!I71=0,"",Kitöltendő!I71)</f>
        <v/>
      </c>
      <c r="J397" s="48" t="str">
        <f>IF(Kitöltendő!J71=0,"",Kitöltendő!J71)</f>
        <v/>
      </c>
      <c r="K397" s="48" t="str">
        <f>IF(Kitöltendő!K71=0,"",Kitöltendő!K71)</f>
        <v/>
      </c>
      <c r="L397" s="39" t="str">
        <f>IF(Kitöltendő!L71=0,"",Kitöltendő!L71)</f>
        <v/>
      </c>
      <c r="M397" s="39" t="str">
        <f>IF(Kitöltendő!M71=0,"",Kitöltendő!M71)</f>
        <v/>
      </c>
      <c r="N397" s="39" t="str">
        <f>IF(Kitöltendő!N71=0,"",Kitöltendő!N71)</f>
        <v/>
      </c>
      <c r="O397" s="39" t="str">
        <f>IF(Kitöltendő!O71=0,"",Kitöltendő!O71)</f>
        <v/>
      </c>
      <c r="P397" s="39" t="str">
        <f>IF(Kitöltendő!P71=0,"",Kitöltendő!P71)</f>
        <v/>
      </c>
      <c r="Q397" s="39" t="str">
        <f>IF(Kitöltendő!Q71=0,"",Kitöltendő!Q71)</f>
        <v/>
      </c>
      <c r="R397" s="39"/>
      <c r="S397" s="39"/>
      <c r="T397" s="39"/>
      <c r="U397" s="39"/>
      <c r="V397" s="39"/>
    </row>
    <row r="398" spans="1:22" x14ac:dyDescent="0.25">
      <c r="A398" s="49">
        <f>IF(Kitöltendő!A72=0,"",Kitöltendő!A72)</f>
        <v>937</v>
      </c>
      <c r="B398" s="50" t="str">
        <f>IF(Kitöltendő!B72=0,"",Kitöltendő!B72)</f>
        <v>Rhodanthemum hosmariense 'Casablanca' 10,5</v>
      </c>
      <c r="C398" s="51">
        <f>IF(Kitöltendő!C72=0,"",Kitöltendő!C72)</f>
        <v>420</v>
      </c>
      <c r="D398" s="52" t="str">
        <f>IF(Kitöltendő!D72=0,"",Kitöltendő!D72)</f>
        <v/>
      </c>
      <c r="E398" s="36" t="str">
        <f>IF(Kitöltendő!E72=0,"",Kitöltendő!E72)</f>
        <v/>
      </c>
      <c r="F398" s="37" t="str">
        <f>IF(Kitöltendő!F72=0,"",Kitöltendő!F72)</f>
        <v/>
      </c>
      <c r="G398" s="38" t="str">
        <f>IF(Kitöltendő!G72=0,"",Kitöltendő!G72)</f>
        <v/>
      </c>
      <c r="H398" s="46" t="str">
        <f>IF(Kitöltendő!H72=0,"",Kitöltendő!H72)</f>
        <v/>
      </c>
      <c r="I398" s="47" t="str">
        <f>IF(Kitöltendő!I72=0,"",Kitöltendő!I72)</f>
        <v/>
      </c>
      <c r="J398" s="48" t="str">
        <f>IF(Kitöltendő!J72=0,"",Kitöltendő!J72)</f>
        <v/>
      </c>
      <c r="K398" s="48" t="str">
        <f>IF(Kitöltendő!K72=0,"",Kitöltendő!K72)</f>
        <v/>
      </c>
      <c r="L398" s="39" t="str">
        <f>IF(Kitöltendő!L72=0,"",Kitöltendő!L72)</f>
        <v/>
      </c>
      <c r="M398" s="39" t="str">
        <f>IF(Kitöltendő!M72=0,"",Kitöltendő!M72)</f>
        <v/>
      </c>
      <c r="N398" s="39" t="str">
        <f>IF(Kitöltendő!N72=0,"",Kitöltendő!N72)</f>
        <v/>
      </c>
      <c r="O398" s="39" t="str">
        <f>IF(Kitöltendő!O72=0,"",Kitöltendő!O72)</f>
        <v/>
      </c>
      <c r="P398" s="39" t="str">
        <f>IF(Kitöltendő!P72=0,"",Kitöltendő!P72)</f>
        <v/>
      </c>
      <c r="Q398" s="39" t="str">
        <f>IF(Kitöltendő!Q72=0,"",Kitöltendő!Q72)</f>
        <v/>
      </c>
      <c r="R398" s="39"/>
      <c r="S398" s="39"/>
      <c r="T398" s="39"/>
      <c r="U398" s="39"/>
      <c r="V398" s="39"/>
    </row>
    <row r="399" spans="1:22" x14ac:dyDescent="0.25">
      <c r="A399" s="49">
        <f>IF(Kitöltendő!A73=0,"",Kitöltendő!A73)</f>
        <v>380</v>
      </c>
      <c r="B399" s="50" t="str">
        <f>IF(Kitöltendő!B73=0,"",Kitöltendő!B73)</f>
        <v>Salvia superba 'Merleau Blue' 10,5</v>
      </c>
      <c r="C399" s="51">
        <f>IF(Kitöltendő!C73=0,"",Kitöltendő!C73)</f>
        <v>420</v>
      </c>
      <c r="D399" s="52" t="str">
        <f>IF(Kitöltendő!D73=0,"",Kitöltendő!D73)</f>
        <v/>
      </c>
      <c r="E399" s="36" t="str">
        <f>IF(Kitöltendő!E73=0,"",Kitöltendő!E73)</f>
        <v/>
      </c>
      <c r="F399" s="37" t="str">
        <f>IF(Kitöltendő!F73=0,"",Kitöltendő!F73)</f>
        <v/>
      </c>
      <c r="G399" s="38" t="str">
        <f>IF(Kitöltendő!G73=0,"",Kitöltendő!G73)</f>
        <v/>
      </c>
      <c r="H399" s="46" t="str">
        <f>IF(Kitöltendő!H73=0,"",Kitöltendő!H73)</f>
        <v/>
      </c>
      <c r="I399" s="47" t="str">
        <f>IF(Kitöltendő!I73=0,"",Kitöltendő!I73)</f>
        <v/>
      </c>
      <c r="J399" s="48" t="str">
        <f>IF(Kitöltendő!J73=0,"",Kitöltendő!J73)</f>
        <v/>
      </c>
      <c r="K399" s="48" t="str">
        <f>IF(Kitöltendő!K73=0,"",Kitöltendő!K73)</f>
        <v/>
      </c>
      <c r="L399" s="39" t="str">
        <f>IF(Kitöltendő!L73=0,"",Kitöltendő!L73)</f>
        <v/>
      </c>
      <c r="M399" s="39" t="str">
        <f>IF(Kitöltendő!M73=0,"",Kitöltendő!M73)</f>
        <v/>
      </c>
      <c r="N399" s="39" t="str">
        <f>IF(Kitöltendő!N73=0,"",Kitöltendő!N73)</f>
        <v/>
      </c>
      <c r="O399" s="39" t="str">
        <f>IF(Kitöltendő!O73=0,"",Kitöltendő!O73)</f>
        <v/>
      </c>
      <c r="P399" s="39" t="str">
        <f>IF(Kitöltendő!P73=0,"",Kitöltendő!P73)</f>
        <v/>
      </c>
      <c r="Q399" s="39" t="str">
        <f>IF(Kitöltendő!Q73=0,"",Kitöltendő!Q73)</f>
        <v/>
      </c>
      <c r="R399" s="39"/>
      <c r="S399" s="39"/>
      <c r="T399" s="39"/>
      <c r="U399" s="39"/>
      <c r="V399" s="39"/>
    </row>
    <row r="400" spans="1:22" x14ac:dyDescent="0.25">
      <c r="A400" s="49">
        <f>IF(Kitöltendő!A74=0,"",Kitöltendő!A74)</f>
        <v>491</v>
      </c>
      <c r="B400" s="50" t="str">
        <f>IF(Kitöltendő!B74=0,"",Kitöltendő!B74)</f>
        <v>Salvia superba 'Merleau Rose'  10,5</v>
      </c>
      <c r="C400" s="51">
        <f>IF(Kitöltendő!C74=0,"",Kitöltendő!C74)</f>
        <v>420</v>
      </c>
      <c r="D400" s="52" t="str">
        <f>IF(Kitöltendő!D74=0,"",Kitöltendő!D74)</f>
        <v/>
      </c>
      <c r="E400" s="36" t="str">
        <f>IF(Kitöltendő!E74=0,"",Kitöltendő!E74)</f>
        <v/>
      </c>
      <c r="F400" s="37" t="str">
        <f>IF(Kitöltendő!F74=0,"",Kitöltendő!F74)</f>
        <v/>
      </c>
      <c r="G400" s="38" t="str">
        <f>IF(Kitöltendő!G74=0,"",Kitöltendő!G74)</f>
        <v/>
      </c>
      <c r="H400" s="46" t="str">
        <f>IF(Kitöltendő!H74=0,"",Kitöltendő!H74)</f>
        <v/>
      </c>
      <c r="I400" s="47" t="str">
        <f>IF(Kitöltendő!I74=0,"",Kitöltendő!I74)</f>
        <v/>
      </c>
      <c r="J400" s="48" t="str">
        <f>IF(Kitöltendő!J74=0,"",Kitöltendő!J74)</f>
        <v/>
      </c>
      <c r="K400" s="48" t="str">
        <f>IF(Kitöltendő!K74=0,"",Kitöltendő!K74)</f>
        <v/>
      </c>
      <c r="L400" s="39" t="str">
        <f>IF(Kitöltendő!L74=0,"",Kitöltendő!L74)</f>
        <v/>
      </c>
      <c r="M400" s="39" t="str">
        <f>IF(Kitöltendő!M74=0,"",Kitöltendő!M74)</f>
        <v/>
      </c>
      <c r="N400" s="39" t="str">
        <f>IF(Kitöltendő!N74=0,"",Kitöltendő!N74)</f>
        <v/>
      </c>
      <c r="O400" s="39" t="str">
        <f>IF(Kitöltendő!O74=0,"",Kitöltendő!O74)</f>
        <v/>
      </c>
      <c r="P400" s="39" t="str">
        <f>IF(Kitöltendő!P74=0,"",Kitöltendő!P74)</f>
        <v/>
      </c>
      <c r="Q400" s="39" t="str">
        <f>IF(Kitöltendő!Q74=0,"",Kitöltendő!Q74)</f>
        <v/>
      </c>
      <c r="R400" s="39"/>
      <c r="S400" s="39"/>
      <c r="T400" s="39"/>
      <c r="U400" s="39"/>
      <c r="V400" s="39"/>
    </row>
    <row r="401" spans="1:22" x14ac:dyDescent="0.25">
      <c r="A401" s="49">
        <f>IF(Kitöltendő!A75=0,"",Kitöltendő!A75)</f>
        <v>246</v>
      </c>
      <c r="B401" s="50" t="str">
        <f>IF(Kitöltendő!B75=0,"",Kitöltendő!B75)</f>
        <v>Salvia superba 'Merleau White' 10,5</v>
      </c>
      <c r="C401" s="51">
        <f>IF(Kitöltendő!C75=0,"",Kitöltendő!C75)</f>
        <v>420</v>
      </c>
      <c r="D401" s="52" t="str">
        <f>IF(Kitöltendő!D75=0,"",Kitöltendő!D75)</f>
        <v/>
      </c>
      <c r="E401" s="36" t="str">
        <f>IF(Kitöltendő!E75=0,"",Kitöltendő!E75)</f>
        <v/>
      </c>
      <c r="F401" s="37" t="str">
        <f>IF(Kitöltendő!F75=0,"",Kitöltendő!F75)</f>
        <v/>
      </c>
      <c r="G401" s="38" t="str">
        <f>IF(Kitöltendő!G75=0,"",Kitöltendő!G75)</f>
        <v/>
      </c>
      <c r="H401" s="46" t="str">
        <f>IF(Kitöltendő!H75=0,"",Kitöltendő!H75)</f>
        <v/>
      </c>
      <c r="I401" s="47" t="str">
        <f>IF(Kitöltendő!I75=0,"",Kitöltendő!I75)</f>
        <v/>
      </c>
      <c r="J401" s="48" t="str">
        <f>IF(Kitöltendő!J75=0,"",Kitöltendő!J75)</f>
        <v/>
      </c>
      <c r="K401" s="48" t="str">
        <f>IF(Kitöltendő!K75=0,"",Kitöltendő!K75)</f>
        <v/>
      </c>
      <c r="L401" s="39" t="str">
        <f>IF(Kitöltendő!L75=0,"",Kitöltendő!L75)</f>
        <v/>
      </c>
      <c r="M401" s="39" t="str">
        <f>IF(Kitöltendő!M75=0,"",Kitöltendő!M75)</f>
        <v/>
      </c>
      <c r="N401" s="39" t="str">
        <f>IF(Kitöltendő!N75=0,"",Kitöltendő!N75)</f>
        <v/>
      </c>
      <c r="O401" s="39" t="str">
        <f>IF(Kitöltendő!O75=0,"",Kitöltendő!O75)</f>
        <v/>
      </c>
      <c r="P401" s="39" t="str">
        <f>IF(Kitöltendő!P75=0,"",Kitöltendő!P75)</f>
        <v/>
      </c>
      <c r="Q401" s="39" t="str">
        <f>IF(Kitöltendő!Q75=0,"",Kitöltendő!Q75)</f>
        <v/>
      </c>
      <c r="R401" s="39"/>
      <c r="S401" s="39"/>
      <c r="T401" s="39"/>
      <c r="U401" s="39"/>
      <c r="V401" s="39"/>
    </row>
    <row r="402" spans="1:22" x14ac:dyDescent="0.25">
      <c r="A402" s="49">
        <f>IF(Kitöltendő!A76=0,"",Kitöltendő!A76)</f>
        <v>979</v>
      </c>
      <c r="B402" s="50" t="str">
        <f>IF(Kitöltendő!B76=0,"",Kitöltendő!B76)</f>
        <v>Saxifraga x 'Kath Dryden' 10,5</v>
      </c>
      <c r="C402" s="51">
        <f>IF(Kitöltendő!C76=0,"",Kitöltendő!C76)</f>
        <v>420</v>
      </c>
      <c r="D402" s="52" t="str">
        <f>IF(Kitöltendő!D76=0,"",Kitöltendő!D76)</f>
        <v/>
      </c>
      <c r="E402" s="36" t="str">
        <f>IF(Kitöltendő!E76=0,"",Kitöltendő!E76)</f>
        <v/>
      </c>
      <c r="F402" s="37" t="str">
        <f>IF(Kitöltendő!F76=0,"",Kitöltendő!F76)</f>
        <v/>
      </c>
      <c r="G402" s="38" t="str">
        <f>IF(Kitöltendő!G76=0,"",Kitöltendő!G76)</f>
        <v/>
      </c>
      <c r="H402" s="46" t="str">
        <f>IF(Kitöltendő!H76=0,"",Kitöltendő!H76)</f>
        <v/>
      </c>
      <c r="I402" s="47" t="str">
        <f>IF(Kitöltendő!I76=0,"",Kitöltendő!I76)</f>
        <v/>
      </c>
      <c r="J402" s="48" t="str">
        <f>IF(Kitöltendő!J76=0,"",Kitöltendő!J76)</f>
        <v/>
      </c>
      <c r="K402" s="48" t="str">
        <f>IF(Kitöltendő!K76=0,"",Kitöltendő!K76)</f>
        <v/>
      </c>
      <c r="L402" s="39" t="str">
        <f>IF(Kitöltendő!L76=0,"",Kitöltendő!L76)</f>
        <v/>
      </c>
      <c r="M402" s="39" t="str">
        <f>IF(Kitöltendő!M76=0,"",Kitöltendő!M76)</f>
        <v/>
      </c>
      <c r="N402" s="39" t="str">
        <f>IF(Kitöltendő!N76=0,"",Kitöltendő!N76)</f>
        <v/>
      </c>
      <c r="O402" s="39" t="str">
        <f>IF(Kitöltendő!O76=0,"",Kitöltendő!O76)</f>
        <v/>
      </c>
      <c r="P402" s="39" t="str">
        <f>IF(Kitöltendő!P76=0,"",Kitöltendő!P76)</f>
        <v/>
      </c>
      <c r="Q402" s="39" t="str">
        <f>IF(Kitöltendő!Q76=0,"",Kitöltendő!Q76)</f>
        <v/>
      </c>
      <c r="R402" s="39"/>
      <c r="S402" s="39"/>
      <c r="T402" s="39"/>
      <c r="U402" s="39"/>
      <c r="V402" s="39"/>
    </row>
    <row r="403" spans="1:22" x14ac:dyDescent="0.25">
      <c r="A403" s="49">
        <f>IF(Kitöltendő!A77=0,"",Kitöltendő!A77)</f>
        <v>833</v>
      </c>
      <c r="B403" s="50" t="str">
        <f>IF(Kitöltendő!B77=0,"",Kitöltendő!B77)</f>
        <v>Scabiosa japonica 'Blue Note' 10,5</v>
      </c>
      <c r="C403" s="51">
        <f>IF(Kitöltendő!C77=0,"",Kitöltendő!C77)</f>
        <v>420</v>
      </c>
      <c r="D403" s="52" t="str">
        <f>IF(Kitöltendő!D77=0,"",Kitöltendő!D77)</f>
        <v/>
      </c>
      <c r="E403" s="36" t="str">
        <f>IF(Kitöltendő!E77=0,"",Kitöltendő!E77)</f>
        <v/>
      </c>
      <c r="F403" s="37" t="str">
        <f>IF(Kitöltendő!F77=0,"",Kitöltendő!F77)</f>
        <v/>
      </c>
      <c r="G403" s="38" t="str">
        <f>IF(Kitöltendő!G77=0,"",Kitöltendő!G77)</f>
        <v/>
      </c>
      <c r="H403" s="46" t="str">
        <f>IF(Kitöltendő!H77=0,"",Kitöltendő!H77)</f>
        <v/>
      </c>
      <c r="I403" s="47" t="str">
        <f>IF(Kitöltendő!I77=0,"",Kitöltendő!I77)</f>
        <v/>
      </c>
      <c r="J403" s="48" t="str">
        <f>IF(Kitöltendő!J77=0,"",Kitöltendő!J77)</f>
        <v/>
      </c>
      <c r="K403" s="48" t="str">
        <f>IF(Kitöltendő!K77=0,"",Kitöltendő!K77)</f>
        <v/>
      </c>
      <c r="L403" s="39" t="str">
        <f>IF(Kitöltendő!L77=0,"",Kitöltendő!L77)</f>
        <v/>
      </c>
      <c r="M403" s="39" t="str">
        <f>IF(Kitöltendő!M77=0,"",Kitöltendő!M77)</f>
        <v/>
      </c>
      <c r="N403" s="39" t="str">
        <f>IF(Kitöltendő!N77=0,"",Kitöltendő!N77)</f>
        <v/>
      </c>
      <c r="O403" s="39" t="str">
        <f>IF(Kitöltendő!O77=0,"",Kitöltendő!O77)</f>
        <v/>
      </c>
      <c r="P403" s="39" t="str">
        <f>IF(Kitöltendő!P77=0,"",Kitöltendő!P77)</f>
        <v/>
      </c>
      <c r="Q403" s="39" t="str">
        <f>IF(Kitöltendő!Q77=0,"",Kitöltendő!Q77)</f>
        <v/>
      </c>
      <c r="R403" s="39"/>
      <c r="S403" s="39"/>
      <c r="T403" s="39"/>
      <c r="U403" s="39"/>
      <c r="V403" s="39"/>
    </row>
    <row r="404" spans="1:22" x14ac:dyDescent="0.25">
      <c r="A404" s="49">
        <f>IF(Kitöltendő!A78=0,"",Kitöltendő!A78)</f>
        <v>239</v>
      </c>
      <c r="B404" s="50" t="str">
        <f>IF(Kitöltendő!B78=0,"",Kitöltendő!B78)</f>
        <v>Sedum acre ’Aureum’ 10,5</v>
      </c>
      <c r="C404" s="51">
        <f>IF(Kitöltendő!C78=0,"",Kitöltendő!C78)</f>
        <v>420</v>
      </c>
      <c r="D404" s="52" t="str">
        <f>IF(Kitöltendő!D78=0,"",Kitöltendő!D78)</f>
        <v/>
      </c>
      <c r="E404" s="36" t="str">
        <f>IF(Kitöltendő!E78=0,"",Kitöltendő!E78)</f>
        <v/>
      </c>
      <c r="F404" s="37" t="str">
        <f>IF(Kitöltendő!F78=0,"",Kitöltendő!F78)</f>
        <v/>
      </c>
      <c r="G404" s="38" t="str">
        <f>IF(Kitöltendő!G78=0,"",Kitöltendő!G78)</f>
        <v/>
      </c>
      <c r="H404" s="46" t="str">
        <f>IF(Kitöltendő!H78=0,"",Kitöltendő!H78)</f>
        <v/>
      </c>
      <c r="I404" s="47" t="str">
        <f>IF(Kitöltendő!I78=0,"",Kitöltendő!I78)</f>
        <v/>
      </c>
      <c r="J404" s="48" t="str">
        <f>IF(Kitöltendő!J78=0,"",Kitöltendő!J78)</f>
        <v/>
      </c>
      <c r="K404" s="48" t="str">
        <f>IF(Kitöltendő!K78=0,"",Kitöltendő!K78)</f>
        <v/>
      </c>
      <c r="L404" s="39" t="str">
        <f>IF(Kitöltendő!L78=0,"",Kitöltendő!L78)</f>
        <v/>
      </c>
      <c r="M404" s="39" t="str">
        <f>IF(Kitöltendő!M78=0,"",Kitöltendő!M78)</f>
        <v/>
      </c>
      <c r="N404" s="39" t="str">
        <f>IF(Kitöltendő!N78=0,"",Kitöltendő!N78)</f>
        <v/>
      </c>
      <c r="O404" s="39" t="str">
        <f>IF(Kitöltendő!O78=0,"",Kitöltendő!O78)</f>
        <v/>
      </c>
      <c r="P404" s="39" t="str">
        <f>IF(Kitöltendő!P78=0,"",Kitöltendő!P78)</f>
        <v/>
      </c>
      <c r="Q404" s="39" t="str">
        <f>IF(Kitöltendő!Q78=0,"",Kitöltendő!Q78)</f>
        <v/>
      </c>
      <c r="R404" s="39"/>
      <c r="S404" s="39"/>
      <c r="T404" s="39"/>
      <c r="U404" s="39"/>
      <c r="V404" s="39"/>
    </row>
    <row r="405" spans="1:22" x14ac:dyDescent="0.25">
      <c r="A405" s="49">
        <f>IF(Kitöltendő!A79=0,"",Kitöltendő!A79)</f>
        <v>316</v>
      </c>
      <c r="B405" s="50" t="str">
        <f>IF(Kitöltendő!B79=0,"",Kitöltendő!B79)</f>
        <v>Sedum album ’Micranthum’ 10,5</v>
      </c>
      <c r="C405" s="51">
        <f>IF(Kitöltendő!C79=0,"",Kitöltendő!C79)</f>
        <v>420</v>
      </c>
      <c r="D405" s="52" t="str">
        <f>IF(Kitöltendő!D79=0,"",Kitöltendő!D79)</f>
        <v/>
      </c>
      <c r="E405" s="36" t="str">
        <f>IF(Kitöltendő!E79=0,"",Kitöltendő!E79)</f>
        <v/>
      </c>
      <c r="F405" s="37" t="str">
        <f>IF(Kitöltendő!F79=0,"",Kitöltendő!F79)</f>
        <v/>
      </c>
      <c r="G405" s="38" t="str">
        <f>IF(Kitöltendő!G79=0,"",Kitöltendő!G79)</f>
        <v/>
      </c>
      <c r="H405" s="46" t="str">
        <f>IF(Kitöltendő!H79=0,"",Kitöltendő!H79)</f>
        <v/>
      </c>
      <c r="I405" s="47" t="str">
        <f>IF(Kitöltendő!I79=0,"",Kitöltendő!I79)</f>
        <v/>
      </c>
      <c r="J405" s="48" t="str">
        <f>IF(Kitöltendő!J79=0,"",Kitöltendő!J79)</f>
        <v/>
      </c>
      <c r="K405" s="48" t="str">
        <f>IF(Kitöltendő!K79=0,"",Kitöltendő!K79)</f>
        <v/>
      </c>
      <c r="L405" s="39" t="str">
        <f>IF(Kitöltendő!L79=0,"",Kitöltendő!L79)</f>
        <v/>
      </c>
      <c r="M405" s="39" t="str">
        <f>IF(Kitöltendő!M79=0,"",Kitöltendő!M79)</f>
        <v/>
      </c>
      <c r="N405" s="39" t="str">
        <f>IF(Kitöltendő!N79=0,"",Kitöltendő!N79)</f>
        <v/>
      </c>
      <c r="O405" s="39" t="str">
        <f>IF(Kitöltendő!O79=0,"",Kitöltendő!O79)</f>
        <v/>
      </c>
      <c r="P405" s="39" t="str">
        <f>IF(Kitöltendő!P79=0,"",Kitöltendő!P79)</f>
        <v/>
      </c>
      <c r="Q405" s="39" t="str">
        <f>IF(Kitöltendő!Q79=0,"",Kitöltendő!Q79)</f>
        <v/>
      </c>
      <c r="R405" s="39"/>
      <c r="S405" s="39"/>
      <c r="T405" s="39"/>
      <c r="U405" s="39"/>
      <c r="V405" s="39"/>
    </row>
    <row r="406" spans="1:22" x14ac:dyDescent="0.25">
      <c r="A406" s="49">
        <f>IF(Kitöltendő!A80=0,"",Kitöltendő!A80)</f>
        <v>652</v>
      </c>
      <c r="B406" s="50" t="str">
        <f>IF(Kitöltendő!B80=0,"",Kitöltendő!B80)</f>
        <v>Sedum album 'Roseum' 10,5</v>
      </c>
      <c r="C406" s="51">
        <f>IF(Kitöltendő!C80=0,"",Kitöltendő!C80)</f>
        <v>420</v>
      </c>
      <c r="D406" s="52" t="str">
        <f>IF(Kitöltendő!D80=0,"",Kitöltendő!D80)</f>
        <v/>
      </c>
      <c r="E406" s="36" t="str">
        <f>IF(Kitöltendő!E80=0,"",Kitöltendő!E80)</f>
        <v/>
      </c>
      <c r="F406" s="37" t="str">
        <f>IF(Kitöltendő!F80=0,"",Kitöltendő!F80)</f>
        <v/>
      </c>
      <c r="G406" s="38" t="str">
        <f>IF(Kitöltendő!G80=0,"",Kitöltendő!G80)</f>
        <v/>
      </c>
      <c r="H406" s="46" t="str">
        <f>IF(Kitöltendő!H80=0,"",Kitöltendő!H80)</f>
        <v/>
      </c>
      <c r="I406" s="47" t="str">
        <f>IF(Kitöltendő!I80=0,"",Kitöltendő!I80)</f>
        <v/>
      </c>
      <c r="J406" s="48" t="str">
        <f>IF(Kitöltendő!J80=0,"",Kitöltendő!J80)</f>
        <v/>
      </c>
      <c r="K406" s="48" t="str">
        <f>IF(Kitöltendő!K80=0,"",Kitöltendő!K80)</f>
        <v/>
      </c>
      <c r="L406" s="39" t="str">
        <f>IF(Kitöltendő!L80=0,"",Kitöltendő!L80)</f>
        <v/>
      </c>
      <c r="M406" s="39" t="str">
        <f>IF(Kitöltendő!M80=0,"",Kitöltendő!M80)</f>
        <v/>
      </c>
      <c r="N406" s="39" t="str">
        <f>IF(Kitöltendő!N80=0,"",Kitöltendő!N80)</f>
        <v/>
      </c>
      <c r="O406" s="39" t="str">
        <f>IF(Kitöltendő!O80=0,"",Kitöltendő!O80)</f>
        <v/>
      </c>
      <c r="P406" s="39" t="str">
        <f>IF(Kitöltendő!P80=0,"",Kitöltendő!P80)</f>
        <v/>
      </c>
      <c r="Q406" s="39" t="str">
        <f>IF(Kitöltendő!Q80=0,"",Kitöltendő!Q80)</f>
        <v/>
      </c>
      <c r="R406" s="39"/>
      <c r="S406" s="39"/>
      <c r="T406" s="39"/>
      <c r="U406" s="39"/>
      <c r="V406" s="39"/>
    </row>
    <row r="407" spans="1:22" x14ac:dyDescent="0.25">
      <c r="A407" s="49">
        <f>IF(Kitöltendő!A81=0,"",Kitöltendő!A81)</f>
        <v>231</v>
      </c>
      <c r="B407" s="50" t="str">
        <f>IF(Kitöltendő!B81=0,"",Kitöltendő!B81)</f>
        <v>Sedum cyaneum 'Sachalin' 10,5</v>
      </c>
      <c r="C407" s="51">
        <f>IF(Kitöltendő!C81=0,"",Kitöltendő!C81)</f>
        <v>420</v>
      </c>
      <c r="D407" s="52" t="str">
        <f>IF(Kitöltendő!D81=0,"",Kitöltendő!D81)</f>
        <v/>
      </c>
      <c r="E407" s="36" t="str">
        <f>IF(Kitöltendő!E81=0,"",Kitöltendő!E81)</f>
        <v/>
      </c>
      <c r="F407" s="37" t="str">
        <f>IF(Kitöltendő!F81=0,"",Kitöltendő!F81)</f>
        <v/>
      </c>
      <c r="G407" s="38" t="str">
        <f>IF(Kitöltendő!G81=0,"",Kitöltendő!G81)</f>
        <v/>
      </c>
      <c r="H407" s="46" t="str">
        <f>IF(Kitöltendő!H81=0,"",Kitöltendő!H81)</f>
        <v/>
      </c>
      <c r="I407" s="47" t="str">
        <f>IF(Kitöltendő!I81=0,"",Kitöltendő!I81)</f>
        <v/>
      </c>
      <c r="J407" s="48" t="str">
        <f>IF(Kitöltendő!J81=0,"",Kitöltendő!J81)</f>
        <v/>
      </c>
      <c r="K407" s="48" t="str">
        <f>IF(Kitöltendő!K81=0,"",Kitöltendő!K81)</f>
        <v/>
      </c>
      <c r="L407" s="39" t="str">
        <f>IF(Kitöltendő!L81=0,"",Kitöltendő!L81)</f>
        <v/>
      </c>
      <c r="M407" s="39" t="str">
        <f>IF(Kitöltendő!M81=0,"",Kitöltendő!M81)</f>
        <v/>
      </c>
      <c r="N407" s="39" t="str">
        <f>IF(Kitöltendő!N81=0,"",Kitöltendő!N81)</f>
        <v/>
      </c>
      <c r="O407" s="39" t="str">
        <f>IF(Kitöltendő!O81=0,"",Kitöltendő!O81)</f>
        <v/>
      </c>
      <c r="P407" s="39" t="str">
        <f>IF(Kitöltendő!P81=0,"",Kitöltendő!P81)</f>
        <v/>
      </c>
      <c r="Q407" s="39" t="str">
        <f>IF(Kitöltendő!Q81=0,"",Kitöltendő!Q81)</f>
        <v/>
      </c>
      <c r="R407" s="39"/>
      <c r="S407" s="39"/>
      <c r="T407" s="39"/>
      <c r="U407" s="39"/>
      <c r="V407" s="39"/>
    </row>
    <row r="408" spans="1:22" x14ac:dyDescent="0.25">
      <c r="A408" s="49">
        <f>IF(Kitöltendő!A82=0,"",Kitöltendő!A82)</f>
        <v>227</v>
      </c>
      <c r="B408" s="50" t="str">
        <f>IF(Kitöltendő!B82=0,"",Kitöltendő!B82)</f>
        <v>Sedum floriferum 'Weihenstephaner Gold' 10,5</v>
      </c>
      <c r="C408" s="51">
        <f>IF(Kitöltendő!C82=0,"",Kitöltendő!C82)</f>
        <v>420</v>
      </c>
      <c r="D408" s="52" t="str">
        <f>IF(Kitöltendő!D82=0,"",Kitöltendő!D82)</f>
        <v/>
      </c>
      <c r="E408" s="36" t="str">
        <f>IF(Kitöltendő!E82=0,"",Kitöltendő!E82)</f>
        <v/>
      </c>
      <c r="F408" s="37" t="str">
        <f>IF(Kitöltendő!F82=0,"",Kitöltendő!F82)</f>
        <v/>
      </c>
      <c r="G408" s="38" t="str">
        <f>IF(Kitöltendő!G82=0,"",Kitöltendő!G82)</f>
        <v/>
      </c>
      <c r="H408" s="46" t="str">
        <f>IF(Kitöltendő!H82=0,"",Kitöltendő!H82)</f>
        <v/>
      </c>
      <c r="I408" s="47" t="str">
        <f>IF(Kitöltendő!I82=0,"",Kitöltendő!I82)</f>
        <v/>
      </c>
      <c r="J408" s="48" t="str">
        <f>IF(Kitöltendő!J82=0,"",Kitöltendő!J82)</f>
        <v/>
      </c>
      <c r="K408" s="48" t="str">
        <f>IF(Kitöltendő!K82=0,"",Kitöltendő!K82)</f>
        <v/>
      </c>
      <c r="L408" s="39" t="str">
        <f>IF(Kitöltendő!L82=0,"",Kitöltendő!L82)</f>
        <v/>
      </c>
      <c r="M408" s="39" t="str">
        <f>IF(Kitöltendő!M82=0,"",Kitöltendő!M82)</f>
        <v/>
      </c>
      <c r="N408" s="39" t="str">
        <f>IF(Kitöltendő!N82=0,"",Kitöltendő!N82)</f>
        <v/>
      </c>
      <c r="O408" s="39" t="str">
        <f>IF(Kitöltendő!O82=0,"",Kitöltendő!O82)</f>
        <v/>
      </c>
      <c r="P408" s="39" t="str">
        <f>IF(Kitöltendő!P82=0,"",Kitöltendő!P82)</f>
        <v/>
      </c>
      <c r="Q408" s="39" t="str">
        <f>IF(Kitöltendő!Q82=0,"",Kitöltendő!Q82)</f>
        <v/>
      </c>
      <c r="R408" s="39"/>
      <c r="S408" s="39"/>
      <c r="T408" s="39"/>
      <c r="U408" s="39"/>
      <c r="V408" s="39"/>
    </row>
    <row r="409" spans="1:22" x14ac:dyDescent="0.25">
      <c r="A409" s="49">
        <f>IF(Kitöltendő!A83=0,"",Kitöltendő!A83)</f>
        <v>591</v>
      </c>
      <c r="B409" s="50" t="str">
        <f>IF(Kitöltendő!B83=0,"",Kitöltendő!B83)</f>
        <v>Sedum hispanicum 10,5</v>
      </c>
      <c r="C409" s="51">
        <f>IF(Kitöltendő!C83=0,"",Kitöltendő!C83)</f>
        <v>420</v>
      </c>
      <c r="D409" s="52" t="str">
        <f>IF(Kitöltendő!D83=0,"",Kitöltendő!D83)</f>
        <v/>
      </c>
      <c r="E409" s="36" t="str">
        <f>IF(Kitöltendő!E83=0,"",Kitöltendő!E83)</f>
        <v/>
      </c>
      <c r="F409" s="37" t="str">
        <f>IF(Kitöltendő!F83=0,"",Kitöltendő!F83)</f>
        <v/>
      </c>
      <c r="G409" s="38" t="str">
        <f>IF(Kitöltendő!G83=0,"",Kitöltendő!G83)</f>
        <v/>
      </c>
      <c r="H409" s="46" t="str">
        <f>IF(Kitöltendő!H83=0,"",Kitöltendő!H83)</f>
        <v/>
      </c>
      <c r="I409" s="47" t="str">
        <f>IF(Kitöltendő!I83=0,"",Kitöltendő!I83)</f>
        <v/>
      </c>
      <c r="J409" s="48" t="str">
        <f>IF(Kitöltendő!J83=0,"",Kitöltendő!J83)</f>
        <v/>
      </c>
      <c r="K409" s="48" t="str">
        <f>IF(Kitöltendő!K83=0,"",Kitöltendő!K83)</f>
        <v/>
      </c>
      <c r="L409" s="39" t="str">
        <f>IF(Kitöltendő!L83=0,"",Kitöltendő!L83)</f>
        <v/>
      </c>
      <c r="M409" s="39" t="str">
        <f>IF(Kitöltendő!M83=0,"",Kitöltendő!M83)</f>
        <v/>
      </c>
      <c r="N409" s="39" t="str">
        <f>IF(Kitöltendő!N83=0,"",Kitöltendő!N83)</f>
        <v/>
      </c>
      <c r="O409" s="39" t="str">
        <f>IF(Kitöltendő!O83=0,"",Kitöltendő!O83)</f>
        <v/>
      </c>
      <c r="P409" s="39" t="str">
        <f>IF(Kitöltendő!P83=0,"",Kitöltendő!P83)</f>
        <v/>
      </c>
      <c r="Q409" s="39" t="str">
        <f>IF(Kitöltendő!Q83=0,"",Kitöltendő!Q83)</f>
        <v/>
      </c>
      <c r="R409" s="39"/>
      <c r="S409" s="39"/>
      <c r="T409" s="39"/>
      <c r="U409" s="39"/>
      <c r="V409" s="39"/>
    </row>
    <row r="410" spans="1:22" x14ac:dyDescent="0.25">
      <c r="A410" s="49">
        <f>IF(Kitöltendő!A84=0,"",Kitöltendő!A84)</f>
        <v>481</v>
      </c>
      <c r="B410" s="50" t="str">
        <f>IF(Kitöltendő!B84=0,"",Kitöltendő!B84)</f>
        <v>Sedum kamtschaticum 'Variegatum' 10,5</v>
      </c>
      <c r="C410" s="51">
        <f>IF(Kitöltendő!C84=0,"",Kitöltendő!C84)</f>
        <v>420</v>
      </c>
      <c r="D410" s="52" t="str">
        <f>IF(Kitöltendő!D84=0,"",Kitöltendő!D84)</f>
        <v/>
      </c>
      <c r="E410" s="36" t="str">
        <f>IF(Kitöltendő!E84=0,"",Kitöltendő!E84)</f>
        <v/>
      </c>
      <c r="F410" s="37" t="str">
        <f>IF(Kitöltendő!F84=0,"",Kitöltendő!F84)</f>
        <v/>
      </c>
      <c r="G410" s="38" t="str">
        <f>IF(Kitöltendő!G84=0,"",Kitöltendő!G84)</f>
        <v/>
      </c>
      <c r="H410" s="46" t="str">
        <f>IF(Kitöltendő!H84=0,"",Kitöltendő!H84)</f>
        <v/>
      </c>
      <c r="I410" s="47" t="str">
        <f>IF(Kitöltendő!I84=0,"",Kitöltendő!I84)</f>
        <v/>
      </c>
      <c r="J410" s="48" t="str">
        <f>IF(Kitöltendő!J84=0,"",Kitöltendő!J84)</f>
        <v/>
      </c>
      <c r="K410" s="48" t="str">
        <f>IF(Kitöltendő!K84=0,"",Kitöltendő!K84)</f>
        <v/>
      </c>
      <c r="L410" s="39" t="str">
        <f>IF(Kitöltendő!L84=0,"",Kitöltendő!L84)</f>
        <v/>
      </c>
      <c r="M410" s="39" t="str">
        <f>IF(Kitöltendő!M84=0,"",Kitöltendő!M84)</f>
        <v/>
      </c>
      <c r="N410" s="39" t="str">
        <f>IF(Kitöltendő!N84=0,"",Kitöltendő!N84)</f>
        <v/>
      </c>
      <c r="O410" s="39" t="str">
        <f>IF(Kitöltendő!O84=0,"",Kitöltendő!O84)</f>
        <v/>
      </c>
      <c r="P410" s="39" t="str">
        <f>IF(Kitöltendő!P84=0,"",Kitöltendő!P84)</f>
        <v/>
      </c>
      <c r="Q410" s="39" t="str">
        <f>IF(Kitöltendő!Q84=0,"",Kitöltendő!Q84)</f>
        <v/>
      </c>
      <c r="R410" s="39"/>
      <c r="S410" s="39"/>
      <c r="T410" s="39"/>
      <c r="U410" s="39"/>
      <c r="V410" s="39"/>
    </row>
    <row r="411" spans="1:22" x14ac:dyDescent="0.25">
      <c r="A411" s="49">
        <f>IF(Kitöltendő!A85=0,"",Kitöltendő!A85)</f>
        <v>221</v>
      </c>
      <c r="B411" s="50" t="str">
        <f>IF(Kitöltendő!B85=0,"",Kitöltendő!B85)</f>
        <v>Sedum pachyclados 10,5</v>
      </c>
      <c r="C411" s="51">
        <f>IF(Kitöltendő!C85=0,"",Kitöltendő!C85)</f>
        <v>420</v>
      </c>
      <c r="D411" s="52" t="str">
        <f>IF(Kitöltendő!D85=0,"",Kitöltendő!D85)</f>
        <v/>
      </c>
      <c r="E411" s="36" t="str">
        <f>IF(Kitöltendő!E85=0,"",Kitöltendő!E85)</f>
        <v/>
      </c>
      <c r="F411" s="37" t="str">
        <f>IF(Kitöltendő!F85=0,"",Kitöltendő!F85)</f>
        <v/>
      </c>
      <c r="G411" s="38" t="str">
        <f>IF(Kitöltendő!G85=0,"",Kitöltendő!G85)</f>
        <v/>
      </c>
      <c r="H411" s="46" t="str">
        <f>IF(Kitöltendő!H85=0,"",Kitöltendő!H85)</f>
        <v/>
      </c>
      <c r="I411" s="47" t="str">
        <f>IF(Kitöltendő!I85=0,"",Kitöltendő!I85)</f>
        <v/>
      </c>
      <c r="J411" s="48" t="str">
        <f>IF(Kitöltendő!J85=0,"",Kitöltendő!J85)</f>
        <v/>
      </c>
      <c r="K411" s="48" t="str">
        <f>IF(Kitöltendő!K85=0,"",Kitöltendő!K85)</f>
        <v/>
      </c>
      <c r="L411" s="39" t="str">
        <f>IF(Kitöltendő!L85=0,"",Kitöltendő!L85)</f>
        <v/>
      </c>
      <c r="M411" s="39" t="str">
        <f>IF(Kitöltendő!M85=0,"",Kitöltendő!M85)</f>
        <v/>
      </c>
      <c r="N411" s="39" t="str">
        <f>IF(Kitöltendő!N85=0,"",Kitöltendő!N85)</f>
        <v/>
      </c>
      <c r="O411" s="39" t="str">
        <f>IF(Kitöltendő!O85=0,"",Kitöltendő!O85)</f>
        <v/>
      </c>
      <c r="P411" s="39" t="str">
        <f>IF(Kitöltendő!P85=0,"",Kitöltendő!P85)</f>
        <v/>
      </c>
      <c r="Q411" s="39" t="str">
        <f>IF(Kitöltendő!Q85=0,"",Kitöltendő!Q85)</f>
        <v/>
      </c>
      <c r="R411" s="39"/>
      <c r="S411" s="39"/>
      <c r="T411" s="39"/>
      <c r="U411" s="39"/>
      <c r="V411" s="39"/>
    </row>
    <row r="412" spans="1:22" x14ac:dyDescent="0.25">
      <c r="A412" s="49">
        <f>IF(Kitöltendő!A86=0,"",Kitöltendő!A86)</f>
        <v>435</v>
      </c>
      <c r="B412" s="50" t="str">
        <f>IF(Kitöltendő!B86=0,"",Kitöltendő!B86)</f>
        <v>Sedum reflexum 'Glaucum Compactum' 10,5</v>
      </c>
      <c r="C412" s="51">
        <f>IF(Kitöltendő!C86=0,"",Kitöltendő!C86)</f>
        <v>420</v>
      </c>
      <c r="D412" s="52" t="str">
        <f>IF(Kitöltendő!D86=0,"",Kitöltendő!D86)</f>
        <v/>
      </c>
      <c r="E412" s="36" t="str">
        <f>IF(Kitöltendő!E86=0,"",Kitöltendő!E86)</f>
        <v/>
      </c>
      <c r="F412" s="37" t="str">
        <f>IF(Kitöltendő!F86=0,"",Kitöltendő!F86)</f>
        <v/>
      </c>
      <c r="G412" s="38" t="str">
        <f>IF(Kitöltendő!G86=0,"",Kitöltendő!G86)</f>
        <v/>
      </c>
      <c r="H412" s="46" t="str">
        <f>IF(Kitöltendő!H86=0,"",Kitöltendő!H86)</f>
        <v/>
      </c>
      <c r="I412" s="47" t="str">
        <f>IF(Kitöltendő!I86=0,"",Kitöltendő!I86)</f>
        <v/>
      </c>
      <c r="J412" s="48" t="str">
        <f>IF(Kitöltendő!J86=0,"",Kitöltendő!J86)</f>
        <v/>
      </c>
      <c r="K412" s="48" t="str">
        <f>IF(Kitöltendő!K86=0,"",Kitöltendő!K86)</f>
        <v/>
      </c>
      <c r="L412" s="39" t="str">
        <f>IF(Kitöltendő!L86=0,"",Kitöltendő!L86)</f>
        <v/>
      </c>
      <c r="M412" s="39" t="str">
        <f>IF(Kitöltendő!M86=0,"",Kitöltendő!M86)</f>
        <v/>
      </c>
      <c r="N412" s="39" t="str">
        <f>IF(Kitöltendő!N86=0,"",Kitöltendő!N86)</f>
        <v/>
      </c>
      <c r="O412" s="39" t="str">
        <f>IF(Kitöltendő!O86=0,"",Kitöltendő!O86)</f>
        <v/>
      </c>
      <c r="P412" s="39" t="str">
        <f>IF(Kitöltendő!P86=0,"",Kitöltendő!P86)</f>
        <v/>
      </c>
      <c r="Q412" s="39" t="str">
        <f>IF(Kitöltendő!Q86=0,"",Kitöltendő!Q86)</f>
        <v/>
      </c>
      <c r="R412" s="39"/>
      <c r="S412" s="39"/>
      <c r="T412" s="39"/>
      <c r="U412" s="39"/>
      <c r="V412" s="39"/>
    </row>
    <row r="413" spans="1:22" x14ac:dyDescent="0.25">
      <c r="A413" s="49">
        <f>IF(Kitöltendő!A87=0,"",Kitöltendő!A87)</f>
        <v>217</v>
      </c>
      <c r="B413" s="50" t="str">
        <f>IF(Kitöltendő!B87=0,"",Kitöltendő!B87)</f>
        <v>Sedum rupestre 10,5</v>
      </c>
      <c r="C413" s="51">
        <f>IF(Kitöltendő!C87=0,"",Kitöltendő!C87)</f>
        <v>420</v>
      </c>
      <c r="D413" s="52" t="str">
        <f>IF(Kitöltendő!D87=0,"",Kitöltendő!D87)</f>
        <v/>
      </c>
      <c r="E413" s="36" t="str">
        <f>IF(Kitöltendő!E87=0,"",Kitöltendő!E87)</f>
        <v/>
      </c>
      <c r="F413" s="37" t="str">
        <f>IF(Kitöltendő!F87=0,"",Kitöltendő!F87)</f>
        <v/>
      </c>
      <c r="G413" s="38" t="str">
        <f>IF(Kitöltendő!G87=0,"",Kitöltendő!G87)</f>
        <v/>
      </c>
      <c r="H413" s="46" t="str">
        <f>IF(Kitöltendő!H87=0,"",Kitöltendő!H87)</f>
        <v/>
      </c>
      <c r="I413" s="47" t="str">
        <f>IF(Kitöltendő!I87=0,"",Kitöltendő!I87)</f>
        <v/>
      </c>
      <c r="J413" s="48" t="str">
        <f>IF(Kitöltendő!J87=0,"",Kitöltendő!J87)</f>
        <v/>
      </c>
      <c r="K413" s="48" t="str">
        <f>IF(Kitöltendő!K87=0,"",Kitöltendő!K87)</f>
        <v/>
      </c>
      <c r="L413" s="39" t="str">
        <f>IF(Kitöltendő!L87=0,"",Kitöltendő!L87)</f>
        <v/>
      </c>
      <c r="M413" s="39" t="str">
        <f>IF(Kitöltendő!M87=0,"",Kitöltendő!M87)</f>
        <v/>
      </c>
      <c r="N413" s="39" t="str">
        <f>IF(Kitöltendő!N87=0,"",Kitöltendő!N87)</f>
        <v/>
      </c>
      <c r="O413" s="39" t="str">
        <f>IF(Kitöltendő!O87=0,"",Kitöltendő!O87)</f>
        <v/>
      </c>
      <c r="P413" s="39" t="str">
        <f>IF(Kitöltendő!P87=0,"",Kitöltendő!P87)</f>
        <v/>
      </c>
      <c r="Q413" s="39" t="str">
        <f>IF(Kitöltendő!Q87=0,"",Kitöltendő!Q87)</f>
        <v/>
      </c>
      <c r="R413" s="39"/>
      <c r="S413" s="39"/>
      <c r="T413" s="39"/>
      <c r="U413" s="39"/>
      <c r="V413" s="39"/>
    </row>
    <row r="414" spans="1:22" x14ac:dyDescent="0.25">
      <c r="A414" s="49">
        <f>IF(Kitöltendő!A88=0,"",Kitöltendő!A88)</f>
        <v>104</v>
      </c>
      <c r="B414" s="50" t="str">
        <f>IF(Kitöltendő!B88=0,"",Kitöltendő!B88)</f>
        <v>Sedum sediforme 10,5</v>
      </c>
      <c r="C414" s="51">
        <f>IF(Kitöltendő!C88=0,"",Kitöltendő!C88)</f>
        <v>420</v>
      </c>
      <c r="D414" s="52" t="str">
        <f>IF(Kitöltendő!D88=0,"",Kitöltendő!D88)</f>
        <v/>
      </c>
      <c r="E414" s="36" t="str">
        <f>IF(Kitöltendő!E88=0,"",Kitöltendő!E88)</f>
        <v/>
      </c>
      <c r="F414" s="37" t="str">
        <f>IF(Kitöltendő!F88=0,"",Kitöltendő!F88)</f>
        <v/>
      </c>
      <c r="G414" s="38" t="str">
        <f>IF(Kitöltendő!G88=0,"",Kitöltendő!G88)</f>
        <v/>
      </c>
      <c r="H414" s="46" t="str">
        <f>IF(Kitöltendő!H88=0,"",Kitöltendő!H88)</f>
        <v/>
      </c>
      <c r="I414" s="47" t="str">
        <f>IF(Kitöltendő!I88=0,"",Kitöltendő!I88)</f>
        <v/>
      </c>
      <c r="J414" s="48" t="str">
        <f>IF(Kitöltendő!J88=0,"",Kitöltendő!J88)</f>
        <v/>
      </c>
      <c r="K414" s="48" t="str">
        <f>IF(Kitöltendő!K88=0,"",Kitöltendő!K88)</f>
        <v/>
      </c>
      <c r="L414" s="39" t="str">
        <f>IF(Kitöltendő!L88=0,"",Kitöltendő!L88)</f>
        <v/>
      </c>
      <c r="M414" s="39" t="str">
        <f>IF(Kitöltendő!M88=0,"",Kitöltendő!M88)</f>
        <v/>
      </c>
      <c r="N414" s="39" t="str">
        <f>IF(Kitöltendő!N88=0,"",Kitöltendő!N88)</f>
        <v/>
      </c>
      <c r="O414" s="39" t="str">
        <f>IF(Kitöltendő!O88=0,"",Kitöltendő!O88)</f>
        <v/>
      </c>
      <c r="P414" s="39" t="str">
        <f>IF(Kitöltendő!P88=0,"",Kitöltendő!P88)</f>
        <v/>
      </c>
      <c r="Q414" s="39" t="str">
        <f>IF(Kitöltendő!Q88=0,"",Kitöltendő!Q88)</f>
        <v/>
      </c>
      <c r="R414" s="39"/>
      <c r="S414" s="39"/>
      <c r="T414" s="39"/>
      <c r="U414" s="39"/>
      <c r="V414" s="39"/>
    </row>
    <row r="415" spans="1:22" x14ac:dyDescent="0.25">
      <c r="A415" s="49">
        <f>IF(Kitöltendő!A89=0,"",Kitöltendő!A89)</f>
        <v>641</v>
      </c>
      <c r="B415" s="50" t="str">
        <f>IF(Kitöltendő!B89=0,"",Kitöltendő!B89)</f>
        <v>Sedum sediforme 'Silver' 10,5</v>
      </c>
      <c r="C415" s="51">
        <f>IF(Kitöltendő!C89=0,"",Kitöltendő!C89)</f>
        <v>420</v>
      </c>
      <c r="D415" s="52" t="str">
        <f>IF(Kitöltendő!D89=0,"",Kitöltendő!D89)</f>
        <v/>
      </c>
      <c r="E415" s="36" t="str">
        <f>IF(Kitöltendő!E89=0,"",Kitöltendő!E89)</f>
        <v/>
      </c>
      <c r="F415" s="37" t="str">
        <f>IF(Kitöltendő!F89=0,"",Kitöltendő!F89)</f>
        <v/>
      </c>
      <c r="G415" s="38" t="str">
        <f>IF(Kitöltendő!G89=0,"",Kitöltendő!G89)</f>
        <v/>
      </c>
      <c r="H415" s="46" t="str">
        <f>IF(Kitöltendő!H89=0,"",Kitöltendő!H89)</f>
        <v/>
      </c>
      <c r="I415" s="47" t="str">
        <f>IF(Kitöltendő!I89=0,"",Kitöltendő!I89)</f>
        <v/>
      </c>
      <c r="J415" s="48" t="str">
        <f>IF(Kitöltendő!J89=0,"",Kitöltendő!J89)</f>
        <v/>
      </c>
      <c r="K415" s="48" t="str">
        <f>IF(Kitöltendő!K89=0,"",Kitöltendő!K89)</f>
        <v/>
      </c>
      <c r="L415" s="39" t="str">
        <f>IF(Kitöltendő!L89=0,"",Kitöltendő!L89)</f>
        <v/>
      </c>
      <c r="M415" s="39" t="str">
        <f>IF(Kitöltendő!M89=0,"",Kitöltendő!M89)</f>
        <v/>
      </c>
      <c r="N415" s="39" t="str">
        <f>IF(Kitöltendő!N89=0,"",Kitöltendő!N89)</f>
        <v/>
      </c>
      <c r="O415" s="39" t="str">
        <f>IF(Kitöltendő!O89=0,"",Kitöltendő!O89)</f>
        <v/>
      </c>
      <c r="P415" s="39" t="str">
        <f>IF(Kitöltendő!P89=0,"",Kitöltendő!P89)</f>
        <v/>
      </c>
      <c r="Q415" s="39" t="str">
        <f>IF(Kitöltendő!Q89=0,"",Kitöltendő!Q89)</f>
        <v/>
      </c>
      <c r="R415" s="39"/>
      <c r="S415" s="39"/>
      <c r="T415" s="39"/>
      <c r="U415" s="39"/>
      <c r="V415" s="39"/>
    </row>
    <row r="416" spans="1:22" x14ac:dyDescent="0.25">
      <c r="A416" s="49">
        <f>IF(Kitöltendő!A90=0,"",Kitöltendő!A90)</f>
        <v>207</v>
      </c>
      <c r="B416" s="50" t="str">
        <f>IF(Kitöltendő!B90=0,"",Kitöltendő!B90)</f>
        <v>Sedum sexangulare  10,5</v>
      </c>
      <c r="C416" s="51">
        <f>IF(Kitöltendő!C90=0,"",Kitöltendő!C90)</f>
        <v>420</v>
      </c>
      <c r="D416" s="52" t="str">
        <f>IF(Kitöltendő!D90=0,"",Kitöltendő!D90)</f>
        <v/>
      </c>
      <c r="E416" s="36" t="str">
        <f>IF(Kitöltendő!E90=0,"",Kitöltendő!E90)</f>
        <v/>
      </c>
      <c r="F416" s="37" t="str">
        <f>IF(Kitöltendő!F90=0,"",Kitöltendő!F90)</f>
        <v/>
      </c>
      <c r="G416" s="38" t="str">
        <f>IF(Kitöltendő!G90=0,"",Kitöltendő!G90)</f>
        <v/>
      </c>
      <c r="H416" s="46" t="str">
        <f>IF(Kitöltendő!H90=0,"",Kitöltendő!H90)</f>
        <v/>
      </c>
      <c r="I416" s="47" t="str">
        <f>IF(Kitöltendő!I90=0,"",Kitöltendő!I90)</f>
        <v/>
      </c>
      <c r="J416" s="48" t="str">
        <f>IF(Kitöltendő!J90=0,"",Kitöltendő!J90)</f>
        <v/>
      </c>
      <c r="K416" s="48" t="str">
        <f>IF(Kitöltendő!K90=0,"",Kitöltendő!K90)</f>
        <v/>
      </c>
      <c r="L416" s="39" t="str">
        <f>IF(Kitöltendő!L90=0,"",Kitöltendő!L90)</f>
        <v/>
      </c>
      <c r="M416" s="39" t="str">
        <f>IF(Kitöltendő!M90=0,"",Kitöltendő!M90)</f>
        <v/>
      </c>
      <c r="N416" s="39" t="str">
        <f>IF(Kitöltendő!N90=0,"",Kitöltendő!N90)</f>
        <v/>
      </c>
      <c r="O416" s="39" t="str">
        <f>IF(Kitöltendő!O90=0,"",Kitöltendő!O90)</f>
        <v/>
      </c>
      <c r="P416" s="39" t="str">
        <f>IF(Kitöltendő!P90=0,"",Kitöltendő!P90)</f>
        <v/>
      </c>
      <c r="Q416" s="39" t="str">
        <f>IF(Kitöltendő!Q90=0,"",Kitöltendő!Q90)</f>
        <v/>
      </c>
      <c r="R416" s="39"/>
      <c r="S416" s="39"/>
      <c r="T416" s="39"/>
      <c r="U416" s="39"/>
      <c r="V416" s="39"/>
    </row>
    <row r="417" spans="1:22" x14ac:dyDescent="0.25">
      <c r="A417" s="49">
        <f>IF(Kitöltendő!A91=0,"",Kitöltendő!A91)</f>
        <v>200</v>
      </c>
      <c r="B417" s="50" t="str">
        <f>IF(Kitöltendő!B91=0,"",Kitöltendő!B91)</f>
        <v>Sedum spurium ’Tricolor’ 10,5</v>
      </c>
      <c r="C417" s="51">
        <f>IF(Kitöltendő!C91=0,"",Kitöltendő!C91)</f>
        <v>420</v>
      </c>
      <c r="D417" s="52" t="str">
        <f>IF(Kitöltendő!D91=0,"",Kitöltendő!D91)</f>
        <v/>
      </c>
      <c r="E417" s="36" t="str">
        <f>IF(Kitöltendő!E91=0,"",Kitöltendő!E91)</f>
        <v/>
      </c>
      <c r="F417" s="37" t="str">
        <f>IF(Kitöltendő!F91=0,"",Kitöltendő!F91)</f>
        <v/>
      </c>
      <c r="G417" s="38" t="str">
        <f>IF(Kitöltendő!G91=0,"",Kitöltendő!G91)</f>
        <v/>
      </c>
      <c r="H417" s="46" t="str">
        <f>IF(Kitöltendő!H91=0,"",Kitöltendő!H91)</f>
        <v/>
      </c>
      <c r="I417" s="47" t="str">
        <f>IF(Kitöltendő!I91=0,"",Kitöltendő!I91)</f>
        <v/>
      </c>
      <c r="J417" s="48" t="str">
        <f>IF(Kitöltendő!J91=0,"",Kitöltendő!J91)</f>
        <v/>
      </c>
      <c r="K417" s="48" t="str">
        <f>IF(Kitöltendő!K91=0,"",Kitöltendő!K91)</f>
        <v/>
      </c>
      <c r="L417" s="39" t="str">
        <f>IF(Kitöltendő!L91=0,"",Kitöltendő!L91)</f>
        <v/>
      </c>
      <c r="M417" s="39" t="str">
        <f>IF(Kitöltendő!M91=0,"",Kitöltendő!M91)</f>
        <v/>
      </c>
      <c r="N417" s="39" t="str">
        <f>IF(Kitöltendő!N91=0,"",Kitöltendő!N91)</f>
        <v/>
      </c>
      <c r="O417" s="39" t="str">
        <f>IF(Kitöltendő!O91=0,"",Kitöltendő!O91)</f>
        <v/>
      </c>
      <c r="P417" s="39" t="str">
        <f>IF(Kitöltendő!P91=0,"",Kitöltendő!P91)</f>
        <v/>
      </c>
      <c r="Q417" s="39" t="str">
        <f>IF(Kitöltendő!Q91=0,"",Kitöltendő!Q91)</f>
        <v/>
      </c>
      <c r="R417" s="39"/>
      <c r="S417" s="39"/>
      <c r="T417" s="39"/>
      <c r="U417" s="39"/>
      <c r="V417" s="39"/>
    </row>
    <row r="418" spans="1:22" x14ac:dyDescent="0.25">
      <c r="A418" s="49">
        <f>IF(Kitöltendő!A92=0,"",Kitöltendő!A92)</f>
        <v>666</v>
      </c>
      <c r="B418" s="50" t="str">
        <f>IF(Kitöltendő!B92=0,"",Kitöltendő!B92)</f>
        <v>Sedum spurium 'Coccineum' 10,5</v>
      </c>
      <c r="C418" s="51">
        <f>IF(Kitöltendő!C92=0,"",Kitöltendő!C92)</f>
        <v>420</v>
      </c>
      <c r="D418" s="52" t="str">
        <f>IF(Kitöltendő!D92=0,"",Kitöltendő!D92)</f>
        <v/>
      </c>
      <c r="E418" s="36" t="str">
        <f>IF(Kitöltendő!E92=0,"",Kitöltendő!E92)</f>
        <v/>
      </c>
      <c r="F418" s="37" t="str">
        <f>IF(Kitöltendő!F92=0,"",Kitöltendő!F92)</f>
        <v/>
      </c>
      <c r="G418" s="38" t="str">
        <f>IF(Kitöltendő!G92=0,"",Kitöltendő!G92)</f>
        <v/>
      </c>
      <c r="H418" s="46" t="str">
        <f>IF(Kitöltendő!H92=0,"",Kitöltendő!H92)</f>
        <v/>
      </c>
      <c r="I418" s="47" t="str">
        <f>IF(Kitöltendő!I92=0,"",Kitöltendő!I92)</f>
        <v/>
      </c>
      <c r="J418" s="48" t="str">
        <f>IF(Kitöltendő!J92=0,"",Kitöltendő!J92)</f>
        <v/>
      </c>
      <c r="K418" s="48" t="str">
        <f>IF(Kitöltendő!K92=0,"",Kitöltendő!K92)</f>
        <v/>
      </c>
      <c r="L418" s="39" t="str">
        <f>IF(Kitöltendő!L92=0,"",Kitöltendő!L92)</f>
        <v/>
      </c>
      <c r="M418" s="39" t="str">
        <f>IF(Kitöltendő!M92=0,"",Kitöltendő!M92)</f>
        <v/>
      </c>
      <c r="N418" s="39" t="str">
        <f>IF(Kitöltendő!N92=0,"",Kitöltendő!N92)</f>
        <v/>
      </c>
      <c r="O418" s="39" t="str">
        <f>IF(Kitöltendő!O92=0,"",Kitöltendő!O92)</f>
        <v/>
      </c>
      <c r="P418" s="39" t="str">
        <f>IF(Kitöltendő!P92=0,"",Kitöltendő!P92)</f>
        <v/>
      </c>
      <c r="Q418" s="39" t="str">
        <f>IF(Kitöltendő!Q92=0,"",Kitöltendő!Q92)</f>
        <v/>
      </c>
      <c r="R418" s="39"/>
      <c r="S418" s="39"/>
      <c r="T418" s="39"/>
      <c r="U418" s="39"/>
      <c r="V418" s="39"/>
    </row>
    <row r="419" spans="1:22" x14ac:dyDescent="0.25">
      <c r="A419" s="49">
        <f>IF(Kitöltendő!A93=0,"",Kitöltendő!A93)</f>
        <v>179</v>
      </c>
      <c r="B419" s="50" t="str">
        <f>IF(Kitöltendő!B93=0,"",Kitöltendő!B93)</f>
        <v>Sempervivum sp. 10,5</v>
      </c>
      <c r="C419" s="51">
        <f>IF(Kitöltendő!C93=0,"",Kitöltendő!C93)</f>
        <v>420</v>
      </c>
      <c r="D419" s="52" t="str">
        <f>IF(Kitöltendő!D93=0,"",Kitöltendő!D93)</f>
        <v/>
      </c>
      <c r="E419" s="36" t="str">
        <f>IF(Kitöltendő!E93=0,"",Kitöltendő!E93)</f>
        <v/>
      </c>
      <c r="F419" s="37" t="str">
        <f>IF(Kitöltendő!F93=0,"",Kitöltendő!F93)</f>
        <v/>
      </c>
      <c r="G419" s="38" t="str">
        <f>IF(Kitöltendő!G93=0,"",Kitöltendő!G93)</f>
        <v/>
      </c>
      <c r="H419" s="46" t="str">
        <f>IF(Kitöltendő!H93=0,"",Kitöltendő!H93)</f>
        <v/>
      </c>
      <c r="I419" s="47" t="str">
        <f>IF(Kitöltendő!I93=0,"",Kitöltendő!I93)</f>
        <v/>
      </c>
      <c r="J419" s="48" t="str">
        <f>IF(Kitöltendő!J93=0,"",Kitöltendő!J93)</f>
        <v/>
      </c>
      <c r="K419" s="48" t="str">
        <f>IF(Kitöltendő!K93=0,"",Kitöltendő!K93)</f>
        <v/>
      </c>
      <c r="L419" s="39" t="str">
        <f>IF(Kitöltendő!L93=0,"",Kitöltendő!L93)</f>
        <v/>
      </c>
      <c r="M419" s="39" t="str">
        <f>IF(Kitöltendő!M93=0,"",Kitöltendő!M93)</f>
        <v/>
      </c>
      <c r="N419" s="39" t="str">
        <f>IF(Kitöltendő!N93=0,"",Kitöltendő!N93)</f>
        <v/>
      </c>
      <c r="O419" s="39" t="str">
        <f>IF(Kitöltendő!O93=0,"",Kitöltendő!O93)</f>
        <v/>
      </c>
      <c r="P419" s="39" t="str">
        <f>IF(Kitöltendő!P93=0,"",Kitöltendő!P93)</f>
        <v/>
      </c>
      <c r="Q419" s="39" t="str">
        <f>IF(Kitöltendő!Q93=0,"",Kitöltendő!Q93)</f>
        <v/>
      </c>
      <c r="R419" s="39"/>
      <c r="S419" s="39"/>
      <c r="T419" s="39"/>
      <c r="U419" s="39"/>
      <c r="V419" s="39"/>
    </row>
    <row r="420" spans="1:22" x14ac:dyDescent="0.25">
      <c r="A420" s="49">
        <f>IF(Kitöltendő!A94=0,"",Kitöltendő!A94)</f>
        <v>365</v>
      </c>
      <c r="B420" s="50" t="str">
        <f>IF(Kitöltendő!B94=0,"",Kitöltendő!B94)</f>
        <v>Thymus citriodorus 'Archer's Gold' 10,5</v>
      </c>
      <c r="C420" s="51">
        <f>IF(Kitöltendő!C94=0,"",Kitöltendő!C94)</f>
        <v>420</v>
      </c>
      <c r="D420" s="52" t="str">
        <f>IF(Kitöltendő!D94=0,"",Kitöltendő!D94)</f>
        <v/>
      </c>
      <c r="E420" s="36" t="str">
        <f>IF(Kitöltendő!E94=0,"",Kitöltendő!E94)</f>
        <v/>
      </c>
      <c r="F420" s="37" t="str">
        <f>IF(Kitöltendő!F94=0,"",Kitöltendő!F94)</f>
        <v/>
      </c>
      <c r="G420" s="38" t="str">
        <f>IF(Kitöltendő!G94=0,"",Kitöltendő!G94)</f>
        <v/>
      </c>
      <c r="H420" s="46" t="str">
        <f>IF(Kitöltendő!H94=0,"",Kitöltendő!H94)</f>
        <v/>
      </c>
      <c r="I420" s="47" t="str">
        <f>IF(Kitöltendő!I94=0,"",Kitöltendő!I94)</f>
        <v/>
      </c>
      <c r="J420" s="48" t="str">
        <f>IF(Kitöltendő!J94=0,"",Kitöltendő!J94)</f>
        <v/>
      </c>
      <c r="K420" s="48" t="str">
        <f>IF(Kitöltendő!K94=0,"",Kitöltendő!K94)</f>
        <v/>
      </c>
      <c r="L420" s="39" t="str">
        <f>IF(Kitöltendő!L94=0,"",Kitöltendő!L94)</f>
        <v/>
      </c>
      <c r="M420" s="39" t="str">
        <f>IF(Kitöltendő!M94=0,"",Kitöltendő!M94)</f>
        <v/>
      </c>
      <c r="N420" s="39" t="str">
        <f>IF(Kitöltendő!N94=0,"",Kitöltendő!N94)</f>
        <v/>
      </c>
      <c r="O420" s="39" t="str">
        <f>IF(Kitöltendő!O94=0,"",Kitöltendő!O94)</f>
        <v/>
      </c>
      <c r="P420" s="39" t="str">
        <f>IF(Kitöltendő!P94=0,"",Kitöltendő!P94)</f>
        <v/>
      </c>
      <c r="Q420" s="39" t="str">
        <f>IF(Kitöltendő!Q94=0,"",Kitöltendő!Q94)</f>
        <v/>
      </c>
      <c r="R420" s="39"/>
      <c r="S420" s="39"/>
      <c r="T420" s="39"/>
      <c r="U420" s="39"/>
      <c r="V420" s="39"/>
    </row>
    <row r="421" spans="1:22" x14ac:dyDescent="0.25">
      <c r="A421" s="49">
        <f>IF(Kitöltendő!A95=0,"",Kitöltendő!A95)</f>
        <v>537</v>
      </c>
      <c r="B421" s="50" t="str">
        <f>IF(Kitöltendő!B95=0,"",Kitöltendő!B95)</f>
        <v>Veronica spicata 'Annieversary Blue' 10,5</v>
      </c>
      <c r="C421" s="51">
        <f>IF(Kitöltendő!C95=0,"",Kitöltendő!C95)</f>
        <v>420</v>
      </c>
      <c r="D421" s="52" t="str">
        <f>IF(Kitöltendő!D95=0,"",Kitöltendő!D95)</f>
        <v/>
      </c>
      <c r="E421" s="36" t="str">
        <f>IF(Kitöltendő!E95=0,"",Kitöltendő!E95)</f>
        <v/>
      </c>
      <c r="F421" s="37" t="str">
        <f>IF(Kitöltendő!F95=0,"",Kitöltendő!F95)</f>
        <v/>
      </c>
      <c r="G421" s="38" t="str">
        <f>IF(Kitöltendő!G95=0,"",Kitöltendő!G95)</f>
        <v/>
      </c>
      <c r="H421" s="46" t="str">
        <f>IF(Kitöltendő!H95=0,"",Kitöltendő!H95)</f>
        <v/>
      </c>
      <c r="I421" s="47" t="str">
        <f>IF(Kitöltendő!I95=0,"",Kitöltendő!I95)</f>
        <v/>
      </c>
      <c r="J421" s="48" t="str">
        <f>IF(Kitöltendő!J95=0,"",Kitöltendő!J95)</f>
        <v/>
      </c>
      <c r="K421" s="48" t="str">
        <f>IF(Kitöltendő!K95=0,"",Kitöltendő!K95)</f>
        <v/>
      </c>
      <c r="L421" s="39" t="str">
        <f>IF(Kitöltendő!L95=0,"",Kitöltendő!L95)</f>
        <v/>
      </c>
      <c r="M421" s="39" t="str">
        <f>IF(Kitöltendő!M95=0,"",Kitöltendő!M95)</f>
        <v/>
      </c>
      <c r="N421" s="39" t="str">
        <f>IF(Kitöltendő!N95=0,"",Kitöltendő!N95)</f>
        <v/>
      </c>
      <c r="O421" s="39" t="str">
        <f>IF(Kitöltendő!O95=0,"",Kitöltendő!O95)</f>
        <v/>
      </c>
      <c r="P421" s="39" t="str">
        <f>IF(Kitöltendő!P95=0,"",Kitöltendő!P95)</f>
        <v/>
      </c>
      <c r="Q421" s="39" t="str">
        <f>IF(Kitöltendő!Q95=0,"",Kitöltendő!Q95)</f>
        <v/>
      </c>
      <c r="R421" s="39"/>
      <c r="S421" s="39"/>
      <c r="T421" s="39"/>
      <c r="U421" s="39"/>
      <c r="V421" s="39"/>
    </row>
    <row r="422" spans="1:22" x14ac:dyDescent="0.25">
      <c r="A422" s="49">
        <f>IF(Kitöltendő!A96=0,"",Kitöltendő!A96)</f>
        <v>516</v>
      </c>
      <c r="B422" s="50" t="str">
        <f>IF(Kitöltendő!B96=0,"",Kitöltendő!B96)</f>
        <v>Veronica spicata 'Annieversary Rose' 10,5</v>
      </c>
      <c r="C422" s="51">
        <f>IF(Kitöltendő!C96=0,"",Kitöltendő!C96)</f>
        <v>420</v>
      </c>
      <c r="D422" s="52" t="str">
        <f>IF(Kitöltendő!D96=0,"",Kitöltendő!D96)</f>
        <v/>
      </c>
      <c r="E422" s="36" t="str">
        <f>IF(Kitöltendő!E96=0,"",Kitöltendő!E96)</f>
        <v/>
      </c>
      <c r="F422" s="37" t="str">
        <f>IF(Kitöltendő!F96=0,"",Kitöltendő!F96)</f>
        <v/>
      </c>
      <c r="G422" s="38" t="str">
        <f>IF(Kitöltendő!G96=0,"",Kitöltendő!G96)</f>
        <v/>
      </c>
      <c r="H422" s="46" t="str">
        <f>IF(Kitöltendő!H96=0,"",Kitöltendő!H96)</f>
        <v/>
      </c>
      <c r="I422" s="47" t="str">
        <f>IF(Kitöltendő!I96=0,"",Kitöltendő!I96)</f>
        <v/>
      </c>
      <c r="J422" s="48" t="str">
        <f>IF(Kitöltendő!J96=0,"",Kitöltendő!J96)</f>
        <v/>
      </c>
      <c r="K422" s="48" t="str">
        <f>IF(Kitöltendő!K96=0,"",Kitöltendő!K96)</f>
        <v/>
      </c>
      <c r="L422" s="39" t="str">
        <f>IF(Kitöltendő!L96=0,"",Kitöltendő!L96)</f>
        <v/>
      </c>
      <c r="M422" s="39" t="str">
        <f>IF(Kitöltendő!M96=0,"",Kitöltendő!M96)</f>
        <v/>
      </c>
      <c r="N422" s="39" t="str">
        <f>IF(Kitöltendő!N96=0,"",Kitöltendő!N96)</f>
        <v/>
      </c>
      <c r="O422" s="39" t="str">
        <f>IF(Kitöltendő!O96=0,"",Kitöltendő!O96)</f>
        <v/>
      </c>
      <c r="P422" s="39" t="str">
        <f>IF(Kitöltendő!P96=0,"",Kitöltendő!P96)</f>
        <v/>
      </c>
      <c r="Q422" s="39" t="str">
        <f>IF(Kitöltendő!Q96=0,"",Kitöltendő!Q96)</f>
        <v/>
      </c>
      <c r="R422" s="39"/>
      <c r="S422" s="39"/>
      <c r="T422" s="39"/>
      <c r="U422" s="39"/>
      <c r="V422" s="39"/>
    </row>
    <row r="423" spans="1:22" x14ac:dyDescent="0.25">
      <c r="A423" s="49" t="str">
        <f>IF(Kitöltendő!A97=0,"",Kitöltendő!A97)</f>
        <v/>
      </c>
      <c r="B423" s="50" t="str">
        <f>IF(Kitöltendő!B97=0,"",Kitöltendő!B97)</f>
        <v/>
      </c>
      <c r="C423" s="51" t="str">
        <f>IF(Kitöltendő!C97=0,"",Kitöltendő!C97)</f>
        <v/>
      </c>
      <c r="D423" s="52" t="str">
        <f>IF(Kitöltendő!D97=0,"",Kitöltendő!D97)</f>
        <v/>
      </c>
      <c r="E423" s="36" t="str">
        <f>IF(Kitöltendő!E97=0,"",Kitöltendő!E97)</f>
        <v/>
      </c>
      <c r="F423" s="37" t="str">
        <f>IF(Kitöltendő!F97=0,"",Kitöltendő!F97)</f>
        <v/>
      </c>
      <c r="G423" s="38" t="str">
        <f>IF(Kitöltendő!G97=0,"",Kitöltendő!G97)</f>
        <v/>
      </c>
      <c r="H423" s="46" t="str">
        <f>IF(Kitöltendő!H97=0,"",Kitöltendő!H97)</f>
        <v/>
      </c>
      <c r="I423" s="47" t="str">
        <f>IF(Kitöltendő!I97=0,"",Kitöltendő!I97)</f>
        <v/>
      </c>
      <c r="J423" s="48" t="str">
        <f>IF(Kitöltendő!J97=0,"",Kitöltendő!J97)</f>
        <v/>
      </c>
      <c r="K423" s="48" t="str">
        <f>IF(Kitöltendő!K97=0,"",Kitöltendő!K97)</f>
        <v/>
      </c>
      <c r="L423" s="39" t="str">
        <f>IF(Kitöltendő!L97=0,"",Kitöltendő!L97)</f>
        <v/>
      </c>
      <c r="M423" s="39" t="str">
        <f>IF(Kitöltendő!M97=0,"",Kitöltendő!M97)</f>
        <v/>
      </c>
      <c r="N423" s="39" t="str">
        <f>IF(Kitöltendő!N97=0,"",Kitöltendő!N97)</f>
        <v/>
      </c>
      <c r="O423" s="39" t="str">
        <f>IF(Kitöltendő!O97=0,"",Kitöltendő!O97)</f>
        <v/>
      </c>
      <c r="P423" s="39" t="str">
        <f>IF(Kitöltendő!P97=0,"",Kitöltendő!P97)</f>
        <v/>
      </c>
      <c r="Q423" s="39" t="str">
        <f>IF(Kitöltendő!Q97=0,"",Kitöltendő!Q97)</f>
        <v/>
      </c>
      <c r="R423" s="39"/>
      <c r="S423" s="39"/>
      <c r="T423" s="39"/>
      <c r="U423" s="39"/>
      <c r="V423" s="39"/>
    </row>
    <row r="424" spans="1:22" x14ac:dyDescent="0.25">
      <c r="A424" s="49" t="str">
        <f>IF(Kitöltendő!A98=0,"",Kitöltendő!A98)</f>
        <v/>
      </c>
      <c r="B424" s="50" t="str">
        <f>IF(Kitöltendő!B98=0,"",Kitöltendő!B98)</f>
        <v/>
      </c>
      <c r="C424" s="51" t="str">
        <f>IF(Kitöltendő!C98=0,"",Kitöltendő!C98)</f>
        <v/>
      </c>
      <c r="D424" s="52" t="str">
        <f>IF(Kitöltendő!D98=0,"",Kitöltendő!D98)</f>
        <v/>
      </c>
      <c r="E424" s="36" t="str">
        <f>IF(Kitöltendő!E98=0,"",Kitöltendő!E98)</f>
        <v/>
      </c>
      <c r="F424" s="37" t="str">
        <f>IF(Kitöltendő!F98=0,"",Kitöltendő!F98)</f>
        <v/>
      </c>
      <c r="G424" s="38" t="str">
        <f>IF(Kitöltendő!G98=0,"",Kitöltendő!G98)</f>
        <v/>
      </c>
      <c r="H424" s="46" t="str">
        <f>IF(Kitöltendő!H98=0,"",Kitöltendő!H98)</f>
        <v/>
      </c>
      <c r="I424" s="47" t="str">
        <f>IF(Kitöltendő!I98=0,"",Kitöltendő!I98)</f>
        <v/>
      </c>
      <c r="J424" s="48" t="str">
        <f>IF(Kitöltendő!J98=0,"",Kitöltendő!J98)</f>
        <v/>
      </c>
      <c r="K424" s="48" t="str">
        <f>IF(Kitöltendő!K98=0,"",Kitöltendő!K98)</f>
        <v/>
      </c>
      <c r="L424" s="39" t="str">
        <f>IF(Kitöltendő!L98=0,"",Kitöltendő!L98)</f>
        <v/>
      </c>
      <c r="M424" s="39" t="str">
        <f>IF(Kitöltendő!M98=0,"",Kitöltendő!M98)</f>
        <v/>
      </c>
      <c r="N424" s="39" t="str">
        <f>IF(Kitöltendő!N98=0,"",Kitöltendő!N98)</f>
        <v/>
      </c>
      <c r="O424" s="39" t="str">
        <f>IF(Kitöltendő!O98=0,"",Kitöltendő!O98)</f>
        <v/>
      </c>
      <c r="P424" s="39" t="str">
        <f>IF(Kitöltendő!P98=0,"",Kitöltendő!P98)</f>
        <v/>
      </c>
      <c r="Q424" s="39" t="str">
        <f>IF(Kitöltendő!Q98=0,"",Kitöltendő!Q98)</f>
        <v/>
      </c>
      <c r="R424" s="39"/>
      <c r="S424" s="39"/>
      <c r="T424" s="39"/>
      <c r="U424" s="39"/>
      <c r="V424" s="39"/>
    </row>
    <row r="425" spans="1:22" x14ac:dyDescent="0.25">
      <c r="A425" s="49" t="str">
        <f>IF(Kitöltendő!A99=0,"",Kitöltendő!A99)</f>
        <v/>
      </c>
      <c r="B425" s="50" t="str">
        <f>IF(Kitöltendő!B99=0,"",Kitöltendő!B99)</f>
        <v/>
      </c>
      <c r="C425" s="51" t="str">
        <f>IF(Kitöltendő!C99=0,"",Kitöltendő!C99)</f>
        <v/>
      </c>
      <c r="D425" s="52" t="str">
        <f>IF(Kitöltendő!D99=0,"",Kitöltendő!D99)</f>
        <v/>
      </c>
      <c r="E425" s="36" t="str">
        <f>IF(Kitöltendő!E99=0,"",Kitöltendő!E99)</f>
        <v/>
      </c>
      <c r="F425" s="37" t="str">
        <f>IF(Kitöltendő!F99=0,"",Kitöltendő!F99)</f>
        <v/>
      </c>
      <c r="G425" s="38" t="str">
        <f>IF(Kitöltendő!G99=0,"",Kitöltendő!G99)</f>
        <v/>
      </c>
      <c r="H425" s="46" t="str">
        <f>IF(Kitöltendő!H99=0,"",Kitöltendő!H99)</f>
        <v/>
      </c>
      <c r="I425" s="47" t="str">
        <f>IF(Kitöltendő!I99=0,"",Kitöltendő!I99)</f>
        <v/>
      </c>
      <c r="J425" s="48" t="str">
        <f>IF(Kitöltendő!J99=0,"",Kitöltendő!J99)</f>
        <v/>
      </c>
      <c r="K425" s="48" t="str">
        <f>IF(Kitöltendő!K99=0,"",Kitöltendő!K99)</f>
        <v/>
      </c>
      <c r="L425" s="39" t="str">
        <f>IF(Kitöltendő!L99=0,"",Kitöltendő!L99)</f>
        <v/>
      </c>
      <c r="M425" s="39" t="str">
        <f>IF(Kitöltendő!M99=0,"",Kitöltendő!M99)</f>
        <v/>
      </c>
      <c r="N425" s="39" t="str">
        <f>IF(Kitöltendő!N99=0,"",Kitöltendő!N99)</f>
        <v/>
      </c>
      <c r="O425" s="39" t="str">
        <f>IF(Kitöltendő!O99=0,"",Kitöltendő!O99)</f>
        <v/>
      </c>
      <c r="P425" s="39" t="str">
        <f>IF(Kitöltendő!P99=0,"",Kitöltendő!P99)</f>
        <v/>
      </c>
      <c r="Q425" s="39" t="str">
        <f>IF(Kitöltendő!Q99=0,"",Kitöltendő!Q99)</f>
        <v/>
      </c>
      <c r="R425" s="39"/>
      <c r="S425" s="39"/>
      <c r="T425" s="39"/>
      <c r="U425" s="39"/>
      <c r="V425" s="39"/>
    </row>
    <row r="426" spans="1:22" x14ac:dyDescent="0.25">
      <c r="A426" s="49" t="str">
        <f>IF(Kitöltendő!A100=0,"",Kitöltendő!A100)</f>
        <v/>
      </c>
      <c r="B426" s="50" t="str">
        <f>IF(Kitöltendő!B100=0,"",Kitöltendő!B100)</f>
        <v/>
      </c>
      <c r="C426" s="51" t="str">
        <f>IF(Kitöltendő!C100=0,"",Kitöltendő!C100)</f>
        <v/>
      </c>
      <c r="D426" s="52" t="str">
        <f>IF(Kitöltendő!D100=0,"",Kitöltendő!D100)</f>
        <v/>
      </c>
      <c r="E426" s="36" t="str">
        <f>IF(Kitöltendő!E100=0,"",Kitöltendő!E100)</f>
        <v/>
      </c>
      <c r="F426" s="37" t="str">
        <f>IF(Kitöltendő!F100=0,"",Kitöltendő!F100)</f>
        <v/>
      </c>
      <c r="G426" s="38" t="str">
        <f>IF(Kitöltendő!G100=0,"",Kitöltendő!G100)</f>
        <v/>
      </c>
      <c r="H426" s="46" t="str">
        <f>IF(Kitöltendő!H100=0,"",Kitöltendő!H100)</f>
        <v/>
      </c>
      <c r="I426" s="47" t="str">
        <f>IF(Kitöltendő!I100=0,"",Kitöltendő!I100)</f>
        <v/>
      </c>
      <c r="J426" s="48" t="str">
        <f>IF(Kitöltendő!J100=0,"",Kitöltendő!J100)</f>
        <v/>
      </c>
      <c r="K426" s="48" t="str">
        <f>IF(Kitöltendő!K100=0,"",Kitöltendő!K100)</f>
        <v/>
      </c>
      <c r="L426" s="39" t="str">
        <f>IF(Kitöltendő!L100=0,"",Kitöltendő!L100)</f>
        <v/>
      </c>
      <c r="M426" s="39" t="str">
        <f>IF(Kitöltendő!M100=0,"",Kitöltendő!M100)</f>
        <v/>
      </c>
      <c r="N426" s="39" t="str">
        <f>IF(Kitöltendő!N100=0,"",Kitöltendő!N100)</f>
        <v/>
      </c>
      <c r="O426" s="39" t="str">
        <f>IF(Kitöltendő!O100=0,"",Kitöltendő!O100)</f>
        <v/>
      </c>
      <c r="P426" s="39" t="str">
        <f>IF(Kitöltendő!P100=0,"",Kitöltendő!P100)</f>
        <v/>
      </c>
      <c r="Q426" s="39" t="str">
        <f>IF(Kitöltendő!Q100=0,"",Kitöltendő!Q100)</f>
        <v/>
      </c>
      <c r="R426" s="39"/>
      <c r="S426" s="39"/>
      <c r="T426" s="39"/>
      <c r="U426" s="39"/>
      <c r="V426" s="39"/>
    </row>
    <row r="427" spans="1:22" x14ac:dyDescent="0.25">
      <c r="A427" s="49" t="str">
        <f>IF(Kitöltendő!A101=0,"",Kitöltendő!A101)</f>
        <v/>
      </c>
      <c r="B427" s="50" t="str">
        <f>IF(Kitöltendő!B101=0,"",Kitöltendő!B101)</f>
        <v/>
      </c>
      <c r="C427" s="51" t="str">
        <f>IF(Kitöltendő!C101=0,"",Kitöltendő!C101)</f>
        <v/>
      </c>
      <c r="D427" s="52" t="str">
        <f>IF(Kitöltendő!D101=0,"",Kitöltendő!D101)</f>
        <v/>
      </c>
      <c r="E427" s="36" t="str">
        <f>IF(Kitöltendő!E101=0,"",Kitöltendő!E101)</f>
        <v/>
      </c>
      <c r="F427" s="37" t="str">
        <f>IF(Kitöltendő!F101=0,"",Kitöltendő!F101)</f>
        <v/>
      </c>
      <c r="G427" s="38" t="str">
        <f>IF(Kitöltendő!G101=0,"",Kitöltendő!G101)</f>
        <v/>
      </c>
      <c r="H427" s="46" t="str">
        <f>IF(Kitöltendő!H101=0,"",Kitöltendő!H101)</f>
        <v/>
      </c>
      <c r="I427" s="47" t="str">
        <f>IF(Kitöltendő!I101=0,"",Kitöltendő!I101)</f>
        <v/>
      </c>
      <c r="J427" s="48" t="str">
        <f>IF(Kitöltendő!J101=0,"",Kitöltendő!J101)</f>
        <v/>
      </c>
      <c r="K427" s="48" t="str">
        <f>IF(Kitöltendő!K101=0,"",Kitöltendő!K101)</f>
        <v/>
      </c>
      <c r="L427" s="39" t="str">
        <f>IF(Kitöltendő!L101=0,"",Kitöltendő!L101)</f>
        <v/>
      </c>
      <c r="M427" s="39" t="str">
        <f>IF(Kitöltendő!M101=0,"",Kitöltendő!M101)</f>
        <v/>
      </c>
      <c r="N427" s="39" t="str">
        <f>IF(Kitöltendő!N101=0,"",Kitöltendő!N101)</f>
        <v/>
      </c>
      <c r="O427" s="39" t="str">
        <f>IF(Kitöltendő!O101=0,"",Kitöltendő!O101)</f>
        <v/>
      </c>
      <c r="P427" s="39" t="str">
        <f>IF(Kitöltendő!P101=0,"",Kitöltendő!P101)</f>
        <v/>
      </c>
      <c r="Q427" s="39" t="str">
        <f>IF(Kitöltendő!Q101=0,"",Kitöltendő!Q101)</f>
        <v/>
      </c>
      <c r="R427" s="39"/>
      <c r="S427" s="39"/>
      <c r="T427" s="39"/>
      <c r="U427" s="39"/>
      <c r="V427" s="39"/>
    </row>
    <row r="428" spans="1:22" x14ac:dyDescent="0.25">
      <c r="A428" s="49" t="str">
        <f>IF(Kitöltendő!A102=0,"",Kitöltendő!A102)</f>
        <v/>
      </c>
      <c r="B428" s="50" t="str">
        <f>IF(Kitöltendő!B102=0,"",Kitöltendő!B102)</f>
        <v/>
      </c>
      <c r="C428" s="51" t="str">
        <f>IF(Kitöltendő!C102=0,"",Kitöltendő!C102)</f>
        <v/>
      </c>
      <c r="D428" s="52" t="str">
        <f>IF(Kitöltendő!D102=0,"",Kitöltendő!D102)</f>
        <v/>
      </c>
      <c r="E428" s="36" t="str">
        <f>IF(Kitöltendő!E102=0,"",Kitöltendő!E102)</f>
        <v/>
      </c>
      <c r="F428" s="37" t="str">
        <f>IF(Kitöltendő!F102=0,"",Kitöltendő!F102)</f>
        <v/>
      </c>
      <c r="G428" s="38" t="str">
        <f>IF(Kitöltendő!G102=0,"",Kitöltendő!G102)</f>
        <v/>
      </c>
      <c r="H428" s="46" t="str">
        <f>IF(Kitöltendő!H102=0,"",Kitöltendő!H102)</f>
        <v/>
      </c>
      <c r="I428" s="47" t="str">
        <f>IF(Kitöltendő!I102=0,"",Kitöltendő!I102)</f>
        <v/>
      </c>
      <c r="J428" s="48" t="str">
        <f>IF(Kitöltendő!J102=0,"",Kitöltendő!J102)</f>
        <v/>
      </c>
      <c r="K428" s="48" t="str">
        <f>IF(Kitöltendő!K102=0,"",Kitöltendő!K102)</f>
        <v/>
      </c>
      <c r="L428" s="39" t="str">
        <f>IF(Kitöltendő!L102=0,"",Kitöltendő!L102)</f>
        <v/>
      </c>
      <c r="M428" s="39" t="str">
        <f>IF(Kitöltendő!M102=0,"",Kitöltendő!M102)</f>
        <v/>
      </c>
      <c r="N428" s="39" t="str">
        <f>IF(Kitöltendő!N102=0,"",Kitöltendő!N102)</f>
        <v/>
      </c>
      <c r="O428" s="39" t="str">
        <f>IF(Kitöltendő!O102=0,"",Kitöltendő!O102)</f>
        <v/>
      </c>
      <c r="P428" s="39" t="str">
        <f>IF(Kitöltendő!P102=0,"",Kitöltendő!P102)</f>
        <v/>
      </c>
      <c r="Q428" s="39" t="str">
        <f>IF(Kitöltendő!Q102=0,"",Kitöltendő!Q102)</f>
        <v/>
      </c>
      <c r="R428" s="39"/>
      <c r="S428" s="39"/>
      <c r="T428" s="39"/>
      <c r="U428" s="39"/>
      <c r="V428" s="39"/>
    </row>
    <row r="429" spans="1:22" x14ac:dyDescent="0.25">
      <c r="A429" s="49" t="str">
        <f>IF(Kitöltendő!A103=0,"",Kitöltendő!A103)</f>
        <v/>
      </c>
      <c r="B429" s="50" t="str">
        <f>IF(Kitöltendő!B103=0,"",Kitöltendő!B103)</f>
        <v/>
      </c>
      <c r="C429" s="51" t="str">
        <f>IF(Kitöltendő!C103=0,"",Kitöltendő!C103)</f>
        <v/>
      </c>
      <c r="D429" s="52" t="str">
        <f>IF(Kitöltendő!D103=0,"",Kitöltendő!D103)</f>
        <v/>
      </c>
      <c r="E429" s="36" t="str">
        <f>IF(Kitöltendő!E103=0,"",Kitöltendő!E103)</f>
        <v/>
      </c>
      <c r="F429" s="37" t="str">
        <f>IF(Kitöltendő!F103=0,"",Kitöltendő!F103)</f>
        <v/>
      </c>
      <c r="G429" s="38" t="str">
        <f>IF(Kitöltendő!G103=0,"",Kitöltendő!G103)</f>
        <v/>
      </c>
      <c r="H429" s="46" t="str">
        <f>IF(Kitöltendő!H103=0,"",Kitöltendő!H103)</f>
        <v/>
      </c>
      <c r="I429" s="47" t="str">
        <f>IF(Kitöltendő!I103=0,"",Kitöltendő!I103)</f>
        <v/>
      </c>
      <c r="J429" s="48" t="str">
        <f>IF(Kitöltendő!J103=0,"",Kitöltendő!J103)</f>
        <v/>
      </c>
      <c r="K429" s="48" t="str">
        <f>IF(Kitöltendő!K103=0,"",Kitöltendő!K103)</f>
        <v/>
      </c>
      <c r="L429" s="39" t="str">
        <f>IF(Kitöltendő!L103=0,"",Kitöltendő!L103)</f>
        <v/>
      </c>
      <c r="M429" s="39" t="str">
        <f>IF(Kitöltendő!M103=0,"",Kitöltendő!M103)</f>
        <v/>
      </c>
      <c r="N429" s="39" t="str">
        <f>IF(Kitöltendő!N103=0,"",Kitöltendő!N103)</f>
        <v/>
      </c>
      <c r="O429" s="39" t="str">
        <f>IF(Kitöltendő!O103=0,"",Kitöltendő!O103)</f>
        <v/>
      </c>
      <c r="P429" s="39" t="str">
        <f>IF(Kitöltendő!P103=0,"",Kitöltendő!P103)</f>
        <v/>
      </c>
      <c r="Q429" s="39" t="str">
        <f>IF(Kitöltendő!Q103=0,"",Kitöltendő!Q103)</f>
        <v/>
      </c>
      <c r="R429" s="39"/>
      <c r="S429" s="39"/>
      <c r="T429" s="39"/>
      <c r="U429" s="39"/>
      <c r="V429" s="39"/>
    </row>
    <row r="430" spans="1:22" x14ac:dyDescent="0.25">
      <c r="A430" s="49" t="str">
        <f>IF(Kitöltendő!A104=0,"",Kitöltendő!A104)</f>
        <v/>
      </c>
      <c r="B430" s="50" t="str">
        <f>IF(Kitöltendő!B104=0,"",Kitöltendő!B104)</f>
        <v/>
      </c>
      <c r="C430" s="51" t="str">
        <f>IF(Kitöltendő!C104=0,"",Kitöltendő!C104)</f>
        <v/>
      </c>
      <c r="D430" s="52" t="str">
        <f>IF(Kitöltendő!D104=0,"",Kitöltendő!D104)</f>
        <v/>
      </c>
      <c r="E430" s="36" t="str">
        <f>IF(Kitöltendő!E104=0,"",Kitöltendő!E104)</f>
        <v/>
      </c>
      <c r="F430" s="37" t="str">
        <f>IF(Kitöltendő!F104=0,"",Kitöltendő!F104)</f>
        <v/>
      </c>
      <c r="G430" s="38" t="str">
        <f>IF(Kitöltendő!G104=0,"",Kitöltendő!G104)</f>
        <v/>
      </c>
      <c r="H430" s="46" t="str">
        <f>IF(Kitöltendő!H104=0,"",Kitöltendő!H104)</f>
        <v/>
      </c>
      <c r="I430" s="47" t="str">
        <f>IF(Kitöltendő!I104=0,"",Kitöltendő!I104)</f>
        <v/>
      </c>
      <c r="J430" s="48" t="str">
        <f>IF(Kitöltendő!J104=0,"",Kitöltendő!J104)</f>
        <v/>
      </c>
      <c r="K430" s="48" t="str">
        <f>IF(Kitöltendő!K104=0,"",Kitöltendő!K104)</f>
        <v/>
      </c>
      <c r="L430" s="39" t="str">
        <f>IF(Kitöltendő!L104=0,"",Kitöltendő!L104)</f>
        <v/>
      </c>
      <c r="M430" s="39" t="str">
        <f>IF(Kitöltendő!M104=0,"",Kitöltendő!M104)</f>
        <v/>
      </c>
      <c r="N430" s="39" t="str">
        <f>IF(Kitöltendő!N104=0,"",Kitöltendő!N104)</f>
        <v/>
      </c>
      <c r="O430" s="39" t="str">
        <f>IF(Kitöltendő!O104=0,"",Kitöltendő!O104)</f>
        <v/>
      </c>
      <c r="P430" s="39" t="str">
        <f>IF(Kitöltendő!P104=0,"",Kitöltendő!P104)</f>
        <v/>
      </c>
      <c r="Q430" s="39" t="str">
        <f>IF(Kitöltendő!Q104=0,"",Kitöltendő!Q104)</f>
        <v/>
      </c>
      <c r="R430" s="39"/>
      <c r="S430" s="39"/>
      <c r="T430" s="39"/>
      <c r="U430" s="39"/>
      <c r="V430" s="39"/>
    </row>
    <row r="431" spans="1:22" x14ac:dyDescent="0.25">
      <c r="A431" s="49" t="str">
        <f>IF(Kitöltendő!A105=0,"",Kitöltendő!A105)</f>
        <v/>
      </c>
      <c r="B431" s="50" t="str">
        <f>IF(Kitöltendő!B105=0,"",Kitöltendő!B105)</f>
        <v/>
      </c>
      <c r="C431" s="51" t="str">
        <f>IF(Kitöltendő!C105=0,"",Kitöltendő!C105)</f>
        <v/>
      </c>
      <c r="D431" s="52" t="str">
        <f>IF(Kitöltendő!D105=0,"",Kitöltendő!D105)</f>
        <v/>
      </c>
      <c r="E431" s="36" t="str">
        <f>IF(Kitöltendő!E105=0,"",Kitöltendő!E105)</f>
        <v/>
      </c>
      <c r="F431" s="37" t="str">
        <f>IF(Kitöltendő!F105=0,"",Kitöltendő!F105)</f>
        <v/>
      </c>
      <c r="G431" s="38" t="str">
        <f>IF(Kitöltendő!G105=0,"",Kitöltendő!G105)</f>
        <v/>
      </c>
      <c r="H431" s="46" t="str">
        <f>IF(Kitöltendő!H105=0,"",Kitöltendő!H105)</f>
        <v/>
      </c>
      <c r="I431" s="47" t="str">
        <f>IF(Kitöltendő!I105=0,"",Kitöltendő!I105)</f>
        <v/>
      </c>
      <c r="J431" s="48" t="str">
        <f>IF(Kitöltendő!J105=0,"",Kitöltendő!J105)</f>
        <v/>
      </c>
      <c r="K431" s="48" t="str">
        <f>IF(Kitöltendő!K105=0,"",Kitöltendő!K105)</f>
        <v/>
      </c>
      <c r="L431" s="39" t="str">
        <f>IF(Kitöltendő!L105=0,"",Kitöltendő!L105)</f>
        <v/>
      </c>
      <c r="M431" s="39" t="str">
        <f>IF(Kitöltendő!M105=0,"",Kitöltendő!M105)</f>
        <v/>
      </c>
      <c r="N431" s="39" t="str">
        <f>IF(Kitöltendő!N105=0,"",Kitöltendő!N105)</f>
        <v/>
      </c>
      <c r="O431" s="39" t="str">
        <f>IF(Kitöltendő!O105=0,"",Kitöltendő!O105)</f>
        <v/>
      </c>
      <c r="P431" s="39" t="str">
        <f>IF(Kitöltendő!P105=0,"",Kitöltendő!P105)</f>
        <v/>
      </c>
      <c r="Q431" s="39" t="str">
        <f>IF(Kitöltendő!Q105=0,"",Kitöltendő!Q105)</f>
        <v/>
      </c>
      <c r="R431" s="39"/>
      <c r="S431" s="39"/>
      <c r="T431" s="39"/>
      <c r="U431" s="39"/>
      <c r="V431" s="39"/>
    </row>
    <row r="432" spans="1:22" x14ac:dyDescent="0.25">
      <c r="A432" s="49" t="str">
        <f>IF(Kitöltendő!A106=0,"",Kitöltendő!A106)</f>
        <v/>
      </c>
      <c r="B432" s="50" t="str">
        <f>IF(Kitöltendő!B106=0,"",Kitöltendő!B106)</f>
        <v/>
      </c>
      <c r="C432" s="51" t="str">
        <f>IF(Kitöltendő!C106=0,"",Kitöltendő!C106)</f>
        <v/>
      </c>
      <c r="D432" s="52" t="str">
        <f>IF(Kitöltendő!D106=0,"",Kitöltendő!D106)</f>
        <v/>
      </c>
      <c r="E432" s="36" t="str">
        <f>IF(Kitöltendő!E106=0,"",Kitöltendő!E106)</f>
        <v/>
      </c>
      <c r="F432" s="37" t="str">
        <f>IF(Kitöltendő!F106=0,"",Kitöltendő!F106)</f>
        <v/>
      </c>
      <c r="G432" s="38" t="str">
        <f>IF(Kitöltendő!G106=0,"",Kitöltendő!G106)</f>
        <v/>
      </c>
      <c r="H432" s="46" t="str">
        <f>IF(Kitöltendő!H106=0,"",Kitöltendő!H106)</f>
        <v/>
      </c>
      <c r="I432" s="47" t="str">
        <f>IF(Kitöltendő!I106=0,"",Kitöltendő!I106)</f>
        <v/>
      </c>
      <c r="J432" s="48" t="str">
        <f>IF(Kitöltendő!J106=0,"",Kitöltendő!J106)</f>
        <v/>
      </c>
      <c r="K432" s="48" t="str">
        <f>IF(Kitöltendő!K106=0,"",Kitöltendő!K106)</f>
        <v/>
      </c>
      <c r="L432" s="39" t="str">
        <f>IF(Kitöltendő!L106=0,"",Kitöltendő!L106)</f>
        <v/>
      </c>
      <c r="M432" s="39" t="str">
        <f>IF(Kitöltendő!M106=0,"",Kitöltendő!M106)</f>
        <v/>
      </c>
      <c r="N432" s="39" t="str">
        <f>IF(Kitöltendő!N106=0,"",Kitöltendő!N106)</f>
        <v/>
      </c>
      <c r="O432" s="39" t="str">
        <f>IF(Kitöltendő!O106=0,"",Kitöltendő!O106)</f>
        <v/>
      </c>
      <c r="P432" s="39" t="str">
        <f>IF(Kitöltendő!P106=0,"",Kitöltendő!P106)</f>
        <v/>
      </c>
      <c r="Q432" s="39" t="str">
        <f>IF(Kitöltendő!Q106=0,"",Kitöltendő!Q106)</f>
        <v/>
      </c>
      <c r="R432" s="39"/>
      <c r="S432" s="39"/>
      <c r="T432" s="39"/>
      <c r="U432" s="39"/>
      <c r="V432" s="39"/>
    </row>
    <row r="433" spans="1:22" x14ac:dyDescent="0.25">
      <c r="A433" s="49" t="str">
        <f>IF(Kitöltendő!A107=0,"",Kitöltendő!A107)</f>
        <v/>
      </c>
      <c r="B433" s="50" t="str">
        <f>IF(Kitöltendő!B107=0,"",Kitöltendő!B107)</f>
        <v/>
      </c>
      <c r="C433" s="51" t="str">
        <f>IF(Kitöltendő!C107=0,"",Kitöltendő!C107)</f>
        <v/>
      </c>
      <c r="D433" s="52" t="str">
        <f>IF(Kitöltendő!D107=0,"",Kitöltendő!D107)</f>
        <v/>
      </c>
      <c r="E433" s="36" t="str">
        <f>IF(Kitöltendő!E107=0,"",Kitöltendő!E107)</f>
        <v/>
      </c>
      <c r="F433" s="37" t="str">
        <f>IF(Kitöltendő!F107=0,"",Kitöltendő!F107)</f>
        <v/>
      </c>
      <c r="G433" s="38" t="str">
        <f>IF(Kitöltendő!G107=0,"",Kitöltendő!G107)</f>
        <v/>
      </c>
      <c r="H433" s="46" t="str">
        <f>IF(Kitöltendő!H107=0,"",Kitöltendő!H107)</f>
        <v/>
      </c>
      <c r="I433" s="47" t="str">
        <f>IF(Kitöltendő!I107=0,"",Kitöltendő!I107)</f>
        <v/>
      </c>
      <c r="J433" s="48" t="str">
        <f>IF(Kitöltendő!J107=0,"",Kitöltendő!J107)</f>
        <v/>
      </c>
      <c r="K433" s="48" t="str">
        <f>IF(Kitöltendő!K107=0,"",Kitöltendő!K107)</f>
        <v/>
      </c>
      <c r="L433" s="39" t="str">
        <f>IF(Kitöltendő!L107=0,"",Kitöltendő!L107)</f>
        <v/>
      </c>
      <c r="M433" s="39" t="str">
        <f>IF(Kitöltendő!M107=0,"",Kitöltendő!M107)</f>
        <v/>
      </c>
      <c r="N433" s="39" t="str">
        <f>IF(Kitöltendő!N107=0,"",Kitöltendő!N107)</f>
        <v/>
      </c>
      <c r="O433" s="39" t="str">
        <f>IF(Kitöltendő!O107=0,"",Kitöltendő!O107)</f>
        <v/>
      </c>
      <c r="P433" s="39" t="str">
        <f>IF(Kitöltendő!P107=0,"",Kitöltendő!P107)</f>
        <v/>
      </c>
      <c r="Q433" s="39" t="str">
        <f>IF(Kitöltendő!Q107=0,"",Kitöltendő!Q107)</f>
        <v/>
      </c>
      <c r="R433" s="39"/>
      <c r="S433" s="39"/>
      <c r="T433" s="39"/>
      <c r="U433" s="39"/>
      <c r="V433" s="39"/>
    </row>
    <row r="434" spans="1:22" x14ac:dyDescent="0.25">
      <c r="A434" s="49" t="str">
        <f>IF(Kitöltendő!A108=0,"",Kitöltendő!A108)</f>
        <v/>
      </c>
      <c r="B434" s="50" t="str">
        <f>IF(Kitöltendő!B108=0,"",Kitöltendő!B108)</f>
        <v/>
      </c>
      <c r="C434" s="51" t="str">
        <f>IF(Kitöltendő!C108=0,"",Kitöltendő!C108)</f>
        <v/>
      </c>
      <c r="D434" s="52" t="str">
        <f>IF(Kitöltendő!D108=0,"",Kitöltendő!D108)</f>
        <v/>
      </c>
      <c r="E434" s="36" t="str">
        <f>IF(Kitöltendő!E108=0,"",Kitöltendő!E108)</f>
        <v/>
      </c>
      <c r="F434" s="37" t="str">
        <f>IF(Kitöltendő!F108=0,"",Kitöltendő!F108)</f>
        <v/>
      </c>
      <c r="G434" s="38" t="str">
        <f>IF(Kitöltendő!G108=0,"",Kitöltendő!G108)</f>
        <v/>
      </c>
      <c r="H434" s="46" t="str">
        <f>IF(Kitöltendő!H108=0,"",Kitöltendő!H108)</f>
        <v/>
      </c>
      <c r="I434" s="47" t="str">
        <f>IF(Kitöltendő!I108=0,"",Kitöltendő!I108)</f>
        <v/>
      </c>
      <c r="J434" s="48" t="str">
        <f>IF(Kitöltendő!J108=0,"",Kitöltendő!J108)</f>
        <v/>
      </c>
      <c r="K434" s="48" t="str">
        <f>IF(Kitöltendő!K108=0,"",Kitöltendő!K108)</f>
        <v/>
      </c>
      <c r="L434" s="39" t="str">
        <f>IF(Kitöltendő!L108=0,"",Kitöltendő!L108)</f>
        <v/>
      </c>
      <c r="M434" s="39" t="str">
        <f>IF(Kitöltendő!M108=0,"",Kitöltendő!M108)</f>
        <v/>
      </c>
      <c r="N434" s="39" t="str">
        <f>IF(Kitöltendő!N108=0,"",Kitöltendő!N108)</f>
        <v/>
      </c>
      <c r="O434" s="39" t="str">
        <f>IF(Kitöltendő!O108=0,"",Kitöltendő!O108)</f>
        <v/>
      </c>
      <c r="P434" s="39" t="str">
        <f>IF(Kitöltendő!P108=0,"",Kitöltendő!P108)</f>
        <v/>
      </c>
      <c r="Q434" s="39" t="str">
        <f>IF(Kitöltendő!Q108=0,"",Kitöltendő!Q108)</f>
        <v/>
      </c>
      <c r="R434" s="39"/>
      <c r="S434" s="39"/>
      <c r="T434" s="39"/>
      <c r="U434" s="39"/>
      <c r="V434" s="39"/>
    </row>
    <row r="435" spans="1:22" x14ac:dyDescent="0.25">
      <c r="A435" s="49" t="str">
        <f>IF(Kitöltendő!A109=0,"",Kitöltendő!A109)</f>
        <v/>
      </c>
      <c r="B435" s="50" t="str">
        <f>IF(Kitöltendő!B109=0,"",Kitöltendő!B109)</f>
        <v/>
      </c>
      <c r="C435" s="51" t="str">
        <f>IF(Kitöltendő!C109=0,"",Kitöltendő!C109)</f>
        <v/>
      </c>
      <c r="D435" s="52" t="str">
        <f>IF(Kitöltendő!D109=0,"",Kitöltendő!D109)</f>
        <v/>
      </c>
      <c r="E435" s="36" t="str">
        <f>IF(Kitöltendő!E109=0,"",Kitöltendő!E109)</f>
        <v/>
      </c>
      <c r="F435" s="37" t="str">
        <f>IF(Kitöltendő!F109=0,"",Kitöltendő!F109)</f>
        <v/>
      </c>
      <c r="G435" s="38" t="str">
        <f>IF(Kitöltendő!G109=0,"",Kitöltendő!G109)</f>
        <v/>
      </c>
      <c r="H435" s="46" t="str">
        <f>IF(Kitöltendő!H109=0,"",Kitöltendő!H109)</f>
        <v/>
      </c>
      <c r="I435" s="47" t="str">
        <f>IF(Kitöltendő!I109=0,"",Kitöltendő!I109)</f>
        <v/>
      </c>
      <c r="J435" s="48" t="str">
        <f>IF(Kitöltendő!J109=0,"",Kitöltendő!J109)</f>
        <v/>
      </c>
      <c r="K435" s="48" t="str">
        <f>IF(Kitöltendő!K109=0,"",Kitöltendő!K109)</f>
        <v/>
      </c>
      <c r="L435" s="39" t="str">
        <f>IF(Kitöltendő!L109=0,"",Kitöltendő!L109)</f>
        <v/>
      </c>
      <c r="M435" s="39" t="str">
        <f>IF(Kitöltendő!M109=0,"",Kitöltendő!M109)</f>
        <v/>
      </c>
      <c r="N435" s="39" t="str">
        <f>IF(Kitöltendő!N109=0,"",Kitöltendő!N109)</f>
        <v/>
      </c>
      <c r="O435" s="39" t="str">
        <f>IF(Kitöltendő!O109=0,"",Kitöltendő!O109)</f>
        <v/>
      </c>
      <c r="P435" s="39" t="str">
        <f>IF(Kitöltendő!P109=0,"",Kitöltendő!P109)</f>
        <v/>
      </c>
      <c r="Q435" s="39" t="str">
        <f>IF(Kitöltendő!Q109=0,"",Kitöltendő!Q109)</f>
        <v/>
      </c>
      <c r="R435" s="39"/>
      <c r="S435" s="39"/>
      <c r="T435" s="39"/>
      <c r="U435" s="39"/>
      <c r="V435" s="39"/>
    </row>
    <row r="436" spans="1:22" x14ac:dyDescent="0.25">
      <c r="A436" s="49" t="str">
        <f>IF(Kitöltendő!A110=0,"",Kitöltendő!A110)</f>
        <v/>
      </c>
      <c r="B436" s="50" t="str">
        <f>IF(Kitöltendő!B110=0,"",Kitöltendő!B110)</f>
        <v/>
      </c>
      <c r="C436" s="51" t="str">
        <f>IF(Kitöltendő!C110=0,"",Kitöltendő!C110)</f>
        <v/>
      </c>
      <c r="D436" s="52" t="str">
        <f>IF(Kitöltendő!D110=0,"",Kitöltendő!D110)</f>
        <v/>
      </c>
      <c r="E436" s="36" t="str">
        <f>IF(Kitöltendő!E110=0,"",Kitöltendő!E110)</f>
        <v/>
      </c>
      <c r="F436" s="37" t="str">
        <f>IF(Kitöltendő!F110=0,"",Kitöltendő!F110)</f>
        <v/>
      </c>
      <c r="G436" s="38" t="str">
        <f>IF(Kitöltendő!G110=0,"",Kitöltendő!G110)</f>
        <v/>
      </c>
      <c r="H436" s="46" t="str">
        <f>IF(Kitöltendő!H110=0,"",Kitöltendő!H110)</f>
        <v/>
      </c>
      <c r="I436" s="47" t="str">
        <f>IF(Kitöltendő!I110=0,"",Kitöltendő!I110)</f>
        <v/>
      </c>
      <c r="J436" s="48" t="str">
        <f>IF(Kitöltendő!J110=0,"",Kitöltendő!J110)</f>
        <v/>
      </c>
      <c r="K436" s="48" t="str">
        <f>IF(Kitöltendő!K110=0,"",Kitöltendő!K110)</f>
        <v/>
      </c>
      <c r="L436" s="39" t="str">
        <f>IF(Kitöltendő!L110=0,"",Kitöltendő!L110)</f>
        <v/>
      </c>
      <c r="M436" s="39" t="str">
        <f>IF(Kitöltendő!M110=0,"",Kitöltendő!M110)</f>
        <v/>
      </c>
      <c r="N436" s="39" t="str">
        <f>IF(Kitöltendő!N110=0,"",Kitöltendő!N110)</f>
        <v/>
      </c>
      <c r="O436" s="39" t="str">
        <f>IF(Kitöltendő!O110=0,"",Kitöltendő!O110)</f>
        <v/>
      </c>
      <c r="P436" s="39" t="str">
        <f>IF(Kitöltendő!P110=0,"",Kitöltendő!P110)</f>
        <v/>
      </c>
      <c r="Q436" s="39" t="str">
        <f>IF(Kitöltendő!Q110=0,"",Kitöltendő!Q110)</f>
        <v/>
      </c>
      <c r="R436" s="39"/>
      <c r="S436" s="39"/>
      <c r="T436" s="39"/>
      <c r="U436" s="39"/>
      <c r="V436" s="39"/>
    </row>
    <row r="437" spans="1:22" x14ac:dyDescent="0.25">
      <c r="A437" s="49" t="str">
        <f>IF(Kitöltendő!A111=0,"",Kitöltendő!A111)</f>
        <v/>
      </c>
      <c r="B437" s="50" t="str">
        <f>IF(Kitöltendő!B111=0,"",Kitöltendő!B111)</f>
        <v/>
      </c>
      <c r="C437" s="51" t="str">
        <f>IF(Kitöltendő!C111=0,"",Kitöltendő!C111)</f>
        <v/>
      </c>
      <c r="D437" s="52" t="str">
        <f>IF(Kitöltendő!D111=0,"",Kitöltendő!D111)</f>
        <v/>
      </c>
      <c r="E437" s="36" t="str">
        <f>IF(Kitöltendő!E111=0,"",Kitöltendő!E111)</f>
        <v/>
      </c>
      <c r="F437" s="37" t="str">
        <f>IF(Kitöltendő!F111=0,"",Kitöltendő!F111)</f>
        <v/>
      </c>
      <c r="G437" s="38" t="str">
        <f>IF(Kitöltendő!G111=0,"",Kitöltendő!G111)</f>
        <v/>
      </c>
      <c r="H437" s="46" t="str">
        <f>IF(Kitöltendő!H111=0,"",Kitöltendő!H111)</f>
        <v/>
      </c>
      <c r="I437" s="47" t="str">
        <f>IF(Kitöltendő!I111=0,"",Kitöltendő!I111)</f>
        <v/>
      </c>
      <c r="J437" s="48" t="str">
        <f>IF(Kitöltendő!J111=0,"",Kitöltendő!J111)</f>
        <v/>
      </c>
      <c r="K437" s="48" t="str">
        <f>IF(Kitöltendő!K111=0,"",Kitöltendő!K111)</f>
        <v/>
      </c>
      <c r="L437" s="39" t="str">
        <f>IF(Kitöltendő!L111=0,"",Kitöltendő!L111)</f>
        <v/>
      </c>
      <c r="M437" s="39" t="str">
        <f>IF(Kitöltendő!M111=0,"",Kitöltendő!M111)</f>
        <v/>
      </c>
      <c r="N437" s="39" t="str">
        <f>IF(Kitöltendő!N111=0,"",Kitöltendő!N111)</f>
        <v/>
      </c>
      <c r="O437" s="39" t="str">
        <f>IF(Kitöltendő!O111=0,"",Kitöltendő!O111)</f>
        <v/>
      </c>
      <c r="P437" s="39" t="str">
        <f>IF(Kitöltendő!P111=0,"",Kitöltendő!P111)</f>
        <v/>
      </c>
      <c r="Q437" s="39" t="str">
        <f>IF(Kitöltendő!Q111=0,"",Kitöltendő!Q111)</f>
        <v/>
      </c>
      <c r="R437" s="39"/>
      <c r="S437" s="39"/>
      <c r="T437" s="39"/>
      <c r="U437" s="39"/>
      <c r="V437" s="39"/>
    </row>
    <row r="438" spans="1:22" x14ac:dyDescent="0.25">
      <c r="A438" s="49" t="str">
        <f>IF(Kitöltendő!A112=0,"",Kitöltendő!A112)</f>
        <v/>
      </c>
      <c r="B438" s="50" t="str">
        <f>IF(Kitöltendő!B112=0,"",Kitöltendő!B112)</f>
        <v/>
      </c>
      <c r="C438" s="51" t="str">
        <f>IF(Kitöltendő!C112=0,"",Kitöltendő!C112)</f>
        <v/>
      </c>
      <c r="D438" s="52" t="str">
        <f>IF(Kitöltendő!D112=0,"",Kitöltendő!D112)</f>
        <v/>
      </c>
      <c r="E438" s="36" t="str">
        <f>IF(Kitöltendő!E112=0,"",Kitöltendő!E112)</f>
        <v/>
      </c>
      <c r="F438" s="37" t="str">
        <f>IF(Kitöltendő!F112=0,"",Kitöltendő!F112)</f>
        <v/>
      </c>
      <c r="G438" s="38" t="str">
        <f>IF(Kitöltendő!G112=0,"",Kitöltendő!G112)</f>
        <v/>
      </c>
      <c r="H438" s="46" t="str">
        <f>IF(Kitöltendő!H112=0,"",Kitöltendő!H112)</f>
        <v/>
      </c>
      <c r="I438" s="47" t="str">
        <f>IF(Kitöltendő!I112=0,"",Kitöltendő!I112)</f>
        <v/>
      </c>
      <c r="J438" s="48" t="str">
        <f>IF(Kitöltendő!J112=0,"",Kitöltendő!J112)</f>
        <v/>
      </c>
      <c r="K438" s="48" t="str">
        <f>IF(Kitöltendő!K112=0,"",Kitöltendő!K112)</f>
        <v/>
      </c>
      <c r="L438" s="39" t="str">
        <f>IF(Kitöltendő!L112=0,"",Kitöltendő!L112)</f>
        <v/>
      </c>
      <c r="M438" s="39" t="str">
        <f>IF(Kitöltendő!M112=0,"",Kitöltendő!M112)</f>
        <v/>
      </c>
      <c r="N438" s="39" t="str">
        <f>IF(Kitöltendő!N112=0,"",Kitöltendő!N112)</f>
        <v/>
      </c>
      <c r="O438" s="39" t="str">
        <f>IF(Kitöltendő!O112=0,"",Kitöltendő!O112)</f>
        <v/>
      </c>
      <c r="P438" s="39" t="str">
        <f>IF(Kitöltendő!P112=0,"",Kitöltendő!P112)</f>
        <v/>
      </c>
      <c r="Q438" s="39" t="str">
        <f>IF(Kitöltendő!Q112=0,"",Kitöltendő!Q112)</f>
        <v/>
      </c>
      <c r="R438" s="39"/>
      <c r="S438" s="39"/>
      <c r="T438" s="39"/>
      <c r="U438" s="39"/>
      <c r="V438" s="39"/>
    </row>
    <row r="439" spans="1:22" x14ac:dyDescent="0.25">
      <c r="A439" s="49" t="str">
        <f>IF(Kitöltendő!A113=0,"",Kitöltendő!A113)</f>
        <v/>
      </c>
      <c r="B439" s="50" t="str">
        <f>IF(Kitöltendő!B113=0,"",Kitöltendő!B113)</f>
        <v/>
      </c>
      <c r="C439" s="51" t="str">
        <f>IF(Kitöltendő!C113=0,"",Kitöltendő!C113)</f>
        <v/>
      </c>
      <c r="D439" s="52" t="str">
        <f>IF(Kitöltendő!D113=0,"",Kitöltendő!D113)</f>
        <v/>
      </c>
      <c r="E439" s="36" t="str">
        <f>IF(Kitöltendő!E113=0,"",Kitöltendő!E113)</f>
        <v/>
      </c>
      <c r="F439" s="37" t="str">
        <f>IF(Kitöltendő!F113=0,"",Kitöltendő!F113)</f>
        <v/>
      </c>
      <c r="G439" s="38" t="str">
        <f>IF(Kitöltendő!G113=0,"",Kitöltendő!G113)</f>
        <v/>
      </c>
      <c r="H439" s="46" t="str">
        <f>IF(Kitöltendő!H113=0,"",Kitöltendő!H113)</f>
        <v/>
      </c>
      <c r="I439" s="47" t="str">
        <f>IF(Kitöltendő!I113=0,"",Kitöltendő!I113)</f>
        <v/>
      </c>
      <c r="J439" s="48" t="str">
        <f>IF(Kitöltendő!J113=0,"",Kitöltendő!J113)</f>
        <v/>
      </c>
      <c r="K439" s="48" t="str">
        <f>IF(Kitöltendő!K113=0,"",Kitöltendő!K113)</f>
        <v/>
      </c>
      <c r="L439" s="39" t="str">
        <f>IF(Kitöltendő!L113=0,"",Kitöltendő!L113)</f>
        <v/>
      </c>
      <c r="M439" s="39" t="str">
        <f>IF(Kitöltendő!M113=0,"",Kitöltendő!M113)</f>
        <v/>
      </c>
      <c r="N439" s="39" t="str">
        <f>IF(Kitöltendő!N113=0,"",Kitöltendő!N113)</f>
        <v/>
      </c>
      <c r="O439" s="39" t="str">
        <f>IF(Kitöltendő!O113=0,"",Kitöltendő!O113)</f>
        <v/>
      </c>
      <c r="P439" s="39" t="str">
        <f>IF(Kitöltendő!P113=0,"",Kitöltendő!P113)</f>
        <v/>
      </c>
      <c r="Q439" s="39" t="str">
        <f>IF(Kitöltendő!Q113=0,"",Kitöltendő!Q113)</f>
        <v/>
      </c>
      <c r="R439" s="39"/>
      <c r="S439" s="39"/>
      <c r="T439" s="39"/>
      <c r="U439" s="39"/>
      <c r="V439" s="39"/>
    </row>
    <row r="440" spans="1:22" x14ac:dyDescent="0.25">
      <c r="A440" s="49" t="str">
        <f>IF(Kitöltendő!A114=0,"",Kitöltendő!A114)</f>
        <v/>
      </c>
      <c r="B440" s="50" t="str">
        <f>IF(Kitöltendő!B114=0,"",Kitöltendő!B114)</f>
        <v/>
      </c>
      <c r="C440" s="51" t="str">
        <f>IF(Kitöltendő!C114=0,"",Kitöltendő!C114)</f>
        <v/>
      </c>
      <c r="D440" s="52" t="str">
        <f>IF(Kitöltendő!D114=0,"",Kitöltendő!D114)</f>
        <v/>
      </c>
      <c r="E440" s="36" t="str">
        <f>IF(Kitöltendő!E114=0,"",Kitöltendő!E114)</f>
        <v/>
      </c>
      <c r="F440" s="37" t="str">
        <f>IF(Kitöltendő!F114=0,"",Kitöltendő!F114)</f>
        <v/>
      </c>
      <c r="G440" s="38" t="str">
        <f>IF(Kitöltendő!G114=0,"",Kitöltendő!G114)</f>
        <v/>
      </c>
      <c r="H440" s="46" t="str">
        <f>IF(Kitöltendő!H114=0,"",Kitöltendő!H114)</f>
        <v/>
      </c>
      <c r="I440" s="47" t="str">
        <f>IF(Kitöltendő!I114=0,"",Kitöltendő!I114)</f>
        <v/>
      </c>
      <c r="J440" s="48" t="str">
        <f>IF(Kitöltendő!J114=0,"",Kitöltendő!J114)</f>
        <v/>
      </c>
      <c r="K440" s="48" t="str">
        <f>IF(Kitöltendő!K114=0,"",Kitöltendő!K114)</f>
        <v/>
      </c>
      <c r="L440" s="39" t="str">
        <f>IF(Kitöltendő!L114=0,"",Kitöltendő!L114)</f>
        <v/>
      </c>
      <c r="M440" s="39" t="str">
        <f>IF(Kitöltendő!M114=0,"",Kitöltendő!M114)</f>
        <v/>
      </c>
      <c r="N440" s="39" t="str">
        <f>IF(Kitöltendő!N114=0,"",Kitöltendő!N114)</f>
        <v/>
      </c>
      <c r="O440" s="39" t="str">
        <f>IF(Kitöltendő!O114=0,"",Kitöltendő!O114)</f>
        <v/>
      </c>
      <c r="P440" s="39" t="str">
        <f>IF(Kitöltendő!P114=0,"",Kitöltendő!P114)</f>
        <v/>
      </c>
      <c r="Q440" s="39" t="str">
        <f>IF(Kitöltendő!Q114=0,"",Kitöltendő!Q114)</f>
        <v/>
      </c>
      <c r="R440" s="39"/>
      <c r="S440" s="39"/>
      <c r="T440" s="39"/>
      <c r="U440" s="39"/>
      <c r="V440" s="39"/>
    </row>
    <row r="441" spans="1:22" x14ac:dyDescent="0.25">
      <c r="A441" s="49" t="str">
        <f>IF(Kitöltendő!A115=0,"",Kitöltendő!A115)</f>
        <v/>
      </c>
      <c r="B441" s="50" t="str">
        <f>IF(Kitöltendő!B115=0,"",Kitöltendő!B115)</f>
        <v/>
      </c>
      <c r="C441" s="51" t="str">
        <f>IF(Kitöltendő!C115=0,"",Kitöltendő!C115)</f>
        <v/>
      </c>
      <c r="D441" s="52" t="str">
        <f>IF(Kitöltendő!D115=0,"",Kitöltendő!D115)</f>
        <v/>
      </c>
      <c r="E441" s="36" t="str">
        <f>IF(Kitöltendő!E115=0,"",Kitöltendő!E115)</f>
        <v/>
      </c>
      <c r="F441" s="37" t="str">
        <f>IF(Kitöltendő!F115=0,"",Kitöltendő!F115)</f>
        <v/>
      </c>
      <c r="G441" s="38" t="str">
        <f>IF(Kitöltendő!G115=0,"",Kitöltendő!G115)</f>
        <v/>
      </c>
      <c r="H441" s="46" t="str">
        <f>IF(Kitöltendő!H115=0,"",Kitöltendő!H115)</f>
        <v/>
      </c>
      <c r="I441" s="47" t="str">
        <f>IF(Kitöltendő!I115=0,"",Kitöltendő!I115)</f>
        <v/>
      </c>
      <c r="J441" s="48" t="str">
        <f>IF(Kitöltendő!J115=0,"",Kitöltendő!J115)</f>
        <v/>
      </c>
      <c r="K441" s="48" t="str">
        <f>IF(Kitöltendő!K115=0,"",Kitöltendő!K115)</f>
        <v/>
      </c>
      <c r="L441" s="39" t="str">
        <f>IF(Kitöltendő!L115=0,"",Kitöltendő!L115)</f>
        <v/>
      </c>
      <c r="M441" s="39" t="str">
        <f>IF(Kitöltendő!M115=0,"",Kitöltendő!M115)</f>
        <v/>
      </c>
      <c r="N441" s="39" t="str">
        <f>IF(Kitöltendő!N115=0,"",Kitöltendő!N115)</f>
        <v/>
      </c>
      <c r="O441" s="39" t="str">
        <f>IF(Kitöltendő!O115=0,"",Kitöltendő!O115)</f>
        <v/>
      </c>
      <c r="P441" s="39" t="str">
        <f>IF(Kitöltendő!P115=0,"",Kitöltendő!P115)</f>
        <v/>
      </c>
      <c r="Q441" s="39" t="str">
        <f>IF(Kitöltendő!Q115=0,"",Kitöltendő!Q115)</f>
        <v/>
      </c>
      <c r="R441" s="39"/>
      <c r="S441" s="39"/>
      <c r="T441" s="39"/>
      <c r="U441" s="39"/>
      <c r="V441" s="39"/>
    </row>
    <row r="442" spans="1:22" x14ac:dyDescent="0.25">
      <c r="A442" s="49" t="str">
        <f>IF(Kitöltendő!A116=0,"",Kitöltendő!A116)</f>
        <v/>
      </c>
      <c r="B442" s="50" t="str">
        <f>IF(Kitöltendő!B116=0,"",Kitöltendő!B116)</f>
        <v/>
      </c>
      <c r="C442" s="51" t="str">
        <f>IF(Kitöltendő!C116=0,"",Kitöltendő!C116)</f>
        <v/>
      </c>
      <c r="D442" s="52" t="str">
        <f>IF(Kitöltendő!D116=0,"",Kitöltendő!D116)</f>
        <v/>
      </c>
      <c r="E442" s="36" t="str">
        <f>IF(Kitöltendő!E116=0,"",Kitöltendő!E116)</f>
        <v/>
      </c>
      <c r="F442" s="37" t="str">
        <f>IF(Kitöltendő!F116=0,"",Kitöltendő!F116)</f>
        <v/>
      </c>
      <c r="G442" s="38" t="str">
        <f>IF(Kitöltendő!G116=0,"",Kitöltendő!G116)</f>
        <v/>
      </c>
      <c r="H442" s="46" t="str">
        <f>IF(Kitöltendő!H116=0,"",Kitöltendő!H116)</f>
        <v/>
      </c>
      <c r="I442" s="47" t="str">
        <f>IF(Kitöltendő!I116=0,"",Kitöltendő!I116)</f>
        <v/>
      </c>
      <c r="J442" s="48" t="str">
        <f>IF(Kitöltendő!J116=0,"",Kitöltendő!J116)</f>
        <v/>
      </c>
      <c r="K442" s="48" t="str">
        <f>IF(Kitöltendő!K116=0,"",Kitöltendő!K116)</f>
        <v/>
      </c>
      <c r="L442" s="39" t="str">
        <f>IF(Kitöltendő!L116=0,"",Kitöltendő!L116)</f>
        <v/>
      </c>
      <c r="M442" s="39" t="str">
        <f>IF(Kitöltendő!M116=0,"",Kitöltendő!M116)</f>
        <v/>
      </c>
      <c r="N442" s="39" t="str">
        <f>IF(Kitöltendő!N116=0,"",Kitöltendő!N116)</f>
        <v/>
      </c>
      <c r="O442" s="39" t="str">
        <f>IF(Kitöltendő!O116=0,"",Kitöltendő!O116)</f>
        <v/>
      </c>
      <c r="P442" s="39" t="str">
        <f>IF(Kitöltendő!P116=0,"",Kitöltendő!P116)</f>
        <v/>
      </c>
      <c r="Q442" s="39" t="str">
        <f>IF(Kitöltendő!Q116=0,"",Kitöltendő!Q116)</f>
        <v/>
      </c>
      <c r="R442" s="39"/>
      <c r="S442" s="39"/>
      <c r="T442" s="39"/>
      <c r="U442" s="39"/>
      <c r="V442" s="39"/>
    </row>
    <row r="443" spans="1:22" x14ac:dyDescent="0.25">
      <c r="A443" s="49" t="str">
        <f>IF(Kitöltendő!A117=0,"",Kitöltendő!A117)</f>
        <v/>
      </c>
      <c r="B443" s="50" t="str">
        <f>IF(Kitöltendő!B117=0,"",Kitöltendő!B117)</f>
        <v/>
      </c>
      <c r="C443" s="51" t="str">
        <f>IF(Kitöltendő!C117=0,"",Kitöltendő!C117)</f>
        <v/>
      </c>
      <c r="D443" s="52" t="str">
        <f>IF(Kitöltendő!D117=0,"",Kitöltendő!D117)</f>
        <v/>
      </c>
      <c r="E443" s="36" t="str">
        <f>IF(Kitöltendő!E117=0,"",Kitöltendő!E117)</f>
        <v/>
      </c>
      <c r="F443" s="37" t="str">
        <f>IF(Kitöltendő!F117=0,"",Kitöltendő!F117)</f>
        <v/>
      </c>
      <c r="G443" s="38" t="str">
        <f>IF(Kitöltendő!G117=0,"",Kitöltendő!G117)</f>
        <v/>
      </c>
      <c r="H443" s="46" t="str">
        <f>IF(Kitöltendő!H117=0,"",Kitöltendő!H117)</f>
        <v/>
      </c>
      <c r="I443" s="47" t="str">
        <f>IF(Kitöltendő!I117=0,"",Kitöltendő!I117)</f>
        <v/>
      </c>
      <c r="J443" s="48" t="str">
        <f>IF(Kitöltendő!J117=0,"",Kitöltendő!J117)</f>
        <v/>
      </c>
      <c r="K443" s="48" t="str">
        <f>IF(Kitöltendő!K117=0,"",Kitöltendő!K117)</f>
        <v/>
      </c>
      <c r="L443" s="39" t="str">
        <f>IF(Kitöltendő!L117=0,"",Kitöltendő!L117)</f>
        <v/>
      </c>
      <c r="M443" s="39" t="str">
        <f>IF(Kitöltendő!M117=0,"",Kitöltendő!M117)</f>
        <v/>
      </c>
      <c r="N443" s="39" t="str">
        <f>IF(Kitöltendő!N117=0,"",Kitöltendő!N117)</f>
        <v/>
      </c>
      <c r="O443" s="39" t="str">
        <f>IF(Kitöltendő!O117=0,"",Kitöltendő!O117)</f>
        <v/>
      </c>
      <c r="P443" s="39" t="str">
        <f>IF(Kitöltendő!P117=0,"",Kitöltendő!P117)</f>
        <v/>
      </c>
      <c r="Q443" s="39" t="str">
        <f>IF(Kitöltendő!Q117=0,"",Kitöltendő!Q117)</f>
        <v/>
      </c>
      <c r="R443" s="39"/>
      <c r="S443" s="39"/>
      <c r="T443" s="39"/>
      <c r="U443" s="39"/>
      <c r="V443" s="39"/>
    </row>
    <row r="444" spans="1:22" x14ac:dyDescent="0.25">
      <c r="A444" s="49" t="str">
        <f>IF(Kitöltendő!A118=0,"",Kitöltendő!A118)</f>
        <v/>
      </c>
      <c r="B444" s="50" t="str">
        <f>IF(Kitöltendő!B118=0,"",Kitöltendő!B118)</f>
        <v/>
      </c>
      <c r="C444" s="51" t="str">
        <f>IF(Kitöltendő!C118=0,"",Kitöltendő!C118)</f>
        <v/>
      </c>
      <c r="D444" s="52" t="str">
        <f>IF(Kitöltendő!D118=0,"",Kitöltendő!D118)</f>
        <v/>
      </c>
      <c r="E444" s="36" t="str">
        <f>IF(Kitöltendő!E118=0,"",Kitöltendő!E118)</f>
        <v/>
      </c>
      <c r="F444" s="37" t="str">
        <f>IF(Kitöltendő!F118=0,"",Kitöltendő!F118)</f>
        <v/>
      </c>
      <c r="G444" s="38" t="str">
        <f>IF(Kitöltendő!G118=0,"",Kitöltendő!G118)</f>
        <v/>
      </c>
      <c r="H444" s="46" t="str">
        <f>IF(Kitöltendő!H118=0,"",Kitöltendő!H118)</f>
        <v/>
      </c>
      <c r="I444" s="47" t="str">
        <f>IF(Kitöltendő!I118=0,"",Kitöltendő!I118)</f>
        <v/>
      </c>
      <c r="J444" s="48" t="str">
        <f>IF(Kitöltendő!J118=0,"",Kitöltendő!J118)</f>
        <v/>
      </c>
      <c r="K444" s="48" t="str">
        <f>IF(Kitöltendő!K118=0,"",Kitöltendő!K118)</f>
        <v/>
      </c>
      <c r="L444" s="39" t="str">
        <f>IF(Kitöltendő!L118=0,"",Kitöltendő!L118)</f>
        <v/>
      </c>
      <c r="M444" s="39" t="str">
        <f>IF(Kitöltendő!M118=0,"",Kitöltendő!M118)</f>
        <v/>
      </c>
      <c r="N444" s="39" t="str">
        <f>IF(Kitöltendő!N118=0,"",Kitöltendő!N118)</f>
        <v/>
      </c>
      <c r="O444" s="39" t="str">
        <f>IF(Kitöltendő!O118=0,"",Kitöltendő!O118)</f>
        <v/>
      </c>
      <c r="P444" s="39" t="str">
        <f>IF(Kitöltendő!P118=0,"",Kitöltendő!P118)</f>
        <v/>
      </c>
      <c r="Q444" s="39" t="str">
        <f>IF(Kitöltendő!Q118=0,"",Kitöltendő!Q118)</f>
        <v/>
      </c>
      <c r="R444" s="39"/>
      <c r="S444" s="39"/>
      <c r="T444" s="39"/>
      <c r="U444" s="39"/>
      <c r="V444" s="39"/>
    </row>
    <row r="445" spans="1:22" x14ac:dyDescent="0.25">
      <c r="A445" s="49" t="str">
        <f>IF(Kitöltendő!A119=0,"",Kitöltendő!A119)</f>
        <v/>
      </c>
      <c r="B445" s="50" t="str">
        <f>IF(Kitöltendő!B119=0,"",Kitöltendő!B119)</f>
        <v/>
      </c>
      <c r="C445" s="51" t="str">
        <f>IF(Kitöltendő!C119=0,"",Kitöltendő!C119)</f>
        <v/>
      </c>
      <c r="D445" s="52" t="str">
        <f>IF(Kitöltendő!D119=0,"",Kitöltendő!D119)</f>
        <v/>
      </c>
      <c r="E445" s="36" t="str">
        <f>IF(Kitöltendő!E119=0,"",Kitöltendő!E119)</f>
        <v/>
      </c>
      <c r="F445" s="37" t="str">
        <f>IF(Kitöltendő!F119=0,"",Kitöltendő!F119)</f>
        <v/>
      </c>
      <c r="G445" s="38" t="str">
        <f>IF(Kitöltendő!G119=0,"",Kitöltendő!G119)</f>
        <v/>
      </c>
      <c r="H445" s="46" t="str">
        <f>IF(Kitöltendő!H119=0,"",Kitöltendő!H119)</f>
        <v/>
      </c>
      <c r="I445" s="47" t="str">
        <f>IF(Kitöltendő!I119=0,"",Kitöltendő!I119)</f>
        <v/>
      </c>
      <c r="J445" s="48" t="str">
        <f>IF(Kitöltendő!J119=0,"",Kitöltendő!J119)</f>
        <v/>
      </c>
      <c r="K445" s="48" t="str">
        <f>IF(Kitöltendő!K119=0,"",Kitöltendő!K119)</f>
        <v/>
      </c>
      <c r="L445" s="39" t="str">
        <f>IF(Kitöltendő!L119=0,"",Kitöltendő!L119)</f>
        <v/>
      </c>
      <c r="M445" s="39" t="str">
        <f>IF(Kitöltendő!M119=0,"",Kitöltendő!M119)</f>
        <v/>
      </c>
      <c r="N445" s="39" t="str">
        <f>IF(Kitöltendő!N119=0,"",Kitöltendő!N119)</f>
        <v/>
      </c>
      <c r="O445" s="39" t="str">
        <f>IF(Kitöltendő!O119=0,"",Kitöltendő!O119)</f>
        <v/>
      </c>
      <c r="P445" s="39" t="str">
        <f>IF(Kitöltendő!P119=0,"",Kitöltendő!P119)</f>
        <v/>
      </c>
      <c r="Q445" s="39" t="str">
        <f>IF(Kitöltendő!Q119=0,"",Kitöltendő!Q119)</f>
        <v/>
      </c>
      <c r="R445" s="39"/>
      <c r="S445" s="39"/>
      <c r="T445" s="39"/>
      <c r="U445" s="39"/>
      <c r="V445" s="39"/>
    </row>
    <row r="446" spans="1:22" x14ac:dyDescent="0.25">
      <c r="A446" s="49" t="str">
        <f>IF(Kitöltendő!A120=0,"",Kitöltendő!A120)</f>
        <v/>
      </c>
      <c r="B446" s="50" t="str">
        <f>IF(Kitöltendő!B120=0,"",Kitöltendő!B120)</f>
        <v/>
      </c>
      <c r="C446" s="51" t="str">
        <f>IF(Kitöltendő!C120=0,"",Kitöltendő!C120)</f>
        <v/>
      </c>
      <c r="D446" s="52" t="str">
        <f>IF(Kitöltendő!D120=0,"",Kitöltendő!D120)</f>
        <v/>
      </c>
      <c r="E446" s="36" t="str">
        <f>IF(Kitöltendő!E120=0,"",Kitöltendő!E120)</f>
        <v/>
      </c>
      <c r="F446" s="37" t="str">
        <f>IF(Kitöltendő!F120=0,"",Kitöltendő!F120)</f>
        <v/>
      </c>
      <c r="G446" s="38" t="str">
        <f>IF(Kitöltendő!G120=0,"",Kitöltendő!G120)</f>
        <v/>
      </c>
      <c r="H446" s="46" t="str">
        <f>IF(Kitöltendő!H120=0,"",Kitöltendő!H120)</f>
        <v/>
      </c>
      <c r="I446" s="47" t="str">
        <f>IF(Kitöltendő!I120=0,"",Kitöltendő!I120)</f>
        <v/>
      </c>
      <c r="J446" s="48" t="str">
        <f>IF(Kitöltendő!J120=0,"",Kitöltendő!J120)</f>
        <v/>
      </c>
      <c r="K446" s="48" t="str">
        <f>IF(Kitöltendő!K120=0,"",Kitöltendő!K120)</f>
        <v/>
      </c>
      <c r="L446" s="39" t="str">
        <f>IF(Kitöltendő!L120=0,"",Kitöltendő!L120)</f>
        <v/>
      </c>
      <c r="M446" s="39" t="str">
        <f>IF(Kitöltendő!M120=0,"",Kitöltendő!M120)</f>
        <v/>
      </c>
      <c r="N446" s="39" t="str">
        <f>IF(Kitöltendő!N120=0,"",Kitöltendő!N120)</f>
        <v/>
      </c>
      <c r="O446" s="39" t="str">
        <f>IF(Kitöltendő!O120=0,"",Kitöltendő!O120)</f>
        <v/>
      </c>
      <c r="P446" s="39" t="str">
        <f>IF(Kitöltendő!P120=0,"",Kitöltendő!P120)</f>
        <v/>
      </c>
      <c r="Q446" s="39" t="str">
        <f>IF(Kitöltendő!Q120=0,"",Kitöltendő!Q120)</f>
        <v/>
      </c>
      <c r="R446" s="39"/>
      <c r="S446" s="39"/>
      <c r="T446" s="39"/>
      <c r="U446" s="39"/>
      <c r="V446" s="39"/>
    </row>
    <row r="447" spans="1:22" x14ac:dyDescent="0.25">
      <c r="A447" s="49" t="str">
        <f>IF(Kitöltendő!A121=0,"",Kitöltendő!A121)</f>
        <v/>
      </c>
      <c r="B447" s="50" t="str">
        <f>IF(Kitöltendő!B121=0,"",Kitöltendő!B121)</f>
        <v/>
      </c>
      <c r="C447" s="51" t="str">
        <f>IF(Kitöltendő!C121=0,"",Kitöltendő!C121)</f>
        <v/>
      </c>
      <c r="D447" s="52" t="str">
        <f>IF(Kitöltendő!D121=0,"",Kitöltendő!D121)</f>
        <v/>
      </c>
      <c r="E447" s="36" t="str">
        <f>IF(Kitöltendő!E121=0,"",Kitöltendő!E121)</f>
        <v/>
      </c>
      <c r="F447" s="37" t="str">
        <f>IF(Kitöltendő!F121=0,"",Kitöltendő!F121)</f>
        <v/>
      </c>
      <c r="G447" s="38" t="str">
        <f>IF(Kitöltendő!G121=0,"",Kitöltendő!G121)</f>
        <v/>
      </c>
      <c r="H447" s="46" t="str">
        <f>IF(Kitöltendő!H121=0,"",Kitöltendő!H121)</f>
        <v/>
      </c>
      <c r="I447" s="47" t="str">
        <f>IF(Kitöltendő!I121=0,"",Kitöltendő!I121)</f>
        <v/>
      </c>
      <c r="J447" s="48" t="str">
        <f>IF(Kitöltendő!J121=0,"",Kitöltendő!J121)</f>
        <v/>
      </c>
      <c r="K447" s="48" t="str">
        <f>IF(Kitöltendő!K121=0,"",Kitöltendő!K121)</f>
        <v/>
      </c>
      <c r="L447" s="39" t="str">
        <f>IF(Kitöltendő!L121=0,"",Kitöltendő!L121)</f>
        <v/>
      </c>
      <c r="M447" s="39" t="str">
        <f>IF(Kitöltendő!M121=0,"",Kitöltendő!M121)</f>
        <v/>
      </c>
      <c r="N447" s="39" t="str">
        <f>IF(Kitöltendő!N121=0,"",Kitöltendő!N121)</f>
        <v/>
      </c>
      <c r="O447" s="39" t="str">
        <f>IF(Kitöltendő!O121=0,"",Kitöltendő!O121)</f>
        <v/>
      </c>
      <c r="P447" s="39" t="str">
        <f>IF(Kitöltendő!P121=0,"",Kitöltendő!P121)</f>
        <v/>
      </c>
      <c r="Q447" s="39" t="str">
        <f>IF(Kitöltendő!Q121=0,"",Kitöltendő!Q121)</f>
        <v/>
      </c>
      <c r="R447" s="39"/>
      <c r="S447" s="39"/>
      <c r="T447" s="39"/>
      <c r="U447" s="39"/>
      <c r="V447" s="39"/>
    </row>
    <row r="448" spans="1:22" x14ac:dyDescent="0.25">
      <c r="A448" s="49" t="str">
        <f>IF(Kitöltendő!A122=0,"",Kitöltendő!A122)</f>
        <v/>
      </c>
      <c r="B448" s="50" t="str">
        <f>IF(Kitöltendő!B122=0,"",Kitöltendő!B122)</f>
        <v/>
      </c>
      <c r="C448" s="51" t="str">
        <f>IF(Kitöltendő!C122=0,"",Kitöltendő!C122)</f>
        <v/>
      </c>
      <c r="D448" s="52" t="str">
        <f>IF(Kitöltendő!D122=0,"",Kitöltendő!D122)</f>
        <v/>
      </c>
      <c r="E448" s="36" t="str">
        <f>IF(Kitöltendő!E122=0,"",Kitöltendő!E122)</f>
        <v/>
      </c>
      <c r="F448" s="37" t="str">
        <f>IF(Kitöltendő!F122=0,"",Kitöltendő!F122)</f>
        <v/>
      </c>
      <c r="G448" s="38" t="str">
        <f>IF(Kitöltendő!G122=0,"",Kitöltendő!G122)</f>
        <v/>
      </c>
      <c r="H448" s="46" t="str">
        <f>IF(Kitöltendő!H122=0,"",Kitöltendő!H122)</f>
        <v/>
      </c>
      <c r="I448" s="47" t="str">
        <f>IF(Kitöltendő!I122=0,"",Kitöltendő!I122)</f>
        <v/>
      </c>
      <c r="J448" s="48" t="str">
        <f>IF(Kitöltendő!J122=0,"",Kitöltendő!J122)</f>
        <v/>
      </c>
      <c r="K448" s="48" t="str">
        <f>IF(Kitöltendő!K122=0,"",Kitöltendő!K122)</f>
        <v/>
      </c>
      <c r="L448" s="39" t="str">
        <f>IF(Kitöltendő!L122=0,"",Kitöltendő!L122)</f>
        <v/>
      </c>
      <c r="M448" s="39" t="str">
        <f>IF(Kitöltendő!M122=0,"",Kitöltendő!M122)</f>
        <v/>
      </c>
      <c r="N448" s="39" t="str">
        <f>IF(Kitöltendő!N122=0,"",Kitöltendő!N122)</f>
        <v/>
      </c>
      <c r="O448" s="39" t="str">
        <f>IF(Kitöltendő!O122=0,"",Kitöltendő!O122)</f>
        <v/>
      </c>
      <c r="P448" s="39" t="str">
        <f>IF(Kitöltendő!P122=0,"",Kitöltendő!P122)</f>
        <v/>
      </c>
      <c r="Q448" s="39" t="str">
        <f>IF(Kitöltendő!Q122=0,"",Kitöltendő!Q122)</f>
        <v/>
      </c>
      <c r="R448" s="39"/>
      <c r="S448" s="39"/>
      <c r="T448" s="39"/>
      <c r="U448" s="39"/>
      <c r="V448" s="39"/>
    </row>
    <row r="449" spans="1:22" x14ac:dyDescent="0.25">
      <c r="A449" s="49" t="str">
        <f>IF(Kitöltendő!A123=0,"",Kitöltendő!A123)</f>
        <v/>
      </c>
      <c r="B449" s="50" t="str">
        <f>IF(Kitöltendő!B123=0,"",Kitöltendő!B123)</f>
        <v/>
      </c>
      <c r="C449" s="51" t="str">
        <f>IF(Kitöltendő!C123=0,"",Kitöltendő!C123)</f>
        <v/>
      </c>
      <c r="D449" s="52" t="str">
        <f>IF(Kitöltendő!D123=0,"",Kitöltendő!D123)</f>
        <v/>
      </c>
      <c r="E449" s="36" t="str">
        <f>IF(Kitöltendő!E123=0,"",Kitöltendő!E123)</f>
        <v/>
      </c>
      <c r="F449" s="37" t="str">
        <f>IF(Kitöltendő!F123=0,"",Kitöltendő!F123)</f>
        <v/>
      </c>
      <c r="G449" s="38" t="str">
        <f>IF(Kitöltendő!G123=0,"",Kitöltendő!G123)</f>
        <v/>
      </c>
      <c r="H449" s="46" t="str">
        <f>IF(Kitöltendő!H123=0,"",Kitöltendő!H123)</f>
        <v/>
      </c>
      <c r="I449" s="47" t="str">
        <f>IF(Kitöltendő!I123=0,"",Kitöltendő!I123)</f>
        <v/>
      </c>
      <c r="J449" s="48" t="str">
        <f>IF(Kitöltendő!J123=0,"",Kitöltendő!J123)</f>
        <v/>
      </c>
      <c r="K449" s="48" t="str">
        <f>IF(Kitöltendő!K123=0,"",Kitöltendő!K123)</f>
        <v/>
      </c>
      <c r="L449" s="39" t="str">
        <f>IF(Kitöltendő!L123=0,"",Kitöltendő!L123)</f>
        <v/>
      </c>
      <c r="M449" s="39" t="str">
        <f>IF(Kitöltendő!M123=0,"",Kitöltendő!M123)</f>
        <v/>
      </c>
      <c r="N449" s="39" t="str">
        <f>IF(Kitöltendő!N123=0,"",Kitöltendő!N123)</f>
        <v/>
      </c>
      <c r="O449" s="39" t="str">
        <f>IF(Kitöltendő!O123=0,"",Kitöltendő!O123)</f>
        <v/>
      </c>
      <c r="P449" s="39" t="str">
        <f>IF(Kitöltendő!P123=0,"",Kitöltendő!P123)</f>
        <v/>
      </c>
      <c r="Q449" s="39" t="str">
        <f>IF(Kitöltendő!Q123=0,"",Kitöltendő!Q123)</f>
        <v/>
      </c>
      <c r="R449" s="39"/>
      <c r="S449" s="39"/>
      <c r="T449" s="39"/>
      <c r="U449" s="39"/>
      <c r="V449" s="39"/>
    </row>
    <row r="450" spans="1:22" x14ac:dyDescent="0.25">
      <c r="A450" s="49" t="str">
        <f>IF(Kitöltendő!A124=0,"",Kitöltendő!A124)</f>
        <v/>
      </c>
      <c r="B450" s="50" t="str">
        <f>IF(Kitöltendő!B124=0,"",Kitöltendő!B124)</f>
        <v/>
      </c>
      <c r="C450" s="51" t="str">
        <f>IF(Kitöltendő!C124=0,"",Kitöltendő!C124)</f>
        <v/>
      </c>
      <c r="D450" s="52" t="str">
        <f>IF(Kitöltendő!D124=0,"",Kitöltendő!D124)</f>
        <v/>
      </c>
      <c r="E450" s="36" t="str">
        <f>IF(Kitöltendő!E124=0,"",Kitöltendő!E124)</f>
        <v/>
      </c>
      <c r="F450" s="37" t="str">
        <f>IF(Kitöltendő!F124=0,"",Kitöltendő!F124)</f>
        <v/>
      </c>
      <c r="G450" s="38" t="str">
        <f>IF(Kitöltendő!G124=0,"",Kitöltendő!G124)</f>
        <v/>
      </c>
      <c r="H450" s="46" t="str">
        <f>IF(Kitöltendő!H124=0,"",Kitöltendő!H124)</f>
        <v/>
      </c>
      <c r="I450" s="47" t="str">
        <f>IF(Kitöltendő!I124=0,"",Kitöltendő!I124)</f>
        <v/>
      </c>
      <c r="J450" s="48" t="str">
        <f>IF(Kitöltendő!J124=0,"",Kitöltendő!J124)</f>
        <v/>
      </c>
      <c r="K450" s="48" t="str">
        <f>IF(Kitöltendő!K124=0,"",Kitöltendő!K124)</f>
        <v/>
      </c>
      <c r="L450" s="39" t="str">
        <f>IF(Kitöltendő!L124=0,"",Kitöltendő!L124)</f>
        <v/>
      </c>
      <c r="M450" s="39" t="str">
        <f>IF(Kitöltendő!M124=0,"",Kitöltendő!M124)</f>
        <v/>
      </c>
      <c r="N450" s="39" t="str">
        <f>IF(Kitöltendő!N124=0,"",Kitöltendő!N124)</f>
        <v/>
      </c>
      <c r="O450" s="39" t="str">
        <f>IF(Kitöltendő!O124=0,"",Kitöltendő!O124)</f>
        <v/>
      </c>
      <c r="P450" s="39" t="str">
        <f>IF(Kitöltendő!P124=0,"",Kitöltendő!P124)</f>
        <v/>
      </c>
      <c r="Q450" s="39" t="str">
        <f>IF(Kitöltendő!Q124=0,"",Kitöltendő!Q124)</f>
        <v/>
      </c>
      <c r="R450" s="39"/>
      <c r="S450" s="39"/>
      <c r="T450" s="39"/>
      <c r="U450" s="39"/>
      <c r="V450" s="39"/>
    </row>
    <row r="451" spans="1:22" x14ac:dyDescent="0.25">
      <c r="A451" s="49" t="str">
        <f>IF(Kitöltendő!A125=0,"",Kitöltendő!A125)</f>
        <v/>
      </c>
      <c r="B451" s="50" t="str">
        <f>IF(Kitöltendő!B125=0,"",Kitöltendő!B125)</f>
        <v/>
      </c>
      <c r="C451" s="51" t="str">
        <f>IF(Kitöltendő!C125=0,"",Kitöltendő!C125)</f>
        <v/>
      </c>
      <c r="D451" s="52" t="str">
        <f>IF(Kitöltendő!D125=0,"",Kitöltendő!D125)</f>
        <v/>
      </c>
      <c r="E451" s="36" t="str">
        <f>IF(Kitöltendő!E125=0,"",Kitöltendő!E125)</f>
        <v/>
      </c>
      <c r="F451" s="37" t="str">
        <f>IF(Kitöltendő!F125=0,"",Kitöltendő!F125)</f>
        <v/>
      </c>
      <c r="G451" s="38" t="str">
        <f>IF(Kitöltendő!G125=0,"",Kitöltendő!G125)</f>
        <v/>
      </c>
      <c r="H451" s="46" t="str">
        <f>IF(Kitöltendő!H125=0,"",Kitöltendő!H125)</f>
        <v/>
      </c>
      <c r="I451" s="47" t="str">
        <f>IF(Kitöltendő!I125=0,"",Kitöltendő!I125)</f>
        <v/>
      </c>
      <c r="J451" s="48" t="str">
        <f>IF(Kitöltendő!J125=0,"",Kitöltendő!J125)</f>
        <v/>
      </c>
      <c r="K451" s="48" t="str">
        <f>IF(Kitöltendő!K125=0,"",Kitöltendő!K125)</f>
        <v/>
      </c>
      <c r="L451" s="39" t="str">
        <f>IF(Kitöltendő!L125=0,"",Kitöltendő!L125)</f>
        <v/>
      </c>
      <c r="M451" s="39" t="str">
        <f>IF(Kitöltendő!M125=0,"",Kitöltendő!M125)</f>
        <v/>
      </c>
      <c r="N451" s="39" t="str">
        <f>IF(Kitöltendő!N125=0,"",Kitöltendő!N125)</f>
        <v/>
      </c>
      <c r="O451" s="39" t="str">
        <f>IF(Kitöltendő!O125=0,"",Kitöltendő!O125)</f>
        <v/>
      </c>
      <c r="P451" s="39" t="str">
        <f>IF(Kitöltendő!P125=0,"",Kitöltendő!P125)</f>
        <v/>
      </c>
      <c r="Q451" s="39" t="str">
        <f>IF(Kitöltendő!Q125=0,"",Kitöltendő!Q125)</f>
        <v/>
      </c>
      <c r="R451" s="39"/>
      <c r="S451" s="39"/>
      <c r="T451" s="39"/>
      <c r="U451" s="39"/>
      <c r="V451" s="39"/>
    </row>
    <row r="452" spans="1:22" x14ac:dyDescent="0.25">
      <c r="A452" s="49" t="str">
        <f>IF(Kitöltendő!A126=0,"",Kitöltendő!A126)</f>
        <v/>
      </c>
      <c r="B452" s="50" t="str">
        <f>IF(Kitöltendő!B126=0,"",Kitöltendő!B126)</f>
        <v/>
      </c>
      <c r="C452" s="51" t="str">
        <f>IF(Kitöltendő!C126=0,"",Kitöltendő!C126)</f>
        <v/>
      </c>
      <c r="D452" s="52" t="str">
        <f>IF(Kitöltendő!D126=0,"",Kitöltendő!D126)</f>
        <v/>
      </c>
      <c r="E452" s="36" t="str">
        <f>IF(Kitöltendő!E126=0,"",Kitöltendő!E126)</f>
        <v/>
      </c>
      <c r="F452" s="37" t="str">
        <f>IF(Kitöltendő!F126=0,"",Kitöltendő!F126)</f>
        <v/>
      </c>
      <c r="G452" s="38" t="str">
        <f>IF(Kitöltendő!G126=0,"",Kitöltendő!G126)</f>
        <v/>
      </c>
      <c r="H452" s="46" t="str">
        <f>IF(Kitöltendő!H126=0,"",Kitöltendő!H126)</f>
        <v/>
      </c>
      <c r="I452" s="47" t="str">
        <f>IF(Kitöltendő!I126=0,"",Kitöltendő!I126)</f>
        <v/>
      </c>
      <c r="J452" s="48" t="str">
        <f>IF(Kitöltendő!J126=0,"",Kitöltendő!J126)</f>
        <v/>
      </c>
      <c r="K452" s="48" t="str">
        <f>IF(Kitöltendő!K126=0,"",Kitöltendő!K126)</f>
        <v/>
      </c>
      <c r="L452" s="39" t="str">
        <f>IF(Kitöltendő!L126=0,"",Kitöltendő!L126)</f>
        <v/>
      </c>
      <c r="M452" s="39" t="str">
        <f>IF(Kitöltendő!M126=0,"",Kitöltendő!M126)</f>
        <v/>
      </c>
      <c r="N452" s="39" t="str">
        <f>IF(Kitöltendő!N126=0,"",Kitöltendő!N126)</f>
        <v/>
      </c>
      <c r="O452" s="39" t="str">
        <f>IF(Kitöltendő!O126=0,"",Kitöltendő!O126)</f>
        <v/>
      </c>
      <c r="P452" s="39" t="str">
        <f>IF(Kitöltendő!P126=0,"",Kitöltendő!P126)</f>
        <v/>
      </c>
      <c r="Q452" s="39" t="str">
        <f>IF(Kitöltendő!Q126=0,"",Kitöltendő!Q126)</f>
        <v/>
      </c>
      <c r="R452" s="39"/>
      <c r="S452" s="39"/>
      <c r="T452" s="39"/>
      <c r="U452" s="39"/>
      <c r="V452" s="39"/>
    </row>
    <row r="453" spans="1:22" x14ac:dyDescent="0.25">
      <c r="A453" s="49" t="str">
        <f>IF(Kitöltendő!A127=0,"",Kitöltendő!A127)</f>
        <v/>
      </c>
      <c r="B453" s="50" t="str">
        <f>IF(Kitöltendő!B127=0,"",Kitöltendő!B127)</f>
        <v/>
      </c>
      <c r="C453" s="51" t="str">
        <f>IF(Kitöltendő!C127=0,"",Kitöltendő!C127)</f>
        <v/>
      </c>
      <c r="D453" s="52" t="str">
        <f>IF(Kitöltendő!D127=0,"",Kitöltendő!D127)</f>
        <v/>
      </c>
      <c r="E453" s="36" t="str">
        <f>IF(Kitöltendő!E127=0,"",Kitöltendő!E127)</f>
        <v/>
      </c>
      <c r="F453" s="37" t="str">
        <f>IF(Kitöltendő!F127=0,"",Kitöltendő!F127)</f>
        <v/>
      </c>
      <c r="G453" s="38" t="str">
        <f>IF(Kitöltendő!G127=0,"",Kitöltendő!G127)</f>
        <v/>
      </c>
      <c r="H453" s="46" t="str">
        <f>IF(Kitöltendő!H127=0,"",Kitöltendő!H127)</f>
        <v/>
      </c>
      <c r="I453" s="47" t="str">
        <f>IF(Kitöltendő!I127=0,"",Kitöltendő!I127)</f>
        <v/>
      </c>
      <c r="J453" s="48" t="str">
        <f>IF(Kitöltendő!J127=0,"",Kitöltendő!J127)</f>
        <v/>
      </c>
      <c r="K453" s="48" t="str">
        <f>IF(Kitöltendő!K127=0,"",Kitöltendő!K127)</f>
        <v/>
      </c>
      <c r="L453" s="39" t="str">
        <f>IF(Kitöltendő!L127=0,"",Kitöltendő!L127)</f>
        <v/>
      </c>
      <c r="M453" s="39" t="str">
        <f>IF(Kitöltendő!M127=0,"",Kitöltendő!M127)</f>
        <v/>
      </c>
      <c r="N453" s="39" t="str">
        <f>IF(Kitöltendő!N127=0,"",Kitöltendő!N127)</f>
        <v/>
      </c>
      <c r="O453" s="39" t="str">
        <f>IF(Kitöltendő!O127=0,"",Kitöltendő!O127)</f>
        <v/>
      </c>
      <c r="P453" s="39" t="str">
        <f>IF(Kitöltendő!P127=0,"",Kitöltendő!P127)</f>
        <v/>
      </c>
      <c r="Q453" s="39" t="str">
        <f>IF(Kitöltendő!Q127=0,"",Kitöltendő!Q127)</f>
        <v/>
      </c>
      <c r="R453" s="39"/>
      <c r="S453" s="39"/>
      <c r="T453" s="39"/>
      <c r="U453" s="39"/>
      <c r="V453" s="39"/>
    </row>
    <row r="454" spans="1:22" x14ac:dyDescent="0.25">
      <c r="A454" s="49" t="str">
        <f>IF(Kitöltendő!A128=0,"",Kitöltendő!A128)</f>
        <v/>
      </c>
      <c r="B454" s="50" t="str">
        <f>IF(Kitöltendő!B128=0,"",Kitöltendő!B128)</f>
        <v/>
      </c>
      <c r="C454" s="51" t="str">
        <f>IF(Kitöltendő!C128=0,"",Kitöltendő!C128)</f>
        <v/>
      </c>
      <c r="D454" s="52" t="str">
        <f>IF(Kitöltendő!D128=0,"",Kitöltendő!D128)</f>
        <v/>
      </c>
      <c r="E454" s="36" t="str">
        <f>IF(Kitöltendő!E128=0,"",Kitöltendő!E128)</f>
        <v/>
      </c>
      <c r="F454" s="37" t="str">
        <f>IF(Kitöltendő!F128=0,"",Kitöltendő!F128)</f>
        <v/>
      </c>
      <c r="G454" s="38" t="str">
        <f>IF(Kitöltendő!G128=0,"",Kitöltendő!G128)</f>
        <v/>
      </c>
      <c r="H454" s="46" t="str">
        <f>IF(Kitöltendő!H128=0,"",Kitöltendő!H128)</f>
        <v/>
      </c>
      <c r="I454" s="47" t="str">
        <f>IF(Kitöltendő!I128=0,"",Kitöltendő!I128)</f>
        <v/>
      </c>
      <c r="J454" s="48" t="str">
        <f>IF(Kitöltendő!J128=0,"",Kitöltendő!J128)</f>
        <v/>
      </c>
      <c r="K454" s="48" t="str">
        <f>IF(Kitöltendő!K128=0,"",Kitöltendő!K128)</f>
        <v/>
      </c>
      <c r="L454" s="39" t="str">
        <f>IF(Kitöltendő!L128=0,"",Kitöltendő!L128)</f>
        <v/>
      </c>
      <c r="M454" s="39" t="str">
        <f>IF(Kitöltendő!M128=0,"",Kitöltendő!M128)</f>
        <v/>
      </c>
      <c r="N454" s="39" t="str">
        <f>IF(Kitöltendő!N128=0,"",Kitöltendő!N128)</f>
        <v/>
      </c>
      <c r="O454" s="39" t="str">
        <f>IF(Kitöltendő!O128=0,"",Kitöltendő!O128)</f>
        <v/>
      </c>
      <c r="P454" s="39" t="str">
        <f>IF(Kitöltendő!P128=0,"",Kitöltendő!P128)</f>
        <v/>
      </c>
      <c r="Q454" s="39" t="str">
        <f>IF(Kitöltendő!Q128=0,"",Kitöltendő!Q128)</f>
        <v/>
      </c>
      <c r="R454" s="39"/>
      <c r="S454" s="39"/>
      <c r="T454" s="39"/>
      <c r="U454" s="39"/>
      <c r="V454" s="39"/>
    </row>
    <row r="455" spans="1:22" x14ac:dyDescent="0.25">
      <c r="A455" s="49" t="str">
        <f>IF(Kitöltendő!A129=0,"",Kitöltendő!A129)</f>
        <v/>
      </c>
      <c r="B455" s="50" t="str">
        <f>IF(Kitöltendő!B129=0,"",Kitöltendő!B129)</f>
        <v/>
      </c>
      <c r="C455" s="51" t="str">
        <f>IF(Kitöltendő!C129=0,"",Kitöltendő!C129)</f>
        <v/>
      </c>
      <c r="D455" s="52" t="str">
        <f>IF(Kitöltendő!D129=0,"",Kitöltendő!D129)</f>
        <v/>
      </c>
      <c r="E455" s="36" t="str">
        <f>IF(Kitöltendő!E129=0,"",Kitöltendő!E129)</f>
        <v/>
      </c>
      <c r="F455" s="37" t="str">
        <f>IF(Kitöltendő!F129=0,"",Kitöltendő!F129)</f>
        <v/>
      </c>
      <c r="G455" s="38" t="str">
        <f>IF(Kitöltendő!G129=0,"",Kitöltendő!G129)</f>
        <v/>
      </c>
      <c r="H455" s="46" t="str">
        <f>IF(Kitöltendő!H129=0,"",Kitöltendő!H129)</f>
        <v/>
      </c>
      <c r="I455" s="47" t="str">
        <f>IF(Kitöltendő!I129=0,"",Kitöltendő!I129)</f>
        <v/>
      </c>
      <c r="J455" s="48" t="str">
        <f>IF(Kitöltendő!J129=0,"",Kitöltendő!J129)</f>
        <v/>
      </c>
      <c r="K455" s="48" t="str">
        <f>IF(Kitöltendő!K129=0,"",Kitöltendő!K129)</f>
        <v/>
      </c>
      <c r="L455" s="39" t="str">
        <f>IF(Kitöltendő!L129=0,"",Kitöltendő!L129)</f>
        <v/>
      </c>
      <c r="M455" s="39" t="str">
        <f>IF(Kitöltendő!M129=0,"",Kitöltendő!M129)</f>
        <v/>
      </c>
      <c r="N455" s="39" t="str">
        <f>IF(Kitöltendő!N129=0,"",Kitöltendő!N129)</f>
        <v/>
      </c>
      <c r="O455" s="39" t="str">
        <f>IF(Kitöltendő!O129=0,"",Kitöltendő!O129)</f>
        <v/>
      </c>
      <c r="P455" s="39" t="str">
        <f>IF(Kitöltendő!P129=0,"",Kitöltendő!P129)</f>
        <v/>
      </c>
      <c r="Q455" s="39" t="str">
        <f>IF(Kitöltendő!Q129=0,"",Kitöltendő!Q129)</f>
        <v/>
      </c>
      <c r="R455" s="39"/>
      <c r="S455" s="39"/>
      <c r="T455" s="39"/>
      <c r="U455" s="39"/>
      <c r="V455" s="39"/>
    </row>
    <row r="456" spans="1:22" x14ac:dyDescent="0.25">
      <c r="A456" s="49" t="str">
        <f>IF(Kitöltendő!A130=0,"",Kitöltendő!A130)</f>
        <v/>
      </c>
      <c r="B456" s="50" t="str">
        <f>IF(Kitöltendő!B130=0,"",Kitöltendő!B130)</f>
        <v/>
      </c>
      <c r="C456" s="51" t="str">
        <f>IF(Kitöltendő!C130=0,"",Kitöltendő!C130)</f>
        <v/>
      </c>
      <c r="D456" s="52" t="str">
        <f>IF(Kitöltendő!D130=0,"",Kitöltendő!D130)</f>
        <v/>
      </c>
      <c r="E456" s="36" t="str">
        <f>IF(Kitöltendő!E130=0,"",Kitöltendő!E130)</f>
        <v/>
      </c>
      <c r="F456" s="37" t="str">
        <f>IF(Kitöltendő!F130=0,"",Kitöltendő!F130)</f>
        <v/>
      </c>
      <c r="G456" s="38" t="str">
        <f>IF(Kitöltendő!G130=0,"",Kitöltendő!G130)</f>
        <v/>
      </c>
      <c r="H456" s="46" t="str">
        <f>IF(Kitöltendő!H130=0,"",Kitöltendő!H130)</f>
        <v/>
      </c>
      <c r="I456" s="47" t="str">
        <f>IF(Kitöltendő!I130=0,"",Kitöltendő!I130)</f>
        <v/>
      </c>
      <c r="J456" s="48" t="str">
        <f>IF(Kitöltendő!J130=0,"",Kitöltendő!J130)</f>
        <v/>
      </c>
      <c r="K456" s="48" t="str">
        <f>IF(Kitöltendő!K130=0,"",Kitöltendő!K130)</f>
        <v/>
      </c>
      <c r="L456" s="39" t="str">
        <f>IF(Kitöltendő!L130=0,"",Kitöltendő!L130)</f>
        <v/>
      </c>
      <c r="M456" s="39" t="str">
        <f>IF(Kitöltendő!M130=0,"",Kitöltendő!M130)</f>
        <v/>
      </c>
      <c r="N456" s="39" t="str">
        <f>IF(Kitöltendő!N130=0,"",Kitöltendő!N130)</f>
        <v/>
      </c>
      <c r="O456" s="39" t="str">
        <f>IF(Kitöltendő!O130=0,"",Kitöltendő!O130)</f>
        <v/>
      </c>
      <c r="P456" s="39" t="str">
        <f>IF(Kitöltendő!P130=0,"",Kitöltendő!P130)</f>
        <v/>
      </c>
      <c r="Q456" s="39" t="str">
        <f>IF(Kitöltendő!Q130=0,"",Kitöltendő!Q130)</f>
        <v/>
      </c>
      <c r="R456" s="39"/>
      <c r="S456" s="39"/>
      <c r="T456" s="39"/>
      <c r="U456" s="39"/>
      <c r="V456" s="39"/>
    </row>
    <row r="457" spans="1:22" x14ac:dyDescent="0.25">
      <c r="A457" s="49" t="str">
        <f>IF(Kitöltendő!A131=0,"",Kitöltendő!A131)</f>
        <v/>
      </c>
      <c r="B457" s="50" t="str">
        <f>IF(Kitöltendő!B131=0,"",Kitöltendő!B131)</f>
        <v/>
      </c>
      <c r="C457" s="51" t="str">
        <f>IF(Kitöltendő!C131=0,"",Kitöltendő!C131)</f>
        <v/>
      </c>
      <c r="D457" s="52" t="str">
        <f>IF(Kitöltendő!D131=0,"",Kitöltendő!D131)</f>
        <v/>
      </c>
      <c r="E457" s="36" t="str">
        <f>IF(Kitöltendő!E131=0,"",Kitöltendő!E131)</f>
        <v/>
      </c>
      <c r="F457" s="37" t="str">
        <f>IF(Kitöltendő!F131=0,"",Kitöltendő!F131)</f>
        <v/>
      </c>
      <c r="G457" s="38" t="str">
        <f>IF(Kitöltendő!G131=0,"",Kitöltendő!G131)</f>
        <v/>
      </c>
      <c r="H457" s="46" t="str">
        <f>IF(Kitöltendő!H131=0,"",Kitöltendő!H131)</f>
        <v/>
      </c>
      <c r="I457" s="47" t="str">
        <f>IF(Kitöltendő!I131=0,"",Kitöltendő!I131)</f>
        <v/>
      </c>
      <c r="J457" s="48" t="str">
        <f>IF(Kitöltendő!J131=0,"",Kitöltendő!J131)</f>
        <v/>
      </c>
      <c r="K457" s="48" t="str">
        <f>IF(Kitöltendő!K131=0,"",Kitöltendő!K131)</f>
        <v/>
      </c>
      <c r="L457" s="39" t="str">
        <f>IF(Kitöltendő!L131=0,"",Kitöltendő!L131)</f>
        <v/>
      </c>
      <c r="M457" s="39" t="str">
        <f>IF(Kitöltendő!M131=0,"",Kitöltendő!M131)</f>
        <v/>
      </c>
      <c r="N457" s="39" t="str">
        <f>IF(Kitöltendő!N131=0,"",Kitöltendő!N131)</f>
        <v/>
      </c>
      <c r="O457" s="39" t="str">
        <f>IF(Kitöltendő!O131=0,"",Kitöltendő!O131)</f>
        <v/>
      </c>
      <c r="P457" s="39" t="str">
        <f>IF(Kitöltendő!P131=0,"",Kitöltendő!P131)</f>
        <v/>
      </c>
      <c r="Q457" s="39" t="str">
        <f>IF(Kitöltendő!Q131=0,"",Kitöltendő!Q131)</f>
        <v/>
      </c>
      <c r="R457" s="39"/>
      <c r="S457" s="39"/>
      <c r="T457" s="39"/>
      <c r="U457" s="39"/>
      <c r="V457" s="39"/>
    </row>
    <row r="458" spans="1:22" x14ac:dyDescent="0.25">
      <c r="A458" s="49" t="str">
        <f>IF(Kitöltendő!A132=0,"",Kitöltendő!A132)</f>
        <v/>
      </c>
      <c r="B458" s="50" t="str">
        <f>IF(Kitöltendő!B132=0,"",Kitöltendő!B132)</f>
        <v/>
      </c>
      <c r="C458" s="51" t="str">
        <f>IF(Kitöltendő!C132=0,"",Kitöltendő!C132)</f>
        <v/>
      </c>
      <c r="D458" s="52" t="str">
        <f>IF(Kitöltendő!D132=0,"",Kitöltendő!D132)</f>
        <v/>
      </c>
      <c r="E458" s="36" t="str">
        <f>IF(Kitöltendő!E132=0,"",Kitöltendő!E132)</f>
        <v/>
      </c>
      <c r="F458" s="37" t="str">
        <f>IF(Kitöltendő!F132=0,"",Kitöltendő!F132)</f>
        <v/>
      </c>
      <c r="G458" s="38" t="str">
        <f>IF(Kitöltendő!G132=0,"",Kitöltendő!G132)</f>
        <v/>
      </c>
      <c r="H458" s="46" t="str">
        <f>IF(Kitöltendő!H132=0,"",Kitöltendő!H132)</f>
        <v/>
      </c>
      <c r="I458" s="47" t="str">
        <f>IF(Kitöltendő!I132=0,"",Kitöltendő!I132)</f>
        <v/>
      </c>
      <c r="J458" s="48" t="str">
        <f>IF(Kitöltendő!J132=0,"",Kitöltendő!J132)</f>
        <v/>
      </c>
      <c r="K458" s="48" t="str">
        <f>IF(Kitöltendő!K132=0,"",Kitöltendő!K132)</f>
        <v/>
      </c>
      <c r="L458" s="39" t="str">
        <f>IF(Kitöltendő!L132=0,"",Kitöltendő!L132)</f>
        <v/>
      </c>
      <c r="M458" s="39" t="str">
        <f>IF(Kitöltendő!M132=0,"",Kitöltendő!M132)</f>
        <v/>
      </c>
      <c r="N458" s="39" t="str">
        <f>IF(Kitöltendő!N132=0,"",Kitöltendő!N132)</f>
        <v/>
      </c>
      <c r="O458" s="39" t="str">
        <f>IF(Kitöltendő!O132=0,"",Kitöltendő!O132)</f>
        <v/>
      </c>
      <c r="P458" s="39" t="str">
        <f>IF(Kitöltendő!P132=0,"",Kitöltendő!P132)</f>
        <v/>
      </c>
      <c r="Q458" s="39" t="str">
        <f>IF(Kitöltendő!Q132=0,"",Kitöltendő!Q132)</f>
        <v/>
      </c>
      <c r="R458" s="39"/>
      <c r="S458" s="39"/>
      <c r="T458" s="39"/>
      <c r="U458" s="39"/>
      <c r="V458" s="39"/>
    </row>
    <row r="459" spans="1:22" x14ac:dyDescent="0.25">
      <c r="A459" s="49" t="str">
        <f>IF(Kitöltendő!A133=0,"",Kitöltendő!A133)</f>
        <v/>
      </c>
      <c r="B459" s="50" t="str">
        <f>IF(Kitöltendő!B133=0,"",Kitöltendő!B133)</f>
        <v/>
      </c>
      <c r="C459" s="51" t="str">
        <f>IF(Kitöltendő!C133=0,"",Kitöltendő!C133)</f>
        <v/>
      </c>
      <c r="D459" s="52" t="str">
        <f>IF(Kitöltendő!D133=0,"",Kitöltendő!D133)</f>
        <v/>
      </c>
      <c r="E459" s="36" t="str">
        <f>IF(Kitöltendő!E133=0,"",Kitöltendő!E133)</f>
        <v/>
      </c>
      <c r="F459" s="37" t="str">
        <f>IF(Kitöltendő!F133=0,"",Kitöltendő!F133)</f>
        <v/>
      </c>
      <c r="G459" s="38" t="str">
        <f>IF(Kitöltendő!G133=0,"",Kitöltendő!G133)</f>
        <v/>
      </c>
      <c r="H459" s="46" t="str">
        <f>IF(Kitöltendő!H133=0,"",Kitöltendő!H133)</f>
        <v/>
      </c>
      <c r="I459" s="47" t="str">
        <f>IF(Kitöltendő!I133=0,"",Kitöltendő!I133)</f>
        <v/>
      </c>
      <c r="J459" s="48" t="str">
        <f>IF(Kitöltendő!J133=0,"",Kitöltendő!J133)</f>
        <v/>
      </c>
      <c r="K459" s="48" t="str">
        <f>IF(Kitöltendő!K133=0,"",Kitöltendő!K133)</f>
        <v/>
      </c>
      <c r="L459" s="39" t="str">
        <f>IF(Kitöltendő!L133=0,"",Kitöltendő!L133)</f>
        <v/>
      </c>
      <c r="M459" s="39" t="str">
        <f>IF(Kitöltendő!M133=0,"",Kitöltendő!M133)</f>
        <v/>
      </c>
      <c r="N459" s="39" t="str">
        <f>IF(Kitöltendő!N133=0,"",Kitöltendő!N133)</f>
        <v/>
      </c>
      <c r="O459" s="39" t="str">
        <f>IF(Kitöltendő!O133=0,"",Kitöltendő!O133)</f>
        <v/>
      </c>
      <c r="P459" s="39" t="str">
        <f>IF(Kitöltendő!P133=0,"",Kitöltendő!P133)</f>
        <v/>
      </c>
      <c r="Q459" s="39" t="str">
        <f>IF(Kitöltendő!Q133=0,"",Kitöltendő!Q133)</f>
        <v/>
      </c>
      <c r="R459" s="39"/>
      <c r="S459" s="39"/>
      <c r="T459" s="39"/>
      <c r="U459" s="39"/>
      <c r="V459" s="39"/>
    </row>
    <row r="460" spans="1:22" x14ac:dyDescent="0.25">
      <c r="A460" s="49" t="str">
        <f>IF(Kitöltendő!A134=0,"",Kitöltendő!A134)</f>
        <v/>
      </c>
      <c r="B460" s="50" t="str">
        <f>IF(Kitöltendő!B134=0,"",Kitöltendő!B134)</f>
        <v/>
      </c>
      <c r="C460" s="51" t="str">
        <f>IF(Kitöltendő!C134=0,"",Kitöltendő!C134)</f>
        <v/>
      </c>
      <c r="D460" s="52" t="str">
        <f>IF(Kitöltendő!D134=0,"",Kitöltendő!D134)</f>
        <v/>
      </c>
      <c r="E460" s="36" t="str">
        <f>IF(Kitöltendő!E134=0,"",Kitöltendő!E134)</f>
        <v/>
      </c>
      <c r="F460" s="37" t="str">
        <f>IF(Kitöltendő!F134=0,"",Kitöltendő!F134)</f>
        <v/>
      </c>
      <c r="G460" s="38" t="str">
        <f>IF(Kitöltendő!G134=0,"",Kitöltendő!G134)</f>
        <v/>
      </c>
      <c r="H460" s="46" t="str">
        <f>IF(Kitöltendő!H134=0,"",Kitöltendő!H134)</f>
        <v/>
      </c>
      <c r="I460" s="47" t="str">
        <f>IF(Kitöltendő!I134=0,"",Kitöltendő!I134)</f>
        <v/>
      </c>
      <c r="J460" s="48" t="str">
        <f>IF(Kitöltendő!J134=0,"",Kitöltendő!J134)</f>
        <v/>
      </c>
      <c r="K460" s="48" t="str">
        <f>IF(Kitöltendő!K134=0,"",Kitöltendő!K134)</f>
        <v/>
      </c>
      <c r="L460" s="39" t="str">
        <f>IF(Kitöltendő!L134=0,"",Kitöltendő!L134)</f>
        <v/>
      </c>
      <c r="M460" s="39" t="str">
        <f>IF(Kitöltendő!M134=0,"",Kitöltendő!M134)</f>
        <v/>
      </c>
      <c r="N460" s="39" t="str">
        <f>IF(Kitöltendő!N134=0,"",Kitöltendő!N134)</f>
        <v/>
      </c>
      <c r="O460" s="39" t="str">
        <f>IF(Kitöltendő!O134=0,"",Kitöltendő!O134)</f>
        <v/>
      </c>
      <c r="P460" s="39" t="str">
        <f>IF(Kitöltendő!P134=0,"",Kitöltendő!P134)</f>
        <v/>
      </c>
      <c r="Q460" s="39" t="str">
        <f>IF(Kitöltendő!Q134=0,"",Kitöltendő!Q134)</f>
        <v/>
      </c>
      <c r="R460" s="39"/>
      <c r="S460" s="39"/>
      <c r="T460" s="39"/>
      <c r="U460" s="39"/>
      <c r="V460" s="39"/>
    </row>
    <row r="461" spans="1:22" x14ac:dyDescent="0.25">
      <c r="A461" s="49" t="str">
        <f>IF(Kitöltendő!A135=0,"",Kitöltendő!A135)</f>
        <v/>
      </c>
      <c r="B461" s="50" t="str">
        <f>IF(Kitöltendő!B135=0,"",Kitöltendő!B135)</f>
        <v/>
      </c>
      <c r="C461" s="51" t="str">
        <f>IF(Kitöltendő!C135=0,"",Kitöltendő!C135)</f>
        <v/>
      </c>
      <c r="D461" s="52" t="str">
        <f>IF(Kitöltendő!D135=0,"",Kitöltendő!D135)</f>
        <v/>
      </c>
      <c r="E461" s="36" t="str">
        <f>IF(Kitöltendő!E135=0,"",Kitöltendő!E135)</f>
        <v/>
      </c>
      <c r="F461" s="37" t="str">
        <f>IF(Kitöltendő!F135=0,"",Kitöltendő!F135)</f>
        <v/>
      </c>
      <c r="G461" s="38" t="str">
        <f>IF(Kitöltendő!G135=0,"",Kitöltendő!G135)</f>
        <v/>
      </c>
      <c r="H461" s="46" t="str">
        <f>IF(Kitöltendő!H135=0,"",Kitöltendő!H135)</f>
        <v/>
      </c>
      <c r="I461" s="47" t="str">
        <f>IF(Kitöltendő!I135=0,"",Kitöltendő!I135)</f>
        <v/>
      </c>
      <c r="J461" s="48" t="str">
        <f>IF(Kitöltendő!J135=0,"",Kitöltendő!J135)</f>
        <v/>
      </c>
      <c r="K461" s="48" t="str">
        <f>IF(Kitöltendő!K135=0,"",Kitöltendő!K135)</f>
        <v/>
      </c>
      <c r="L461" s="39" t="str">
        <f>IF(Kitöltendő!L135=0,"",Kitöltendő!L135)</f>
        <v/>
      </c>
      <c r="M461" s="39" t="str">
        <f>IF(Kitöltendő!M135=0,"",Kitöltendő!M135)</f>
        <v/>
      </c>
      <c r="N461" s="39" t="str">
        <f>IF(Kitöltendő!N135=0,"",Kitöltendő!N135)</f>
        <v/>
      </c>
      <c r="O461" s="39" t="str">
        <f>IF(Kitöltendő!O135=0,"",Kitöltendő!O135)</f>
        <v/>
      </c>
      <c r="P461" s="39" t="str">
        <f>IF(Kitöltendő!P135=0,"",Kitöltendő!P135)</f>
        <v/>
      </c>
      <c r="Q461" s="39" t="str">
        <f>IF(Kitöltendő!Q135=0,"",Kitöltendő!Q135)</f>
        <v/>
      </c>
      <c r="R461" s="39"/>
      <c r="S461" s="39"/>
      <c r="T461" s="39"/>
      <c r="U461" s="39"/>
      <c r="V461" s="39"/>
    </row>
    <row r="462" spans="1:22" x14ac:dyDescent="0.25">
      <c r="A462" s="49" t="str">
        <f>IF(Kitöltendő!A136=0,"",Kitöltendő!A136)</f>
        <v/>
      </c>
      <c r="B462" s="50" t="str">
        <f>IF(Kitöltendő!B136=0,"",Kitöltendő!B136)</f>
        <v/>
      </c>
      <c r="C462" s="51" t="str">
        <f>IF(Kitöltendő!C136=0,"",Kitöltendő!C136)</f>
        <v/>
      </c>
      <c r="D462" s="52" t="str">
        <f>IF(Kitöltendő!D136=0,"",Kitöltendő!D136)</f>
        <v/>
      </c>
      <c r="E462" s="36" t="str">
        <f>IF(Kitöltendő!E136=0,"",Kitöltendő!E136)</f>
        <v/>
      </c>
      <c r="F462" s="37" t="str">
        <f>IF(Kitöltendő!F136=0,"",Kitöltendő!F136)</f>
        <v/>
      </c>
      <c r="G462" s="38" t="str">
        <f>IF(Kitöltendő!G136=0,"",Kitöltendő!G136)</f>
        <v/>
      </c>
      <c r="H462" s="46" t="str">
        <f>IF(Kitöltendő!H136=0,"",Kitöltendő!H136)</f>
        <v/>
      </c>
      <c r="I462" s="47" t="str">
        <f>IF(Kitöltendő!I136=0,"",Kitöltendő!I136)</f>
        <v/>
      </c>
      <c r="J462" s="48" t="str">
        <f>IF(Kitöltendő!J136=0,"",Kitöltendő!J136)</f>
        <v/>
      </c>
      <c r="K462" s="48" t="str">
        <f>IF(Kitöltendő!K136=0,"",Kitöltendő!K136)</f>
        <v/>
      </c>
      <c r="L462" s="39" t="str">
        <f>IF(Kitöltendő!L136=0,"",Kitöltendő!L136)</f>
        <v/>
      </c>
      <c r="M462" s="39" t="str">
        <f>IF(Kitöltendő!M136=0,"",Kitöltendő!M136)</f>
        <v/>
      </c>
      <c r="N462" s="39" t="str">
        <f>IF(Kitöltendő!N136=0,"",Kitöltendő!N136)</f>
        <v/>
      </c>
      <c r="O462" s="39" t="str">
        <f>IF(Kitöltendő!O136=0,"",Kitöltendő!O136)</f>
        <v/>
      </c>
      <c r="P462" s="39" t="str">
        <f>IF(Kitöltendő!P136=0,"",Kitöltendő!P136)</f>
        <v/>
      </c>
      <c r="Q462" s="39" t="str">
        <f>IF(Kitöltendő!Q136=0,"",Kitöltendő!Q136)</f>
        <v/>
      </c>
      <c r="R462" s="39"/>
      <c r="S462" s="39"/>
      <c r="T462" s="39"/>
      <c r="U462" s="39"/>
      <c r="V462" s="39"/>
    </row>
    <row r="463" spans="1:22" x14ac:dyDescent="0.25">
      <c r="A463" s="49" t="str">
        <f>IF(Kitöltendő!A137=0,"",Kitöltendő!A137)</f>
        <v/>
      </c>
      <c r="B463" s="50" t="str">
        <f>IF(Kitöltendő!B137=0,"",Kitöltendő!B137)</f>
        <v/>
      </c>
      <c r="C463" s="51" t="str">
        <f>IF(Kitöltendő!C137=0,"",Kitöltendő!C137)</f>
        <v/>
      </c>
      <c r="D463" s="52" t="str">
        <f>IF(Kitöltendő!D137=0,"",Kitöltendő!D137)</f>
        <v/>
      </c>
      <c r="E463" s="36" t="str">
        <f>IF(Kitöltendő!E137=0,"",Kitöltendő!E137)</f>
        <v/>
      </c>
      <c r="F463" s="37" t="str">
        <f>IF(Kitöltendő!F137=0,"",Kitöltendő!F137)</f>
        <v/>
      </c>
      <c r="G463" s="38" t="str">
        <f>IF(Kitöltendő!G137=0,"",Kitöltendő!G137)</f>
        <v/>
      </c>
      <c r="H463" s="46" t="str">
        <f>IF(Kitöltendő!H137=0,"",Kitöltendő!H137)</f>
        <v/>
      </c>
      <c r="I463" s="47" t="str">
        <f>IF(Kitöltendő!I137=0,"",Kitöltendő!I137)</f>
        <v/>
      </c>
      <c r="J463" s="48" t="str">
        <f>IF(Kitöltendő!J137=0,"",Kitöltendő!J137)</f>
        <v/>
      </c>
      <c r="K463" s="48" t="str">
        <f>IF(Kitöltendő!K137=0,"",Kitöltendő!K137)</f>
        <v/>
      </c>
      <c r="L463" s="39" t="str">
        <f>IF(Kitöltendő!L137=0,"",Kitöltendő!L137)</f>
        <v/>
      </c>
      <c r="M463" s="39" t="str">
        <f>IF(Kitöltendő!M137=0,"",Kitöltendő!M137)</f>
        <v/>
      </c>
      <c r="N463" s="39" t="str">
        <f>IF(Kitöltendő!N137=0,"",Kitöltendő!N137)</f>
        <v/>
      </c>
      <c r="O463" s="39" t="str">
        <f>IF(Kitöltendő!O137=0,"",Kitöltendő!O137)</f>
        <v/>
      </c>
      <c r="P463" s="39" t="str">
        <f>IF(Kitöltendő!P137=0,"",Kitöltendő!P137)</f>
        <v/>
      </c>
      <c r="Q463" s="39" t="str">
        <f>IF(Kitöltendő!Q137=0,"",Kitöltendő!Q137)</f>
        <v/>
      </c>
      <c r="R463" s="39"/>
      <c r="S463" s="39"/>
      <c r="T463" s="39"/>
      <c r="U463" s="39"/>
      <c r="V463" s="39"/>
    </row>
    <row r="464" spans="1:22" x14ac:dyDescent="0.25">
      <c r="A464" s="49" t="str">
        <f>IF(Kitöltendő!A138=0,"",Kitöltendő!A138)</f>
        <v/>
      </c>
      <c r="B464" s="50" t="str">
        <f>IF(Kitöltendő!B138=0,"",Kitöltendő!B138)</f>
        <v/>
      </c>
      <c r="C464" s="51" t="str">
        <f>IF(Kitöltendő!C138=0,"",Kitöltendő!C138)</f>
        <v/>
      </c>
      <c r="D464" s="52" t="str">
        <f>IF(Kitöltendő!D138=0,"",Kitöltendő!D138)</f>
        <v/>
      </c>
      <c r="E464" s="36" t="str">
        <f>IF(Kitöltendő!E138=0,"",Kitöltendő!E138)</f>
        <v/>
      </c>
      <c r="F464" s="37" t="str">
        <f>IF(Kitöltendő!F138=0,"",Kitöltendő!F138)</f>
        <v/>
      </c>
      <c r="G464" s="38" t="str">
        <f>IF(Kitöltendő!G138=0,"",Kitöltendő!G138)</f>
        <v/>
      </c>
      <c r="H464" s="46" t="str">
        <f>IF(Kitöltendő!H138=0,"",Kitöltendő!H138)</f>
        <v/>
      </c>
      <c r="I464" s="47" t="str">
        <f>IF(Kitöltendő!I138=0,"",Kitöltendő!I138)</f>
        <v/>
      </c>
      <c r="J464" s="48" t="str">
        <f>IF(Kitöltendő!J138=0,"",Kitöltendő!J138)</f>
        <v/>
      </c>
      <c r="K464" s="48" t="str">
        <f>IF(Kitöltendő!K138=0,"",Kitöltendő!K138)</f>
        <v/>
      </c>
      <c r="L464" s="39" t="str">
        <f>IF(Kitöltendő!L138=0,"",Kitöltendő!L138)</f>
        <v/>
      </c>
      <c r="M464" s="39" t="str">
        <f>IF(Kitöltendő!M138=0,"",Kitöltendő!M138)</f>
        <v/>
      </c>
      <c r="N464" s="39" t="str">
        <f>IF(Kitöltendő!N138=0,"",Kitöltendő!N138)</f>
        <v/>
      </c>
      <c r="O464" s="39" t="str">
        <f>IF(Kitöltendő!O138=0,"",Kitöltendő!O138)</f>
        <v/>
      </c>
      <c r="P464" s="39" t="str">
        <f>IF(Kitöltendő!P138=0,"",Kitöltendő!P138)</f>
        <v/>
      </c>
      <c r="Q464" s="39" t="str">
        <f>IF(Kitöltendő!Q138=0,"",Kitöltendő!Q138)</f>
        <v/>
      </c>
      <c r="R464" s="39"/>
      <c r="S464" s="39"/>
      <c r="T464" s="39"/>
      <c r="U464" s="39"/>
      <c r="V464" s="39"/>
    </row>
    <row r="465" spans="1:22" x14ac:dyDescent="0.25">
      <c r="A465" s="49" t="str">
        <f>IF(Kitöltendő!A139=0,"",Kitöltendő!A139)</f>
        <v/>
      </c>
      <c r="B465" s="50" t="str">
        <f>IF(Kitöltendő!B139=0,"",Kitöltendő!B139)</f>
        <v/>
      </c>
      <c r="C465" s="51" t="str">
        <f>IF(Kitöltendő!C139=0,"",Kitöltendő!C139)</f>
        <v/>
      </c>
      <c r="D465" s="52" t="str">
        <f>IF(Kitöltendő!D139=0,"",Kitöltendő!D139)</f>
        <v/>
      </c>
      <c r="E465" s="36" t="str">
        <f>IF(Kitöltendő!E139=0,"",Kitöltendő!E139)</f>
        <v/>
      </c>
      <c r="F465" s="37" t="str">
        <f>IF(Kitöltendő!F139=0,"",Kitöltendő!F139)</f>
        <v/>
      </c>
      <c r="G465" s="38" t="str">
        <f>IF(Kitöltendő!G139=0,"",Kitöltendő!G139)</f>
        <v/>
      </c>
      <c r="H465" s="46" t="str">
        <f>IF(Kitöltendő!H139=0,"",Kitöltendő!H139)</f>
        <v/>
      </c>
      <c r="I465" s="47" t="str">
        <f>IF(Kitöltendő!I139=0,"",Kitöltendő!I139)</f>
        <v/>
      </c>
      <c r="J465" s="48" t="str">
        <f>IF(Kitöltendő!J139=0,"",Kitöltendő!J139)</f>
        <v/>
      </c>
      <c r="K465" s="48" t="str">
        <f>IF(Kitöltendő!K139=0,"",Kitöltendő!K139)</f>
        <v/>
      </c>
      <c r="L465" s="39" t="str">
        <f>IF(Kitöltendő!L139=0,"",Kitöltendő!L139)</f>
        <v/>
      </c>
      <c r="M465" s="39" t="str">
        <f>IF(Kitöltendő!M139=0,"",Kitöltendő!M139)</f>
        <v/>
      </c>
      <c r="N465" s="39" t="str">
        <f>IF(Kitöltendő!N139=0,"",Kitöltendő!N139)</f>
        <v/>
      </c>
      <c r="O465" s="39" t="str">
        <f>IF(Kitöltendő!O139=0,"",Kitöltendő!O139)</f>
        <v/>
      </c>
      <c r="P465" s="39" t="str">
        <f>IF(Kitöltendő!P139=0,"",Kitöltendő!P139)</f>
        <v/>
      </c>
      <c r="Q465" s="39" t="str">
        <f>IF(Kitöltendő!Q139=0,"",Kitöltendő!Q139)</f>
        <v/>
      </c>
      <c r="R465" s="39"/>
      <c r="S465" s="39"/>
      <c r="T465" s="39"/>
      <c r="U465" s="39"/>
      <c r="V465" s="39"/>
    </row>
    <row r="466" spans="1:22" x14ac:dyDescent="0.25">
      <c r="A466" s="49" t="str">
        <f>IF(Kitöltendő!A140=0,"",Kitöltendő!A140)</f>
        <v/>
      </c>
      <c r="B466" s="50" t="str">
        <f>IF(Kitöltendő!B140=0,"",Kitöltendő!B140)</f>
        <v/>
      </c>
      <c r="C466" s="51" t="str">
        <f>IF(Kitöltendő!C140=0,"",Kitöltendő!C140)</f>
        <v/>
      </c>
      <c r="D466" s="52" t="str">
        <f>IF(Kitöltendő!D140=0,"",Kitöltendő!D140)</f>
        <v/>
      </c>
      <c r="E466" s="36" t="str">
        <f>IF(Kitöltendő!E140=0,"",Kitöltendő!E140)</f>
        <v/>
      </c>
      <c r="F466" s="37" t="str">
        <f>IF(Kitöltendő!F140=0,"",Kitöltendő!F140)</f>
        <v/>
      </c>
      <c r="G466" s="38" t="str">
        <f>IF(Kitöltendő!G140=0,"",Kitöltendő!G140)</f>
        <v/>
      </c>
      <c r="H466" s="46" t="str">
        <f>IF(Kitöltendő!H140=0,"",Kitöltendő!H140)</f>
        <v/>
      </c>
      <c r="I466" s="47" t="str">
        <f>IF(Kitöltendő!I140=0,"",Kitöltendő!I140)</f>
        <v/>
      </c>
      <c r="J466" s="48" t="str">
        <f>IF(Kitöltendő!J140=0,"",Kitöltendő!J140)</f>
        <v/>
      </c>
      <c r="K466" s="48" t="str">
        <f>IF(Kitöltendő!K140=0,"",Kitöltendő!K140)</f>
        <v/>
      </c>
      <c r="L466" s="39" t="str">
        <f>IF(Kitöltendő!L140=0,"",Kitöltendő!L140)</f>
        <v/>
      </c>
      <c r="M466" s="39" t="str">
        <f>IF(Kitöltendő!M140=0,"",Kitöltendő!M140)</f>
        <v/>
      </c>
      <c r="N466" s="39" t="str">
        <f>IF(Kitöltendő!N140=0,"",Kitöltendő!N140)</f>
        <v/>
      </c>
      <c r="O466" s="39" t="str">
        <f>IF(Kitöltendő!O140=0,"",Kitöltendő!O140)</f>
        <v/>
      </c>
      <c r="P466" s="39" t="str">
        <f>IF(Kitöltendő!P140=0,"",Kitöltendő!P140)</f>
        <v/>
      </c>
      <c r="Q466" s="39" t="str">
        <f>IF(Kitöltendő!Q140=0,"",Kitöltendő!Q140)</f>
        <v/>
      </c>
      <c r="R466" s="39"/>
      <c r="S466" s="39"/>
      <c r="T466" s="39"/>
      <c r="U466" s="39"/>
      <c r="V466" s="39"/>
    </row>
    <row r="467" spans="1:22" x14ac:dyDescent="0.25">
      <c r="A467" s="49" t="str">
        <f>IF(Kitöltendő!A141=0,"",Kitöltendő!A141)</f>
        <v/>
      </c>
      <c r="B467" s="50" t="str">
        <f>IF(Kitöltendő!B141=0,"",Kitöltendő!B141)</f>
        <v/>
      </c>
      <c r="C467" s="51" t="str">
        <f>IF(Kitöltendő!C141=0,"",Kitöltendő!C141)</f>
        <v/>
      </c>
      <c r="D467" s="52" t="str">
        <f>IF(Kitöltendő!D141=0,"",Kitöltendő!D141)</f>
        <v/>
      </c>
      <c r="E467" s="36" t="str">
        <f>IF(Kitöltendő!E141=0,"",Kitöltendő!E141)</f>
        <v/>
      </c>
      <c r="F467" s="37" t="str">
        <f>IF(Kitöltendő!F141=0,"",Kitöltendő!F141)</f>
        <v/>
      </c>
      <c r="G467" s="38" t="str">
        <f>IF(Kitöltendő!G141=0,"",Kitöltendő!G141)</f>
        <v/>
      </c>
      <c r="H467" s="46" t="str">
        <f>IF(Kitöltendő!H141=0,"",Kitöltendő!H141)</f>
        <v/>
      </c>
      <c r="I467" s="47" t="str">
        <f>IF(Kitöltendő!I141=0,"",Kitöltendő!I141)</f>
        <v/>
      </c>
      <c r="J467" s="48" t="str">
        <f>IF(Kitöltendő!J141=0,"",Kitöltendő!J141)</f>
        <v/>
      </c>
      <c r="K467" s="48" t="str">
        <f>IF(Kitöltendő!K141=0,"",Kitöltendő!K141)</f>
        <v/>
      </c>
      <c r="L467" s="39" t="str">
        <f>IF(Kitöltendő!L141=0,"",Kitöltendő!L141)</f>
        <v/>
      </c>
      <c r="M467" s="39" t="str">
        <f>IF(Kitöltendő!M141=0,"",Kitöltendő!M141)</f>
        <v/>
      </c>
      <c r="N467" s="39" t="str">
        <f>IF(Kitöltendő!N141=0,"",Kitöltendő!N141)</f>
        <v/>
      </c>
      <c r="O467" s="39" t="str">
        <f>IF(Kitöltendő!O141=0,"",Kitöltendő!O141)</f>
        <v/>
      </c>
      <c r="P467" s="39" t="str">
        <f>IF(Kitöltendő!P141=0,"",Kitöltendő!P141)</f>
        <v/>
      </c>
      <c r="Q467" s="39" t="str">
        <f>IF(Kitöltendő!Q141=0,"",Kitöltendő!Q141)</f>
        <v/>
      </c>
      <c r="R467" s="39"/>
      <c r="S467" s="39"/>
      <c r="T467" s="39"/>
      <c r="U467" s="39"/>
      <c r="V467" s="39"/>
    </row>
    <row r="468" spans="1:22" x14ac:dyDescent="0.25">
      <c r="A468" s="49" t="str">
        <f>IF(Kitöltendő!A142=0,"",Kitöltendő!A142)</f>
        <v/>
      </c>
      <c r="B468" s="50" t="str">
        <f>IF(Kitöltendő!B142=0,"",Kitöltendő!B142)</f>
        <v/>
      </c>
      <c r="C468" s="51" t="str">
        <f>IF(Kitöltendő!C142=0,"",Kitöltendő!C142)</f>
        <v/>
      </c>
      <c r="D468" s="52" t="str">
        <f>IF(Kitöltendő!D142=0,"",Kitöltendő!D142)</f>
        <v/>
      </c>
      <c r="E468" s="36" t="str">
        <f>IF(Kitöltendő!E142=0,"",Kitöltendő!E142)</f>
        <v/>
      </c>
      <c r="F468" s="37" t="str">
        <f>IF(Kitöltendő!F142=0,"",Kitöltendő!F142)</f>
        <v/>
      </c>
      <c r="G468" s="38" t="str">
        <f>IF(Kitöltendő!G142=0,"",Kitöltendő!G142)</f>
        <v/>
      </c>
      <c r="H468" s="46" t="str">
        <f>IF(Kitöltendő!H142=0,"",Kitöltendő!H142)</f>
        <v/>
      </c>
      <c r="I468" s="47" t="str">
        <f>IF(Kitöltendő!I142=0,"",Kitöltendő!I142)</f>
        <v/>
      </c>
      <c r="J468" s="48" t="str">
        <f>IF(Kitöltendő!J142=0,"",Kitöltendő!J142)</f>
        <v/>
      </c>
      <c r="K468" s="48" t="str">
        <f>IF(Kitöltendő!K142=0,"",Kitöltendő!K142)</f>
        <v/>
      </c>
      <c r="L468" s="39" t="str">
        <f>IF(Kitöltendő!L142=0,"",Kitöltendő!L142)</f>
        <v/>
      </c>
      <c r="M468" s="39" t="str">
        <f>IF(Kitöltendő!M142=0,"",Kitöltendő!M142)</f>
        <v/>
      </c>
      <c r="N468" s="39" t="str">
        <f>IF(Kitöltendő!N142=0,"",Kitöltendő!N142)</f>
        <v/>
      </c>
      <c r="O468" s="39" t="str">
        <f>IF(Kitöltendő!O142=0,"",Kitöltendő!O142)</f>
        <v/>
      </c>
      <c r="P468" s="39" t="str">
        <f>IF(Kitöltendő!P142=0,"",Kitöltendő!P142)</f>
        <v/>
      </c>
      <c r="Q468" s="39" t="str">
        <f>IF(Kitöltendő!Q142=0,"",Kitöltendő!Q142)</f>
        <v/>
      </c>
      <c r="R468" s="39"/>
      <c r="S468" s="39"/>
      <c r="T468" s="39"/>
      <c r="U468" s="39"/>
      <c r="V468" s="39"/>
    </row>
    <row r="469" spans="1:22" x14ac:dyDescent="0.25">
      <c r="A469" s="49" t="str">
        <f>IF(Kitöltendő!A143=0,"",Kitöltendő!A143)</f>
        <v/>
      </c>
      <c r="B469" s="50" t="str">
        <f>IF(Kitöltendő!B143=0,"",Kitöltendő!B143)</f>
        <v/>
      </c>
      <c r="C469" s="51" t="str">
        <f>IF(Kitöltendő!C143=0,"",Kitöltendő!C143)</f>
        <v/>
      </c>
      <c r="D469" s="52" t="str">
        <f>IF(Kitöltendő!D143=0,"",Kitöltendő!D143)</f>
        <v/>
      </c>
      <c r="E469" s="36" t="str">
        <f>IF(Kitöltendő!E143=0,"",Kitöltendő!E143)</f>
        <v/>
      </c>
      <c r="F469" s="37" t="str">
        <f>IF(Kitöltendő!F143=0,"",Kitöltendő!F143)</f>
        <v/>
      </c>
      <c r="G469" s="38" t="str">
        <f>IF(Kitöltendő!G143=0,"",Kitöltendő!G143)</f>
        <v/>
      </c>
      <c r="H469" s="46" t="str">
        <f>IF(Kitöltendő!H143=0,"",Kitöltendő!H143)</f>
        <v/>
      </c>
      <c r="I469" s="47" t="str">
        <f>IF(Kitöltendő!I143=0,"",Kitöltendő!I143)</f>
        <v/>
      </c>
      <c r="J469" s="48" t="str">
        <f>IF(Kitöltendő!J143=0,"",Kitöltendő!J143)</f>
        <v/>
      </c>
      <c r="K469" s="48" t="str">
        <f>IF(Kitöltendő!K143=0,"",Kitöltendő!K143)</f>
        <v/>
      </c>
      <c r="L469" s="39" t="str">
        <f>IF(Kitöltendő!L143=0,"",Kitöltendő!L143)</f>
        <v/>
      </c>
      <c r="M469" s="39" t="str">
        <f>IF(Kitöltendő!M143=0,"",Kitöltendő!M143)</f>
        <v/>
      </c>
      <c r="N469" s="39" t="str">
        <f>IF(Kitöltendő!N143=0,"",Kitöltendő!N143)</f>
        <v/>
      </c>
      <c r="O469" s="39" t="str">
        <f>IF(Kitöltendő!O143=0,"",Kitöltendő!O143)</f>
        <v/>
      </c>
      <c r="P469" s="39" t="str">
        <f>IF(Kitöltendő!P143=0,"",Kitöltendő!P143)</f>
        <v/>
      </c>
      <c r="Q469" s="39" t="str">
        <f>IF(Kitöltendő!Q143=0,"",Kitöltendő!Q143)</f>
        <v/>
      </c>
      <c r="R469" s="39"/>
      <c r="S469" s="39"/>
      <c r="T469" s="39"/>
      <c r="U469" s="39"/>
      <c r="V469" s="39"/>
    </row>
    <row r="470" spans="1:22" x14ac:dyDescent="0.25">
      <c r="A470" s="49" t="str">
        <f>IF(Kitöltendő!A144=0,"",Kitöltendő!A144)</f>
        <v/>
      </c>
      <c r="B470" s="50" t="str">
        <f>IF(Kitöltendő!B144=0,"",Kitöltendő!B144)</f>
        <v/>
      </c>
      <c r="C470" s="51" t="str">
        <f>IF(Kitöltendő!C144=0,"",Kitöltendő!C144)</f>
        <v/>
      </c>
      <c r="D470" s="52" t="str">
        <f>IF(Kitöltendő!D144=0,"",Kitöltendő!D144)</f>
        <v/>
      </c>
      <c r="E470" s="36" t="str">
        <f>IF(Kitöltendő!E144=0,"",Kitöltendő!E144)</f>
        <v/>
      </c>
      <c r="F470" s="37" t="str">
        <f>IF(Kitöltendő!F144=0,"",Kitöltendő!F144)</f>
        <v/>
      </c>
      <c r="G470" s="38" t="str">
        <f>IF(Kitöltendő!G144=0,"",Kitöltendő!G144)</f>
        <v/>
      </c>
      <c r="H470" s="46" t="str">
        <f>IF(Kitöltendő!H144=0,"",Kitöltendő!H144)</f>
        <v/>
      </c>
      <c r="I470" s="47" t="str">
        <f>IF(Kitöltendő!I144=0,"",Kitöltendő!I144)</f>
        <v/>
      </c>
      <c r="J470" s="48" t="str">
        <f>IF(Kitöltendő!J144=0,"",Kitöltendő!J144)</f>
        <v/>
      </c>
      <c r="K470" s="48" t="str">
        <f>IF(Kitöltendő!K144=0,"",Kitöltendő!K144)</f>
        <v/>
      </c>
      <c r="L470" s="39" t="str">
        <f>IF(Kitöltendő!L144=0,"",Kitöltendő!L144)</f>
        <v/>
      </c>
      <c r="M470" s="39" t="str">
        <f>IF(Kitöltendő!M144=0,"",Kitöltendő!M144)</f>
        <v/>
      </c>
      <c r="N470" s="39" t="str">
        <f>IF(Kitöltendő!N144=0,"",Kitöltendő!N144)</f>
        <v/>
      </c>
      <c r="O470" s="39" t="str">
        <f>IF(Kitöltendő!O144=0,"",Kitöltendő!O144)</f>
        <v/>
      </c>
      <c r="P470" s="39" t="str">
        <f>IF(Kitöltendő!P144=0,"",Kitöltendő!P144)</f>
        <v/>
      </c>
      <c r="Q470" s="39" t="str">
        <f>IF(Kitöltendő!Q144=0,"",Kitöltendő!Q144)</f>
        <v/>
      </c>
      <c r="R470" s="39"/>
      <c r="S470" s="39"/>
      <c r="T470" s="39"/>
      <c r="U470" s="39"/>
      <c r="V470" s="39"/>
    </row>
    <row r="471" spans="1:22" x14ac:dyDescent="0.25">
      <c r="A471" s="49" t="str">
        <f>IF(Kitöltendő!A145=0,"",Kitöltendő!A145)</f>
        <v/>
      </c>
      <c r="B471" s="50" t="str">
        <f>IF(Kitöltendő!B145=0,"",Kitöltendő!B145)</f>
        <v/>
      </c>
      <c r="C471" s="51" t="str">
        <f>IF(Kitöltendő!C145=0,"",Kitöltendő!C145)</f>
        <v/>
      </c>
      <c r="D471" s="52" t="str">
        <f>IF(Kitöltendő!D145=0,"",Kitöltendő!D145)</f>
        <v/>
      </c>
      <c r="E471" s="36" t="str">
        <f>IF(Kitöltendő!E145=0,"",Kitöltendő!E145)</f>
        <v/>
      </c>
      <c r="F471" s="37" t="str">
        <f>IF(Kitöltendő!F145=0,"",Kitöltendő!F145)</f>
        <v/>
      </c>
      <c r="G471" s="38" t="str">
        <f>IF(Kitöltendő!G145=0,"",Kitöltendő!G145)</f>
        <v/>
      </c>
      <c r="H471" s="46" t="str">
        <f>IF(Kitöltendő!H145=0,"",Kitöltendő!H145)</f>
        <v/>
      </c>
      <c r="I471" s="47" t="str">
        <f>IF(Kitöltendő!I145=0,"",Kitöltendő!I145)</f>
        <v/>
      </c>
      <c r="J471" s="48" t="str">
        <f>IF(Kitöltendő!J145=0,"",Kitöltendő!J145)</f>
        <v/>
      </c>
      <c r="K471" s="48" t="str">
        <f>IF(Kitöltendő!K145=0,"",Kitöltendő!K145)</f>
        <v/>
      </c>
      <c r="L471" s="39" t="str">
        <f>IF(Kitöltendő!L145=0,"",Kitöltendő!L145)</f>
        <v/>
      </c>
      <c r="M471" s="39" t="str">
        <f>IF(Kitöltendő!M145=0,"",Kitöltendő!M145)</f>
        <v/>
      </c>
      <c r="N471" s="39" t="str">
        <f>IF(Kitöltendő!N145=0,"",Kitöltendő!N145)</f>
        <v/>
      </c>
      <c r="O471" s="39" t="str">
        <f>IF(Kitöltendő!O145=0,"",Kitöltendő!O145)</f>
        <v/>
      </c>
      <c r="P471" s="39" t="str">
        <f>IF(Kitöltendő!P145=0,"",Kitöltendő!P145)</f>
        <v/>
      </c>
      <c r="Q471" s="39" t="str">
        <f>IF(Kitöltendő!Q145=0,"",Kitöltendő!Q145)</f>
        <v/>
      </c>
      <c r="R471" s="39"/>
      <c r="S471" s="39"/>
      <c r="T471" s="39"/>
      <c r="U471" s="39"/>
      <c r="V471" s="39"/>
    </row>
    <row r="472" spans="1:22" x14ac:dyDescent="0.25">
      <c r="A472" s="49" t="str">
        <f>IF(Kitöltendő!A146=0,"",Kitöltendő!A146)</f>
        <v/>
      </c>
      <c r="B472" s="50" t="str">
        <f>IF(Kitöltendő!B146=0,"",Kitöltendő!B146)</f>
        <v/>
      </c>
      <c r="C472" s="51" t="str">
        <f>IF(Kitöltendő!C146=0,"",Kitöltendő!C146)</f>
        <v/>
      </c>
      <c r="D472" s="52" t="str">
        <f>IF(Kitöltendő!D146=0,"",Kitöltendő!D146)</f>
        <v/>
      </c>
      <c r="E472" s="36" t="str">
        <f>IF(Kitöltendő!E146=0,"",Kitöltendő!E146)</f>
        <v/>
      </c>
      <c r="F472" s="37" t="str">
        <f>IF(Kitöltendő!F146=0,"",Kitöltendő!F146)</f>
        <v/>
      </c>
      <c r="G472" s="38" t="str">
        <f>IF(Kitöltendő!G146=0,"",Kitöltendő!G146)</f>
        <v/>
      </c>
      <c r="H472" s="46" t="str">
        <f>IF(Kitöltendő!H146=0,"",Kitöltendő!H146)</f>
        <v/>
      </c>
      <c r="I472" s="47" t="str">
        <f>IF(Kitöltendő!I146=0,"",Kitöltendő!I146)</f>
        <v/>
      </c>
      <c r="J472" s="48" t="str">
        <f>IF(Kitöltendő!J146=0,"",Kitöltendő!J146)</f>
        <v/>
      </c>
      <c r="K472" s="48" t="str">
        <f>IF(Kitöltendő!K146=0,"",Kitöltendő!K146)</f>
        <v/>
      </c>
      <c r="L472" s="39" t="str">
        <f>IF(Kitöltendő!L146=0,"",Kitöltendő!L146)</f>
        <v/>
      </c>
      <c r="M472" s="39" t="str">
        <f>IF(Kitöltendő!M146=0,"",Kitöltendő!M146)</f>
        <v/>
      </c>
      <c r="N472" s="39" t="str">
        <f>IF(Kitöltendő!N146=0,"",Kitöltendő!N146)</f>
        <v/>
      </c>
      <c r="O472" s="39" t="str">
        <f>IF(Kitöltendő!O146=0,"",Kitöltendő!O146)</f>
        <v/>
      </c>
      <c r="P472" s="39" t="str">
        <f>IF(Kitöltendő!P146=0,"",Kitöltendő!P146)</f>
        <v/>
      </c>
      <c r="Q472" s="39" t="str">
        <f>IF(Kitöltendő!Q146=0,"",Kitöltendő!Q146)</f>
        <v/>
      </c>
      <c r="R472" s="39"/>
      <c r="S472" s="39"/>
      <c r="T472" s="39"/>
      <c r="U472" s="39"/>
      <c r="V472" s="39"/>
    </row>
    <row r="473" spans="1:22" x14ac:dyDescent="0.25">
      <c r="A473" s="49" t="str">
        <f>IF(Kitöltendő!A147=0,"",Kitöltendő!A147)</f>
        <v/>
      </c>
      <c r="B473" s="50" t="str">
        <f>IF(Kitöltendő!B147=0,"",Kitöltendő!B147)</f>
        <v/>
      </c>
      <c r="C473" s="51" t="str">
        <f>IF(Kitöltendő!C147=0,"",Kitöltendő!C147)</f>
        <v/>
      </c>
      <c r="D473" s="52" t="str">
        <f>IF(Kitöltendő!D147=0,"",Kitöltendő!D147)</f>
        <v/>
      </c>
      <c r="E473" s="36" t="str">
        <f>IF(Kitöltendő!E147=0,"",Kitöltendő!E147)</f>
        <v/>
      </c>
      <c r="F473" s="37" t="str">
        <f>IF(Kitöltendő!F147=0,"",Kitöltendő!F147)</f>
        <v/>
      </c>
      <c r="G473" s="38" t="str">
        <f>IF(Kitöltendő!G147=0,"",Kitöltendő!G147)</f>
        <v/>
      </c>
      <c r="H473" s="46" t="str">
        <f>IF(Kitöltendő!H147=0,"",Kitöltendő!H147)</f>
        <v/>
      </c>
      <c r="I473" s="47" t="str">
        <f>IF(Kitöltendő!I147=0,"",Kitöltendő!I147)</f>
        <v/>
      </c>
      <c r="J473" s="48" t="str">
        <f>IF(Kitöltendő!J147=0,"",Kitöltendő!J147)</f>
        <v/>
      </c>
      <c r="K473" s="48" t="str">
        <f>IF(Kitöltendő!K147=0,"",Kitöltendő!K147)</f>
        <v/>
      </c>
      <c r="L473" s="39" t="str">
        <f>IF(Kitöltendő!L147=0,"",Kitöltendő!L147)</f>
        <v/>
      </c>
      <c r="M473" s="39" t="str">
        <f>IF(Kitöltendő!M147=0,"",Kitöltendő!M147)</f>
        <v/>
      </c>
      <c r="N473" s="39" t="str">
        <f>IF(Kitöltendő!N147=0,"",Kitöltendő!N147)</f>
        <v/>
      </c>
      <c r="O473" s="39" t="str">
        <f>IF(Kitöltendő!O147=0,"",Kitöltendő!O147)</f>
        <v/>
      </c>
      <c r="P473" s="39" t="str">
        <f>IF(Kitöltendő!P147=0,"",Kitöltendő!P147)</f>
        <v/>
      </c>
      <c r="Q473" s="39" t="str">
        <f>IF(Kitöltendő!Q147=0,"",Kitöltendő!Q147)</f>
        <v/>
      </c>
      <c r="R473" s="39"/>
      <c r="S473" s="39"/>
      <c r="T473" s="39"/>
      <c r="U473" s="39"/>
      <c r="V473" s="39"/>
    </row>
    <row r="474" spans="1:22" x14ac:dyDescent="0.25">
      <c r="A474" s="49" t="str">
        <f>IF(Kitöltendő!A148=0,"",Kitöltendő!A148)</f>
        <v/>
      </c>
      <c r="B474" s="50" t="str">
        <f>IF(Kitöltendő!B148=0,"",Kitöltendő!B148)</f>
        <v/>
      </c>
      <c r="C474" s="51" t="str">
        <f>IF(Kitöltendő!C148=0,"",Kitöltendő!C148)</f>
        <v/>
      </c>
      <c r="D474" s="52" t="str">
        <f>IF(Kitöltendő!D148=0,"",Kitöltendő!D148)</f>
        <v/>
      </c>
      <c r="E474" s="36" t="str">
        <f>IF(Kitöltendő!E148=0,"",Kitöltendő!E148)</f>
        <v/>
      </c>
      <c r="F474" s="37" t="str">
        <f>IF(Kitöltendő!F148=0,"",Kitöltendő!F148)</f>
        <v/>
      </c>
      <c r="G474" s="38" t="str">
        <f>IF(Kitöltendő!G148=0,"",Kitöltendő!G148)</f>
        <v/>
      </c>
      <c r="H474" s="46" t="str">
        <f>IF(Kitöltendő!H148=0,"",Kitöltendő!H148)</f>
        <v/>
      </c>
      <c r="I474" s="47" t="str">
        <f>IF(Kitöltendő!I148=0,"",Kitöltendő!I148)</f>
        <v/>
      </c>
      <c r="J474" s="48" t="str">
        <f>IF(Kitöltendő!J148=0,"",Kitöltendő!J148)</f>
        <v/>
      </c>
      <c r="K474" s="48" t="str">
        <f>IF(Kitöltendő!K148=0,"",Kitöltendő!K148)</f>
        <v/>
      </c>
      <c r="L474" s="39" t="str">
        <f>IF(Kitöltendő!L148=0,"",Kitöltendő!L148)</f>
        <v/>
      </c>
      <c r="M474" s="39" t="str">
        <f>IF(Kitöltendő!M148=0,"",Kitöltendő!M148)</f>
        <v/>
      </c>
      <c r="N474" s="39" t="str">
        <f>IF(Kitöltendő!N148=0,"",Kitöltendő!N148)</f>
        <v/>
      </c>
      <c r="O474" s="39" t="str">
        <f>IF(Kitöltendő!O148=0,"",Kitöltendő!O148)</f>
        <v/>
      </c>
      <c r="P474" s="39" t="str">
        <f>IF(Kitöltendő!P148=0,"",Kitöltendő!P148)</f>
        <v/>
      </c>
      <c r="Q474" s="39" t="str">
        <f>IF(Kitöltendő!Q148=0,"",Kitöltendő!Q148)</f>
        <v/>
      </c>
      <c r="R474" s="39"/>
      <c r="S474" s="39"/>
      <c r="T474" s="39"/>
      <c r="U474" s="39"/>
      <c r="V474" s="39"/>
    </row>
    <row r="475" spans="1:22" x14ac:dyDescent="0.25">
      <c r="A475" s="49" t="str">
        <f>IF(Kitöltendő!A149=0,"",Kitöltendő!A149)</f>
        <v/>
      </c>
      <c r="B475" s="50" t="str">
        <f>IF(Kitöltendő!B149=0,"",Kitöltendő!B149)</f>
        <v/>
      </c>
      <c r="C475" s="51" t="str">
        <f>IF(Kitöltendő!C149=0,"",Kitöltendő!C149)</f>
        <v/>
      </c>
      <c r="D475" s="52" t="str">
        <f>IF(Kitöltendő!D149=0,"",Kitöltendő!D149)</f>
        <v/>
      </c>
      <c r="E475" s="36" t="str">
        <f>IF(Kitöltendő!E149=0,"",Kitöltendő!E149)</f>
        <v/>
      </c>
      <c r="F475" s="37" t="str">
        <f>IF(Kitöltendő!F149=0,"",Kitöltendő!F149)</f>
        <v/>
      </c>
      <c r="G475" s="38" t="str">
        <f>IF(Kitöltendő!G149=0,"",Kitöltendő!G149)</f>
        <v/>
      </c>
      <c r="H475" s="46" t="str">
        <f>IF(Kitöltendő!H149=0,"",Kitöltendő!H149)</f>
        <v/>
      </c>
      <c r="I475" s="47" t="str">
        <f>IF(Kitöltendő!I149=0,"",Kitöltendő!I149)</f>
        <v/>
      </c>
      <c r="J475" s="48" t="str">
        <f>IF(Kitöltendő!J149=0,"",Kitöltendő!J149)</f>
        <v/>
      </c>
      <c r="K475" s="48" t="str">
        <f>IF(Kitöltendő!K149=0,"",Kitöltendő!K149)</f>
        <v/>
      </c>
      <c r="L475" s="39" t="str">
        <f>IF(Kitöltendő!L149=0,"",Kitöltendő!L149)</f>
        <v/>
      </c>
      <c r="M475" s="39" t="str">
        <f>IF(Kitöltendő!M149=0,"",Kitöltendő!M149)</f>
        <v/>
      </c>
      <c r="N475" s="39" t="str">
        <f>IF(Kitöltendő!N149=0,"",Kitöltendő!N149)</f>
        <v/>
      </c>
      <c r="O475" s="39" t="str">
        <f>IF(Kitöltendő!O149=0,"",Kitöltendő!O149)</f>
        <v/>
      </c>
      <c r="P475" s="39" t="str">
        <f>IF(Kitöltendő!P149=0,"",Kitöltendő!P149)</f>
        <v/>
      </c>
      <c r="Q475" s="39" t="str">
        <f>IF(Kitöltendő!Q149=0,"",Kitöltendő!Q149)</f>
        <v/>
      </c>
      <c r="R475" s="39"/>
      <c r="S475" s="39"/>
      <c r="T475" s="39"/>
      <c r="U475" s="39"/>
      <c r="V475" s="39"/>
    </row>
    <row r="476" spans="1:22" x14ac:dyDescent="0.25">
      <c r="A476" s="49" t="str">
        <f>IF(Kitöltendő!A150=0,"",Kitöltendő!A150)</f>
        <v/>
      </c>
      <c r="B476" s="50" t="str">
        <f>IF(Kitöltendő!B150=0,"",Kitöltendő!B150)</f>
        <v/>
      </c>
      <c r="C476" s="51" t="str">
        <f>IF(Kitöltendő!C150=0,"",Kitöltendő!C150)</f>
        <v/>
      </c>
      <c r="D476" s="52" t="str">
        <f>IF(Kitöltendő!D150=0,"",Kitöltendő!D150)</f>
        <v/>
      </c>
      <c r="E476" s="36" t="str">
        <f>IF(Kitöltendő!E150=0,"",Kitöltendő!E150)</f>
        <v/>
      </c>
      <c r="F476" s="37" t="str">
        <f>IF(Kitöltendő!F150=0,"",Kitöltendő!F150)</f>
        <v/>
      </c>
      <c r="G476" s="38" t="str">
        <f>IF(Kitöltendő!G150=0,"",Kitöltendő!G150)</f>
        <v/>
      </c>
      <c r="H476" s="46" t="str">
        <f>IF(Kitöltendő!H150=0,"",Kitöltendő!H150)</f>
        <v/>
      </c>
      <c r="I476" s="47" t="str">
        <f>IF(Kitöltendő!I150=0,"",Kitöltendő!I150)</f>
        <v/>
      </c>
      <c r="J476" s="48" t="str">
        <f>IF(Kitöltendő!J150=0,"",Kitöltendő!J150)</f>
        <v/>
      </c>
      <c r="K476" s="48" t="str">
        <f>IF(Kitöltendő!K150=0,"",Kitöltendő!K150)</f>
        <v/>
      </c>
      <c r="L476" s="39" t="str">
        <f>IF(Kitöltendő!L150=0,"",Kitöltendő!L150)</f>
        <v/>
      </c>
      <c r="M476" s="39" t="str">
        <f>IF(Kitöltendő!M150=0,"",Kitöltendő!M150)</f>
        <v/>
      </c>
      <c r="N476" s="39" t="str">
        <f>IF(Kitöltendő!N150=0,"",Kitöltendő!N150)</f>
        <v/>
      </c>
      <c r="O476" s="39" t="str">
        <f>IF(Kitöltendő!O150=0,"",Kitöltendő!O150)</f>
        <v/>
      </c>
      <c r="P476" s="39" t="str">
        <f>IF(Kitöltendő!P150=0,"",Kitöltendő!P150)</f>
        <v/>
      </c>
      <c r="Q476" s="39" t="str">
        <f>IF(Kitöltendő!Q150=0,"",Kitöltendő!Q150)</f>
        <v/>
      </c>
      <c r="R476" s="39"/>
      <c r="S476" s="39"/>
      <c r="T476" s="39"/>
      <c r="U476" s="39"/>
      <c r="V476" s="39"/>
    </row>
    <row r="477" spans="1:22" x14ac:dyDescent="0.25">
      <c r="A477" s="49" t="str">
        <f>IF(Kitöltendő!A151=0,"",Kitöltendő!A151)</f>
        <v/>
      </c>
      <c r="B477" s="50" t="str">
        <f>IF(Kitöltendő!B151=0,"",Kitöltendő!B151)</f>
        <v/>
      </c>
      <c r="C477" s="51" t="str">
        <f>IF(Kitöltendő!C151=0,"",Kitöltendő!C151)</f>
        <v/>
      </c>
      <c r="D477" s="52" t="str">
        <f>IF(Kitöltendő!D151=0,"",Kitöltendő!D151)</f>
        <v/>
      </c>
      <c r="E477" s="36" t="str">
        <f>IF(Kitöltendő!E151=0,"",Kitöltendő!E151)</f>
        <v/>
      </c>
      <c r="F477" s="37" t="str">
        <f>IF(Kitöltendő!F151=0,"",Kitöltendő!F151)</f>
        <v/>
      </c>
      <c r="G477" s="38" t="str">
        <f>IF(Kitöltendő!G151=0,"",Kitöltendő!G151)</f>
        <v/>
      </c>
      <c r="H477" s="46" t="str">
        <f>IF(Kitöltendő!H151=0,"",Kitöltendő!H151)</f>
        <v/>
      </c>
      <c r="I477" s="47" t="str">
        <f>IF(Kitöltendő!I151=0,"",Kitöltendő!I151)</f>
        <v/>
      </c>
      <c r="J477" s="48" t="str">
        <f>IF(Kitöltendő!J151=0,"",Kitöltendő!J151)</f>
        <v/>
      </c>
      <c r="K477" s="48" t="str">
        <f>IF(Kitöltendő!K151=0,"",Kitöltendő!K151)</f>
        <v/>
      </c>
      <c r="L477" s="39" t="str">
        <f>IF(Kitöltendő!L151=0,"",Kitöltendő!L151)</f>
        <v/>
      </c>
      <c r="M477" s="39" t="str">
        <f>IF(Kitöltendő!M151=0,"",Kitöltendő!M151)</f>
        <v/>
      </c>
      <c r="N477" s="39" t="str">
        <f>IF(Kitöltendő!N151=0,"",Kitöltendő!N151)</f>
        <v/>
      </c>
      <c r="O477" s="39" t="str">
        <f>IF(Kitöltendő!O151=0,"",Kitöltendő!O151)</f>
        <v/>
      </c>
      <c r="P477" s="39" t="str">
        <f>IF(Kitöltendő!P151=0,"",Kitöltendő!P151)</f>
        <v/>
      </c>
      <c r="Q477" s="39" t="str">
        <f>IF(Kitöltendő!Q151=0,"",Kitöltendő!Q151)</f>
        <v/>
      </c>
      <c r="R477" s="39"/>
      <c r="S477" s="39"/>
      <c r="T477" s="39"/>
      <c r="U477" s="39"/>
      <c r="V477" s="39"/>
    </row>
    <row r="478" spans="1:22" x14ac:dyDescent="0.25">
      <c r="A478" s="49" t="str">
        <f>IF(Kitöltendő!A152=0,"",Kitöltendő!A152)</f>
        <v/>
      </c>
      <c r="B478" s="50" t="str">
        <f>IF(Kitöltendő!B152=0,"",Kitöltendő!B152)</f>
        <v/>
      </c>
      <c r="C478" s="51" t="str">
        <f>IF(Kitöltendő!C152=0,"",Kitöltendő!C152)</f>
        <v/>
      </c>
      <c r="D478" s="52" t="str">
        <f>IF(Kitöltendő!D152=0,"",Kitöltendő!D152)</f>
        <v/>
      </c>
      <c r="E478" s="36" t="str">
        <f>IF(Kitöltendő!E152=0,"",Kitöltendő!E152)</f>
        <v/>
      </c>
      <c r="F478" s="37" t="str">
        <f>IF(Kitöltendő!F152=0,"",Kitöltendő!F152)</f>
        <v/>
      </c>
      <c r="G478" s="38" t="str">
        <f>IF(Kitöltendő!G152=0,"",Kitöltendő!G152)</f>
        <v/>
      </c>
      <c r="H478" s="46" t="str">
        <f>IF(Kitöltendő!H152=0,"",Kitöltendő!H152)</f>
        <v/>
      </c>
      <c r="I478" s="47" t="str">
        <f>IF(Kitöltendő!I152=0,"",Kitöltendő!I152)</f>
        <v/>
      </c>
      <c r="J478" s="48" t="str">
        <f>IF(Kitöltendő!J152=0,"",Kitöltendő!J152)</f>
        <v/>
      </c>
      <c r="K478" s="48" t="str">
        <f>IF(Kitöltendő!K152=0,"",Kitöltendő!K152)</f>
        <v/>
      </c>
      <c r="L478" s="39" t="str">
        <f>IF(Kitöltendő!L152=0,"",Kitöltendő!L152)</f>
        <v/>
      </c>
      <c r="M478" s="39" t="str">
        <f>IF(Kitöltendő!M152=0,"",Kitöltendő!M152)</f>
        <v/>
      </c>
      <c r="N478" s="39" t="str">
        <f>IF(Kitöltendő!N152=0,"",Kitöltendő!N152)</f>
        <v/>
      </c>
      <c r="O478" s="39" t="str">
        <f>IF(Kitöltendő!O152=0,"",Kitöltendő!O152)</f>
        <v/>
      </c>
      <c r="P478" s="39" t="str">
        <f>IF(Kitöltendő!P152=0,"",Kitöltendő!P152)</f>
        <v/>
      </c>
      <c r="Q478" s="39" t="str">
        <f>IF(Kitöltendő!Q152=0,"",Kitöltendő!Q152)</f>
        <v/>
      </c>
      <c r="R478" s="39"/>
      <c r="S478" s="39"/>
      <c r="T478" s="39"/>
      <c r="U478" s="39"/>
      <c r="V478" s="39"/>
    </row>
    <row r="479" spans="1:22" x14ac:dyDescent="0.25">
      <c r="A479" s="49" t="str">
        <f>IF(Kitöltendő!A153=0,"",Kitöltendő!A153)</f>
        <v/>
      </c>
      <c r="B479" s="50" t="str">
        <f>IF(Kitöltendő!B153=0,"",Kitöltendő!B153)</f>
        <v/>
      </c>
      <c r="C479" s="51" t="str">
        <f>IF(Kitöltendő!C153=0,"",Kitöltendő!C153)</f>
        <v/>
      </c>
      <c r="D479" s="52" t="str">
        <f>IF(Kitöltendő!D153=0,"",Kitöltendő!D153)</f>
        <v/>
      </c>
      <c r="E479" s="36" t="str">
        <f>IF(Kitöltendő!E153=0,"",Kitöltendő!E153)</f>
        <v/>
      </c>
      <c r="F479" s="37" t="str">
        <f>IF(Kitöltendő!F153=0,"",Kitöltendő!F153)</f>
        <v/>
      </c>
      <c r="G479" s="38" t="str">
        <f>IF(Kitöltendő!G153=0,"",Kitöltendő!G153)</f>
        <v/>
      </c>
      <c r="H479" s="46" t="str">
        <f>IF(Kitöltendő!H153=0,"",Kitöltendő!H153)</f>
        <v/>
      </c>
      <c r="I479" s="47" t="str">
        <f>IF(Kitöltendő!I153=0,"",Kitöltendő!I153)</f>
        <v/>
      </c>
      <c r="J479" s="48" t="str">
        <f>IF(Kitöltendő!J153=0,"",Kitöltendő!J153)</f>
        <v/>
      </c>
      <c r="K479" s="48" t="str">
        <f>IF(Kitöltendő!K153=0,"",Kitöltendő!K153)</f>
        <v/>
      </c>
      <c r="L479" s="39" t="str">
        <f>IF(Kitöltendő!L153=0,"",Kitöltendő!L153)</f>
        <v/>
      </c>
      <c r="M479" s="39" t="str">
        <f>IF(Kitöltendő!M153=0,"",Kitöltendő!M153)</f>
        <v/>
      </c>
      <c r="N479" s="39" t="str">
        <f>IF(Kitöltendő!N153=0,"",Kitöltendő!N153)</f>
        <v/>
      </c>
      <c r="O479" s="39" t="str">
        <f>IF(Kitöltendő!O153=0,"",Kitöltendő!O153)</f>
        <v/>
      </c>
      <c r="P479" s="39" t="str">
        <f>IF(Kitöltendő!P153=0,"",Kitöltendő!P153)</f>
        <v/>
      </c>
      <c r="Q479" s="39" t="str">
        <f>IF(Kitöltendő!Q153=0,"",Kitöltendő!Q153)</f>
        <v/>
      </c>
      <c r="R479" s="39"/>
      <c r="S479" s="39"/>
      <c r="T479" s="39"/>
      <c r="U479" s="39"/>
      <c r="V479" s="39"/>
    </row>
    <row r="480" spans="1:22" x14ac:dyDescent="0.25">
      <c r="A480" s="49" t="str">
        <f>IF(Kitöltendő!A154=0,"",Kitöltendő!A154)</f>
        <v/>
      </c>
      <c r="B480" s="50" t="str">
        <f>IF(Kitöltendő!B154=0,"",Kitöltendő!B154)</f>
        <v/>
      </c>
      <c r="C480" s="51" t="str">
        <f>IF(Kitöltendő!C154=0,"",Kitöltendő!C154)</f>
        <v/>
      </c>
      <c r="D480" s="52" t="str">
        <f>IF(Kitöltendő!D154=0,"",Kitöltendő!D154)</f>
        <v/>
      </c>
      <c r="E480" s="36" t="str">
        <f>IF(Kitöltendő!E154=0,"",Kitöltendő!E154)</f>
        <v/>
      </c>
      <c r="F480" s="37" t="str">
        <f>IF(Kitöltendő!F154=0,"",Kitöltendő!F154)</f>
        <v/>
      </c>
      <c r="G480" s="38" t="str">
        <f>IF(Kitöltendő!G154=0,"",Kitöltendő!G154)</f>
        <v/>
      </c>
      <c r="H480" s="46" t="str">
        <f>IF(Kitöltendő!H154=0,"",Kitöltendő!H154)</f>
        <v/>
      </c>
      <c r="I480" s="47" t="str">
        <f>IF(Kitöltendő!I154=0,"",Kitöltendő!I154)</f>
        <v/>
      </c>
      <c r="J480" s="48" t="str">
        <f>IF(Kitöltendő!J154=0,"",Kitöltendő!J154)</f>
        <v/>
      </c>
      <c r="K480" s="48" t="str">
        <f>IF(Kitöltendő!K154=0,"",Kitöltendő!K154)</f>
        <v/>
      </c>
      <c r="L480" s="39" t="str">
        <f>IF(Kitöltendő!L154=0,"",Kitöltendő!L154)</f>
        <v/>
      </c>
      <c r="M480" s="39" t="str">
        <f>IF(Kitöltendő!M154=0,"",Kitöltendő!M154)</f>
        <v/>
      </c>
      <c r="N480" s="39" t="str">
        <f>IF(Kitöltendő!N154=0,"",Kitöltendő!N154)</f>
        <v/>
      </c>
      <c r="O480" s="39" t="str">
        <f>IF(Kitöltendő!O154=0,"",Kitöltendő!O154)</f>
        <v/>
      </c>
      <c r="P480" s="39" t="str">
        <f>IF(Kitöltendő!P154=0,"",Kitöltendő!P154)</f>
        <v/>
      </c>
      <c r="Q480" s="39" t="str">
        <f>IF(Kitöltendő!Q154=0,"",Kitöltendő!Q154)</f>
        <v/>
      </c>
      <c r="R480" s="39"/>
      <c r="S480" s="39"/>
      <c r="T480" s="39"/>
      <c r="U480" s="39"/>
      <c r="V480" s="39"/>
    </row>
    <row r="481" spans="1:22" x14ac:dyDescent="0.25">
      <c r="A481" s="49" t="str">
        <f>IF(Kitöltendő!A155=0,"",Kitöltendő!A155)</f>
        <v/>
      </c>
      <c r="B481" s="50" t="str">
        <f>IF(Kitöltendő!B155=0,"",Kitöltendő!B155)</f>
        <v/>
      </c>
      <c r="C481" s="51" t="str">
        <f>IF(Kitöltendő!C155=0,"",Kitöltendő!C155)</f>
        <v/>
      </c>
      <c r="D481" s="52" t="str">
        <f>IF(Kitöltendő!D155=0,"",Kitöltendő!D155)</f>
        <v/>
      </c>
      <c r="E481" s="36" t="str">
        <f>IF(Kitöltendő!E155=0,"",Kitöltendő!E155)</f>
        <v/>
      </c>
      <c r="F481" s="37" t="str">
        <f>IF(Kitöltendő!F155=0,"",Kitöltendő!F155)</f>
        <v/>
      </c>
      <c r="G481" s="38" t="str">
        <f>IF(Kitöltendő!G155=0,"",Kitöltendő!G155)</f>
        <v/>
      </c>
      <c r="H481" s="46" t="str">
        <f>IF(Kitöltendő!H155=0,"",Kitöltendő!H155)</f>
        <v/>
      </c>
      <c r="I481" s="47" t="str">
        <f>IF(Kitöltendő!I155=0,"",Kitöltendő!I155)</f>
        <v/>
      </c>
      <c r="J481" s="48" t="str">
        <f>IF(Kitöltendő!J155=0,"",Kitöltendő!J155)</f>
        <v/>
      </c>
      <c r="K481" s="48" t="str">
        <f>IF(Kitöltendő!K155=0,"",Kitöltendő!K155)</f>
        <v/>
      </c>
      <c r="L481" s="39" t="str">
        <f>IF(Kitöltendő!L155=0,"",Kitöltendő!L155)</f>
        <v/>
      </c>
      <c r="M481" s="39" t="str">
        <f>IF(Kitöltendő!M155=0,"",Kitöltendő!M155)</f>
        <v/>
      </c>
      <c r="N481" s="39" t="str">
        <f>IF(Kitöltendő!N155=0,"",Kitöltendő!N155)</f>
        <v/>
      </c>
      <c r="O481" s="39" t="str">
        <f>IF(Kitöltendő!O155=0,"",Kitöltendő!O155)</f>
        <v/>
      </c>
      <c r="P481" s="39" t="str">
        <f>IF(Kitöltendő!P155=0,"",Kitöltendő!P155)</f>
        <v/>
      </c>
      <c r="Q481" s="39" t="str">
        <f>IF(Kitöltendő!Q155=0,"",Kitöltendő!Q155)</f>
        <v/>
      </c>
      <c r="R481" s="39"/>
      <c r="S481" s="39"/>
      <c r="T481" s="39"/>
      <c r="U481" s="39"/>
      <c r="V481" s="39"/>
    </row>
    <row r="482" spans="1:22" x14ac:dyDescent="0.25">
      <c r="A482" s="49" t="str">
        <f>IF(Kitöltendő!A156=0,"",Kitöltendő!A156)</f>
        <v/>
      </c>
      <c r="B482" s="50" t="str">
        <f>IF(Kitöltendő!B156=0,"",Kitöltendő!B156)</f>
        <v/>
      </c>
      <c r="C482" s="51" t="str">
        <f>IF(Kitöltendő!C156=0,"",Kitöltendő!C156)</f>
        <v/>
      </c>
      <c r="D482" s="52" t="str">
        <f>IF(Kitöltendő!D156=0,"",Kitöltendő!D156)</f>
        <v/>
      </c>
      <c r="E482" s="36" t="str">
        <f>IF(Kitöltendő!E156=0,"",Kitöltendő!E156)</f>
        <v/>
      </c>
      <c r="F482" s="37" t="str">
        <f>IF(Kitöltendő!F156=0,"",Kitöltendő!F156)</f>
        <v/>
      </c>
      <c r="G482" s="38" t="str">
        <f>IF(Kitöltendő!G156=0,"",Kitöltendő!G156)</f>
        <v/>
      </c>
      <c r="H482" s="46" t="str">
        <f>IF(Kitöltendő!H156=0,"",Kitöltendő!H156)</f>
        <v/>
      </c>
      <c r="I482" s="47" t="str">
        <f>IF(Kitöltendő!I156=0,"",Kitöltendő!I156)</f>
        <v/>
      </c>
      <c r="J482" s="48" t="str">
        <f>IF(Kitöltendő!J156=0,"",Kitöltendő!J156)</f>
        <v/>
      </c>
      <c r="K482" s="48" t="str">
        <f>IF(Kitöltendő!K156=0,"",Kitöltendő!K156)</f>
        <v/>
      </c>
      <c r="L482" s="39" t="str">
        <f>IF(Kitöltendő!L156=0,"",Kitöltendő!L156)</f>
        <v/>
      </c>
      <c r="M482" s="39" t="str">
        <f>IF(Kitöltendő!M156=0,"",Kitöltendő!M156)</f>
        <v/>
      </c>
      <c r="N482" s="39" t="str">
        <f>IF(Kitöltendő!N156=0,"",Kitöltendő!N156)</f>
        <v/>
      </c>
      <c r="O482" s="39" t="str">
        <f>IF(Kitöltendő!O156=0,"",Kitöltendő!O156)</f>
        <v/>
      </c>
      <c r="P482" s="39" t="str">
        <f>IF(Kitöltendő!P156=0,"",Kitöltendő!P156)</f>
        <v/>
      </c>
      <c r="Q482" s="39" t="str">
        <f>IF(Kitöltendő!Q156=0,"",Kitöltendő!Q156)</f>
        <v/>
      </c>
      <c r="R482" s="39"/>
      <c r="S482" s="39"/>
      <c r="T482" s="39"/>
      <c r="U482" s="39"/>
      <c r="V482" s="39"/>
    </row>
    <row r="483" spans="1:22" x14ac:dyDescent="0.25">
      <c r="A483" s="49" t="str">
        <f>IF(Kitöltendő!A157=0,"",Kitöltendő!A157)</f>
        <v/>
      </c>
      <c r="B483" s="50" t="str">
        <f>IF(Kitöltendő!B157=0,"",Kitöltendő!B157)</f>
        <v/>
      </c>
      <c r="C483" s="51" t="str">
        <f>IF(Kitöltendő!C157=0,"",Kitöltendő!C157)</f>
        <v/>
      </c>
      <c r="D483" s="52" t="str">
        <f>IF(Kitöltendő!D157=0,"",Kitöltendő!D157)</f>
        <v/>
      </c>
      <c r="E483" s="36" t="str">
        <f>IF(Kitöltendő!E157=0,"",Kitöltendő!E157)</f>
        <v/>
      </c>
      <c r="F483" s="37" t="str">
        <f>IF(Kitöltendő!F157=0,"",Kitöltendő!F157)</f>
        <v/>
      </c>
      <c r="G483" s="38" t="str">
        <f>IF(Kitöltendő!G157=0,"",Kitöltendő!G157)</f>
        <v/>
      </c>
      <c r="H483" s="46" t="str">
        <f>IF(Kitöltendő!H157=0,"",Kitöltendő!H157)</f>
        <v/>
      </c>
      <c r="I483" s="47" t="str">
        <f>IF(Kitöltendő!I157=0,"",Kitöltendő!I157)</f>
        <v/>
      </c>
      <c r="J483" s="48" t="str">
        <f>IF(Kitöltendő!J157=0,"",Kitöltendő!J157)</f>
        <v/>
      </c>
      <c r="K483" s="48" t="str">
        <f>IF(Kitöltendő!K157=0,"",Kitöltendő!K157)</f>
        <v/>
      </c>
      <c r="L483" s="39" t="str">
        <f>IF(Kitöltendő!L157=0,"",Kitöltendő!L157)</f>
        <v/>
      </c>
      <c r="M483" s="39" t="str">
        <f>IF(Kitöltendő!M157=0,"",Kitöltendő!M157)</f>
        <v/>
      </c>
      <c r="N483" s="39" t="str">
        <f>IF(Kitöltendő!N157=0,"",Kitöltendő!N157)</f>
        <v/>
      </c>
      <c r="O483" s="39" t="str">
        <f>IF(Kitöltendő!O157=0,"",Kitöltendő!O157)</f>
        <v/>
      </c>
      <c r="P483" s="39" t="str">
        <f>IF(Kitöltendő!P157=0,"",Kitöltendő!P157)</f>
        <v/>
      </c>
      <c r="Q483" s="39" t="str">
        <f>IF(Kitöltendő!Q157=0,"",Kitöltendő!Q157)</f>
        <v/>
      </c>
      <c r="R483" s="39"/>
      <c r="S483" s="39"/>
      <c r="T483" s="39"/>
      <c r="U483" s="39"/>
      <c r="V483" s="39"/>
    </row>
    <row r="484" spans="1:22" x14ac:dyDescent="0.25">
      <c r="A484" s="49" t="str">
        <f>IF(Kitöltendő!A158=0,"",Kitöltendő!A158)</f>
        <v/>
      </c>
      <c r="B484" s="50" t="str">
        <f>IF(Kitöltendő!B158=0,"",Kitöltendő!B158)</f>
        <v/>
      </c>
      <c r="C484" s="51" t="str">
        <f>IF(Kitöltendő!C158=0,"",Kitöltendő!C158)</f>
        <v/>
      </c>
      <c r="D484" s="52" t="str">
        <f>IF(Kitöltendő!D158=0,"",Kitöltendő!D158)</f>
        <v/>
      </c>
      <c r="E484" s="36" t="str">
        <f>IF(Kitöltendő!E158=0,"",Kitöltendő!E158)</f>
        <v/>
      </c>
      <c r="F484" s="37" t="str">
        <f>IF(Kitöltendő!F158=0,"",Kitöltendő!F158)</f>
        <v/>
      </c>
      <c r="G484" s="38" t="str">
        <f>IF(Kitöltendő!G158=0,"",Kitöltendő!G158)</f>
        <v/>
      </c>
      <c r="H484" s="46" t="str">
        <f>IF(Kitöltendő!H158=0,"",Kitöltendő!H158)</f>
        <v/>
      </c>
      <c r="I484" s="47" t="str">
        <f>IF(Kitöltendő!I158=0,"",Kitöltendő!I158)</f>
        <v/>
      </c>
      <c r="J484" s="48" t="str">
        <f>IF(Kitöltendő!J158=0,"",Kitöltendő!J158)</f>
        <v/>
      </c>
      <c r="K484" s="48" t="str">
        <f>IF(Kitöltendő!K158=0,"",Kitöltendő!K158)</f>
        <v/>
      </c>
      <c r="L484" s="39" t="str">
        <f>IF(Kitöltendő!L158=0,"",Kitöltendő!L158)</f>
        <v/>
      </c>
      <c r="M484" s="39" t="str">
        <f>IF(Kitöltendő!M158=0,"",Kitöltendő!M158)</f>
        <v/>
      </c>
      <c r="N484" s="39" t="str">
        <f>IF(Kitöltendő!N158=0,"",Kitöltendő!N158)</f>
        <v/>
      </c>
      <c r="O484" s="39" t="str">
        <f>IF(Kitöltendő!O158=0,"",Kitöltendő!O158)</f>
        <v/>
      </c>
      <c r="P484" s="39" t="str">
        <f>IF(Kitöltendő!P158=0,"",Kitöltendő!P158)</f>
        <v/>
      </c>
      <c r="Q484" s="39" t="str">
        <f>IF(Kitöltendő!Q158=0,"",Kitöltendő!Q158)</f>
        <v/>
      </c>
      <c r="R484" s="39"/>
      <c r="S484" s="39"/>
      <c r="T484" s="39"/>
      <c r="U484" s="39"/>
      <c r="V484" s="39"/>
    </row>
    <row r="485" spans="1:22" x14ac:dyDescent="0.25">
      <c r="A485" s="49" t="str">
        <f>IF(Kitöltendő!A159=0,"",Kitöltendő!A159)</f>
        <v/>
      </c>
      <c r="B485" s="50" t="str">
        <f>IF(Kitöltendő!B159=0,"",Kitöltendő!B159)</f>
        <v/>
      </c>
      <c r="C485" s="51" t="str">
        <f>IF(Kitöltendő!C159=0,"",Kitöltendő!C159)</f>
        <v/>
      </c>
      <c r="D485" s="52" t="str">
        <f>IF(Kitöltendő!D159=0,"",Kitöltendő!D159)</f>
        <v/>
      </c>
      <c r="E485" s="36" t="str">
        <f>IF(Kitöltendő!E159=0,"",Kitöltendő!E159)</f>
        <v/>
      </c>
      <c r="F485" s="37" t="str">
        <f>IF(Kitöltendő!F159=0,"",Kitöltendő!F159)</f>
        <v/>
      </c>
      <c r="G485" s="38" t="str">
        <f>IF(Kitöltendő!G159=0,"",Kitöltendő!G159)</f>
        <v/>
      </c>
      <c r="H485" s="46" t="str">
        <f>IF(Kitöltendő!H159=0,"",Kitöltendő!H159)</f>
        <v/>
      </c>
      <c r="I485" s="47" t="str">
        <f>IF(Kitöltendő!I159=0,"",Kitöltendő!I159)</f>
        <v/>
      </c>
      <c r="J485" s="48" t="str">
        <f>IF(Kitöltendő!J159=0,"",Kitöltendő!J159)</f>
        <v/>
      </c>
      <c r="K485" s="48" t="str">
        <f>IF(Kitöltendő!K159=0,"",Kitöltendő!K159)</f>
        <v/>
      </c>
      <c r="L485" s="39" t="str">
        <f>IF(Kitöltendő!L159=0,"",Kitöltendő!L159)</f>
        <v/>
      </c>
      <c r="M485" s="39" t="str">
        <f>IF(Kitöltendő!M159=0,"",Kitöltendő!M159)</f>
        <v/>
      </c>
      <c r="N485" s="39" t="str">
        <f>IF(Kitöltendő!N159=0,"",Kitöltendő!N159)</f>
        <v/>
      </c>
      <c r="O485" s="39" t="str">
        <f>IF(Kitöltendő!O159=0,"",Kitöltendő!O159)</f>
        <v/>
      </c>
      <c r="P485" s="39" t="str">
        <f>IF(Kitöltendő!P159=0,"",Kitöltendő!P159)</f>
        <v/>
      </c>
      <c r="Q485" s="39" t="str">
        <f>IF(Kitöltendő!Q159=0,"",Kitöltendő!Q159)</f>
        <v/>
      </c>
      <c r="R485" s="39"/>
      <c r="S485" s="39"/>
      <c r="T485" s="39"/>
      <c r="U485" s="39"/>
      <c r="V485" s="39"/>
    </row>
    <row r="486" spans="1:22" x14ac:dyDescent="0.25">
      <c r="A486" s="49" t="str">
        <f>IF(Kitöltendő!A160=0,"",Kitöltendő!A160)</f>
        <v/>
      </c>
      <c r="B486" s="50" t="str">
        <f>IF(Kitöltendő!B160=0,"",Kitöltendő!B160)</f>
        <v/>
      </c>
      <c r="C486" s="51" t="str">
        <f>IF(Kitöltendő!C160=0,"",Kitöltendő!C160)</f>
        <v/>
      </c>
      <c r="D486" s="52" t="str">
        <f>IF(Kitöltendő!D160=0,"",Kitöltendő!D160)</f>
        <v/>
      </c>
      <c r="E486" s="36" t="str">
        <f>IF(Kitöltendő!E160=0,"",Kitöltendő!E160)</f>
        <v/>
      </c>
      <c r="F486" s="37" t="str">
        <f>IF(Kitöltendő!F160=0,"",Kitöltendő!F160)</f>
        <v/>
      </c>
      <c r="G486" s="38" t="str">
        <f>IF(Kitöltendő!G160=0,"",Kitöltendő!G160)</f>
        <v/>
      </c>
      <c r="H486" s="46" t="str">
        <f>IF(Kitöltendő!H160=0,"",Kitöltendő!H160)</f>
        <v/>
      </c>
      <c r="I486" s="47" t="str">
        <f>IF(Kitöltendő!I160=0,"",Kitöltendő!I160)</f>
        <v/>
      </c>
      <c r="J486" s="48" t="str">
        <f>IF(Kitöltendő!J160=0,"",Kitöltendő!J160)</f>
        <v/>
      </c>
      <c r="K486" s="48" t="str">
        <f>IF(Kitöltendő!K160=0,"",Kitöltendő!K160)</f>
        <v/>
      </c>
      <c r="L486" s="39" t="str">
        <f>IF(Kitöltendő!L160=0,"",Kitöltendő!L160)</f>
        <v/>
      </c>
      <c r="M486" s="39" t="str">
        <f>IF(Kitöltendő!M160=0,"",Kitöltendő!M160)</f>
        <v/>
      </c>
      <c r="N486" s="39" t="str">
        <f>IF(Kitöltendő!N160=0,"",Kitöltendő!N160)</f>
        <v/>
      </c>
      <c r="O486" s="39" t="str">
        <f>IF(Kitöltendő!O160=0,"",Kitöltendő!O160)</f>
        <v/>
      </c>
      <c r="P486" s="39" t="str">
        <f>IF(Kitöltendő!P160=0,"",Kitöltendő!P160)</f>
        <v/>
      </c>
      <c r="Q486" s="39" t="str">
        <f>IF(Kitöltendő!Q160=0,"",Kitöltendő!Q160)</f>
        <v/>
      </c>
      <c r="R486" s="39"/>
      <c r="S486" s="39"/>
      <c r="T486" s="39"/>
      <c r="U486" s="39"/>
      <c r="V486" s="39"/>
    </row>
    <row r="487" spans="1:22" x14ac:dyDescent="0.25">
      <c r="A487" s="49" t="str">
        <f>IF(Kitöltendő!A161=0,"",Kitöltendő!A161)</f>
        <v/>
      </c>
      <c r="B487" s="50" t="str">
        <f>IF(Kitöltendő!B161=0,"",Kitöltendő!B161)</f>
        <v/>
      </c>
      <c r="C487" s="51" t="str">
        <f>IF(Kitöltendő!C161=0,"",Kitöltendő!C161)</f>
        <v/>
      </c>
      <c r="D487" s="52" t="str">
        <f>IF(Kitöltendő!D161=0,"",Kitöltendő!D161)</f>
        <v/>
      </c>
      <c r="E487" s="36" t="str">
        <f>IF(Kitöltendő!E161=0,"",Kitöltendő!E161)</f>
        <v/>
      </c>
      <c r="F487" s="37" t="str">
        <f>IF(Kitöltendő!F161=0,"",Kitöltendő!F161)</f>
        <v/>
      </c>
      <c r="G487" s="38" t="str">
        <f>IF(Kitöltendő!G161=0,"",Kitöltendő!G161)</f>
        <v/>
      </c>
      <c r="H487" s="46" t="str">
        <f>IF(Kitöltendő!H161=0,"",Kitöltendő!H161)</f>
        <v/>
      </c>
      <c r="I487" s="47" t="str">
        <f>IF(Kitöltendő!I161=0,"",Kitöltendő!I161)</f>
        <v/>
      </c>
      <c r="J487" s="48" t="str">
        <f>IF(Kitöltendő!J161=0,"",Kitöltendő!J161)</f>
        <v/>
      </c>
      <c r="K487" s="48" t="str">
        <f>IF(Kitöltendő!K161=0,"",Kitöltendő!K161)</f>
        <v/>
      </c>
      <c r="L487" s="39" t="str">
        <f>IF(Kitöltendő!L161=0,"",Kitöltendő!L161)</f>
        <v/>
      </c>
      <c r="M487" s="39" t="str">
        <f>IF(Kitöltendő!M161=0,"",Kitöltendő!M161)</f>
        <v/>
      </c>
      <c r="N487" s="39" t="str">
        <f>IF(Kitöltendő!N161=0,"",Kitöltendő!N161)</f>
        <v/>
      </c>
      <c r="O487" s="39" t="str">
        <f>IF(Kitöltendő!O161=0,"",Kitöltendő!O161)</f>
        <v/>
      </c>
      <c r="P487" s="39" t="str">
        <f>IF(Kitöltendő!P161=0,"",Kitöltendő!P161)</f>
        <v/>
      </c>
      <c r="Q487" s="39" t="str">
        <f>IF(Kitöltendő!Q161=0,"",Kitöltendő!Q161)</f>
        <v/>
      </c>
      <c r="R487" s="39"/>
      <c r="S487" s="39"/>
      <c r="T487" s="39"/>
      <c r="U487" s="39"/>
      <c r="V487" s="39"/>
    </row>
    <row r="488" spans="1:22" x14ac:dyDescent="0.25">
      <c r="A488" s="49" t="str">
        <f>IF(Kitöltendő!A162=0,"",Kitöltendő!A162)</f>
        <v/>
      </c>
      <c r="B488" s="50" t="str">
        <f>IF(Kitöltendő!B162=0,"",Kitöltendő!B162)</f>
        <v/>
      </c>
      <c r="C488" s="51" t="str">
        <f>IF(Kitöltendő!C162=0,"",Kitöltendő!C162)</f>
        <v/>
      </c>
      <c r="D488" s="52" t="str">
        <f>IF(Kitöltendő!D162=0,"",Kitöltendő!D162)</f>
        <v/>
      </c>
      <c r="E488" s="36" t="str">
        <f>IF(Kitöltendő!E162=0,"",Kitöltendő!E162)</f>
        <v/>
      </c>
      <c r="F488" s="37" t="str">
        <f>IF(Kitöltendő!F162=0,"",Kitöltendő!F162)</f>
        <v/>
      </c>
      <c r="G488" s="38" t="str">
        <f>IF(Kitöltendő!G162=0,"",Kitöltendő!G162)</f>
        <v/>
      </c>
      <c r="H488" s="46" t="str">
        <f>IF(Kitöltendő!H162=0,"",Kitöltendő!H162)</f>
        <v/>
      </c>
      <c r="I488" s="47" t="str">
        <f>IF(Kitöltendő!I162=0,"",Kitöltendő!I162)</f>
        <v/>
      </c>
      <c r="J488" s="48" t="str">
        <f>IF(Kitöltendő!J162=0,"",Kitöltendő!J162)</f>
        <v/>
      </c>
      <c r="K488" s="48" t="str">
        <f>IF(Kitöltendő!K162=0,"",Kitöltendő!K162)</f>
        <v/>
      </c>
      <c r="L488" s="39" t="str">
        <f>IF(Kitöltendő!L162=0,"",Kitöltendő!L162)</f>
        <v/>
      </c>
      <c r="M488" s="39" t="str">
        <f>IF(Kitöltendő!M162=0,"",Kitöltendő!M162)</f>
        <v/>
      </c>
      <c r="N488" s="39" t="str">
        <f>IF(Kitöltendő!N162=0,"",Kitöltendő!N162)</f>
        <v/>
      </c>
      <c r="O488" s="39" t="str">
        <f>IF(Kitöltendő!O162=0,"",Kitöltendő!O162)</f>
        <v/>
      </c>
      <c r="P488" s="39" t="str">
        <f>IF(Kitöltendő!P162=0,"",Kitöltendő!P162)</f>
        <v/>
      </c>
      <c r="Q488" s="39" t="str">
        <f>IF(Kitöltendő!Q162=0,"",Kitöltendő!Q162)</f>
        <v/>
      </c>
      <c r="R488" s="39"/>
      <c r="S488" s="39"/>
      <c r="T488" s="39"/>
      <c r="U488" s="39"/>
      <c r="V488" s="39"/>
    </row>
    <row r="489" spans="1:22" x14ac:dyDescent="0.25">
      <c r="A489" s="49" t="str">
        <f>IF(Kitöltendő!A163=0,"",Kitöltendő!A163)</f>
        <v/>
      </c>
      <c r="B489" s="50" t="str">
        <f>IF(Kitöltendő!B163=0,"",Kitöltendő!B163)</f>
        <v/>
      </c>
      <c r="C489" s="51" t="str">
        <f>IF(Kitöltendő!C163=0,"",Kitöltendő!C163)</f>
        <v/>
      </c>
      <c r="D489" s="52" t="str">
        <f>IF(Kitöltendő!D163=0,"",Kitöltendő!D163)</f>
        <v/>
      </c>
      <c r="E489" s="36" t="str">
        <f>IF(Kitöltendő!E163=0,"",Kitöltendő!E163)</f>
        <v/>
      </c>
      <c r="F489" s="37" t="str">
        <f>IF(Kitöltendő!F163=0,"",Kitöltendő!F163)</f>
        <v/>
      </c>
      <c r="G489" s="38" t="str">
        <f>IF(Kitöltendő!G163=0,"",Kitöltendő!G163)</f>
        <v/>
      </c>
      <c r="H489" s="46" t="str">
        <f>IF(Kitöltendő!H163=0,"",Kitöltendő!H163)</f>
        <v/>
      </c>
      <c r="I489" s="47" t="str">
        <f>IF(Kitöltendő!I163=0,"",Kitöltendő!I163)</f>
        <v/>
      </c>
      <c r="J489" s="48" t="str">
        <f>IF(Kitöltendő!J163=0,"",Kitöltendő!J163)</f>
        <v/>
      </c>
      <c r="K489" s="48" t="str">
        <f>IF(Kitöltendő!K163=0,"",Kitöltendő!K163)</f>
        <v/>
      </c>
      <c r="L489" s="39" t="str">
        <f>IF(Kitöltendő!L163=0,"",Kitöltendő!L163)</f>
        <v/>
      </c>
      <c r="M489" s="39" t="str">
        <f>IF(Kitöltendő!M163=0,"",Kitöltendő!M163)</f>
        <v/>
      </c>
      <c r="N489" s="39" t="str">
        <f>IF(Kitöltendő!N163=0,"",Kitöltendő!N163)</f>
        <v/>
      </c>
      <c r="O489" s="39" t="str">
        <f>IF(Kitöltendő!O163=0,"",Kitöltendő!O163)</f>
        <v/>
      </c>
      <c r="P489" s="39" t="str">
        <f>IF(Kitöltendő!P163=0,"",Kitöltendő!P163)</f>
        <v/>
      </c>
      <c r="Q489" s="39" t="str">
        <f>IF(Kitöltendő!Q163=0,"",Kitöltendő!Q163)</f>
        <v/>
      </c>
      <c r="R489" s="39"/>
      <c r="S489" s="39"/>
      <c r="T489" s="39"/>
      <c r="U489" s="39"/>
      <c r="V489" s="39"/>
    </row>
    <row r="490" spans="1:22" x14ac:dyDescent="0.25">
      <c r="A490" s="49" t="str">
        <f>IF(Kitöltendő!A164=0,"",Kitöltendő!A164)</f>
        <v/>
      </c>
      <c r="B490" s="50" t="str">
        <f>IF(Kitöltendő!B164=0,"",Kitöltendő!B164)</f>
        <v/>
      </c>
      <c r="C490" s="51" t="str">
        <f>IF(Kitöltendő!C164=0,"",Kitöltendő!C164)</f>
        <v/>
      </c>
      <c r="D490" s="52" t="str">
        <f>IF(Kitöltendő!D164=0,"",Kitöltendő!D164)</f>
        <v/>
      </c>
      <c r="E490" s="36" t="str">
        <f>IF(Kitöltendő!E164=0,"",Kitöltendő!E164)</f>
        <v/>
      </c>
      <c r="F490" s="37" t="str">
        <f>IF(Kitöltendő!F164=0,"",Kitöltendő!F164)</f>
        <v/>
      </c>
      <c r="G490" s="38" t="str">
        <f>IF(Kitöltendő!G164=0,"",Kitöltendő!G164)</f>
        <v/>
      </c>
      <c r="H490" s="46" t="str">
        <f>IF(Kitöltendő!H164=0,"",Kitöltendő!H164)</f>
        <v/>
      </c>
      <c r="I490" s="47" t="str">
        <f>IF(Kitöltendő!I164=0,"",Kitöltendő!I164)</f>
        <v/>
      </c>
      <c r="J490" s="48" t="str">
        <f>IF(Kitöltendő!J164=0,"",Kitöltendő!J164)</f>
        <v/>
      </c>
      <c r="K490" s="48" t="str">
        <f>IF(Kitöltendő!K164=0,"",Kitöltendő!K164)</f>
        <v/>
      </c>
      <c r="L490" s="39" t="str">
        <f>IF(Kitöltendő!L164=0,"",Kitöltendő!L164)</f>
        <v/>
      </c>
      <c r="M490" s="39" t="str">
        <f>IF(Kitöltendő!M164=0,"",Kitöltendő!M164)</f>
        <v/>
      </c>
      <c r="N490" s="39" t="str">
        <f>IF(Kitöltendő!N164=0,"",Kitöltendő!N164)</f>
        <v/>
      </c>
      <c r="O490" s="39" t="str">
        <f>IF(Kitöltendő!O164=0,"",Kitöltendő!O164)</f>
        <v/>
      </c>
      <c r="P490" s="39" t="str">
        <f>IF(Kitöltendő!P164=0,"",Kitöltendő!P164)</f>
        <v/>
      </c>
      <c r="Q490" s="39" t="str">
        <f>IF(Kitöltendő!Q164=0,"",Kitöltendő!Q164)</f>
        <v/>
      </c>
      <c r="R490" s="39"/>
      <c r="S490" s="39"/>
      <c r="T490" s="39"/>
      <c r="U490" s="39"/>
      <c r="V490" s="39"/>
    </row>
    <row r="491" spans="1:22" x14ac:dyDescent="0.25">
      <c r="A491" s="49" t="str">
        <f>IF(Kitöltendő!A165=0,"",Kitöltendő!A165)</f>
        <v/>
      </c>
      <c r="B491" s="50" t="str">
        <f>IF(Kitöltendő!B165=0,"",Kitöltendő!B165)</f>
        <v/>
      </c>
      <c r="C491" s="51" t="str">
        <f>IF(Kitöltendő!C165=0,"",Kitöltendő!C165)</f>
        <v/>
      </c>
      <c r="D491" s="52" t="str">
        <f>IF(Kitöltendő!D165=0,"",Kitöltendő!D165)</f>
        <v/>
      </c>
      <c r="E491" s="36" t="str">
        <f>IF(Kitöltendő!E165=0,"",Kitöltendő!E165)</f>
        <v/>
      </c>
      <c r="F491" s="37" t="str">
        <f>IF(Kitöltendő!F165=0,"",Kitöltendő!F165)</f>
        <v/>
      </c>
      <c r="G491" s="38" t="str">
        <f>IF(Kitöltendő!G165=0,"",Kitöltendő!G165)</f>
        <v/>
      </c>
      <c r="H491" s="46" t="str">
        <f>IF(Kitöltendő!H165=0,"",Kitöltendő!H165)</f>
        <v/>
      </c>
      <c r="I491" s="47" t="str">
        <f>IF(Kitöltendő!I165=0,"",Kitöltendő!I165)</f>
        <v/>
      </c>
      <c r="J491" s="48" t="str">
        <f>IF(Kitöltendő!J165=0,"",Kitöltendő!J165)</f>
        <v/>
      </c>
      <c r="K491" s="48" t="str">
        <f>IF(Kitöltendő!K165=0,"",Kitöltendő!K165)</f>
        <v/>
      </c>
      <c r="L491" s="39" t="str">
        <f>IF(Kitöltendő!L165=0,"",Kitöltendő!L165)</f>
        <v/>
      </c>
      <c r="M491" s="39" t="str">
        <f>IF(Kitöltendő!M165=0,"",Kitöltendő!M165)</f>
        <v/>
      </c>
      <c r="N491" s="39" t="str">
        <f>IF(Kitöltendő!N165=0,"",Kitöltendő!N165)</f>
        <v/>
      </c>
      <c r="O491" s="39" t="str">
        <f>IF(Kitöltendő!O165=0,"",Kitöltendő!O165)</f>
        <v/>
      </c>
      <c r="P491" s="39" t="str">
        <f>IF(Kitöltendő!P165=0,"",Kitöltendő!P165)</f>
        <v/>
      </c>
      <c r="Q491" s="39" t="str">
        <f>IF(Kitöltendő!Q165=0,"",Kitöltendő!Q165)</f>
        <v/>
      </c>
      <c r="R491" s="39"/>
      <c r="S491" s="39"/>
      <c r="T491" s="39"/>
      <c r="U491" s="39"/>
      <c r="V491" s="39"/>
    </row>
    <row r="492" spans="1:22" x14ac:dyDescent="0.25">
      <c r="A492" s="49" t="str">
        <f>IF(Kitöltendő!A166=0,"",Kitöltendő!A166)</f>
        <v/>
      </c>
      <c r="B492" s="50" t="str">
        <f>IF(Kitöltendő!B166=0,"",Kitöltendő!B166)</f>
        <v/>
      </c>
      <c r="C492" s="51" t="str">
        <f>IF(Kitöltendő!C166=0,"",Kitöltendő!C166)</f>
        <v/>
      </c>
      <c r="D492" s="52" t="str">
        <f>IF(Kitöltendő!D166=0,"",Kitöltendő!D166)</f>
        <v/>
      </c>
      <c r="E492" s="36" t="str">
        <f>IF(Kitöltendő!E166=0,"",Kitöltendő!E166)</f>
        <v/>
      </c>
      <c r="F492" s="37" t="str">
        <f>IF(Kitöltendő!F166=0,"",Kitöltendő!F166)</f>
        <v/>
      </c>
      <c r="G492" s="38" t="str">
        <f>IF(Kitöltendő!G166=0,"",Kitöltendő!G166)</f>
        <v/>
      </c>
      <c r="H492" s="46" t="str">
        <f>IF(Kitöltendő!H166=0,"",Kitöltendő!H166)</f>
        <v/>
      </c>
      <c r="I492" s="47" t="str">
        <f>IF(Kitöltendő!I166=0,"",Kitöltendő!I166)</f>
        <v/>
      </c>
      <c r="J492" s="48" t="str">
        <f>IF(Kitöltendő!J166=0,"",Kitöltendő!J166)</f>
        <v/>
      </c>
      <c r="K492" s="48" t="str">
        <f>IF(Kitöltendő!K166=0,"",Kitöltendő!K166)</f>
        <v/>
      </c>
      <c r="L492" s="39" t="str">
        <f>IF(Kitöltendő!L166=0,"",Kitöltendő!L166)</f>
        <v/>
      </c>
      <c r="M492" s="39" t="str">
        <f>IF(Kitöltendő!M166=0,"",Kitöltendő!M166)</f>
        <v/>
      </c>
      <c r="N492" s="39" t="str">
        <f>IF(Kitöltendő!N166=0,"",Kitöltendő!N166)</f>
        <v/>
      </c>
      <c r="O492" s="39" t="str">
        <f>IF(Kitöltendő!O166=0,"",Kitöltendő!O166)</f>
        <v/>
      </c>
      <c r="P492" s="39" t="str">
        <f>IF(Kitöltendő!P166=0,"",Kitöltendő!P166)</f>
        <v/>
      </c>
      <c r="Q492" s="39" t="str">
        <f>IF(Kitöltendő!Q166=0,"",Kitöltendő!Q166)</f>
        <v/>
      </c>
      <c r="R492" s="39"/>
      <c r="S492" s="39"/>
      <c r="T492" s="39"/>
      <c r="U492" s="39"/>
      <c r="V492" s="39"/>
    </row>
    <row r="493" spans="1:22" x14ac:dyDescent="0.25">
      <c r="A493" s="49" t="str">
        <f>IF(Kitöltendő!A167=0,"",Kitöltendő!A167)</f>
        <v/>
      </c>
      <c r="B493" s="50" t="str">
        <f>IF(Kitöltendő!B167=0,"",Kitöltendő!B167)</f>
        <v/>
      </c>
      <c r="C493" s="51" t="str">
        <f>IF(Kitöltendő!C167=0,"",Kitöltendő!C167)</f>
        <v/>
      </c>
      <c r="D493" s="52" t="str">
        <f>IF(Kitöltendő!D167=0,"",Kitöltendő!D167)</f>
        <v/>
      </c>
      <c r="E493" s="36" t="str">
        <f>IF(Kitöltendő!E167=0,"",Kitöltendő!E167)</f>
        <v/>
      </c>
      <c r="F493" s="37" t="str">
        <f>IF(Kitöltendő!F167=0,"",Kitöltendő!F167)</f>
        <v/>
      </c>
      <c r="G493" s="38" t="str">
        <f>IF(Kitöltendő!G167=0,"",Kitöltendő!G167)</f>
        <v/>
      </c>
      <c r="H493" s="46" t="str">
        <f>IF(Kitöltendő!H167=0,"",Kitöltendő!H167)</f>
        <v/>
      </c>
      <c r="I493" s="47" t="str">
        <f>IF(Kitöltendő!I167=0,"",Kitöltendő!I167)</f>
        <v/>
      </c>
      <c r="J493" s="48" t="str">
        <f>IF(Kitöltendő!J167=0,"",Kitöltendő!J167)</f>
        <v/>
      </c>
      <c r="K493" s="48" t="str">
        <f>IF(Kitöltendő!K167=0,"",Kitöltendő!K167)</f>
        <v/>
      </c>
      <c r="L493" s="39" t="str">
        <f>IF(Kitöltendő!L167=0,"",Kitöltendő!L167)</f>
        <v/>
      </c>
      <c r="M493" s="39" t="str">
        <f>IF(Kitöltendő!M167=0,"",Kitöltendő!M167)</f>
        <v/>
      </c>
      <c r="N493" s="39" t="str">
        <f>IF(Kitöltendő!N167=0,"",Kitöltendő!N167)</f>
        <v/>
      </c>
      <c r="O493" s="39" t="str">
        <f>IF(Kitöltendő!O167=0,"",Kitöltendő!O167)</f>
        <v/>
      </c>
      <c r="P493" s="39" t="str">
        <f>IF(Kitöltendő!P167=0,"",Kitöltendő!P167)</f>
        <v/>
      </c>
      <c r="Q493" s="39" t="str">
        <f>IF(Kitöltendő!Q167=0,"",Kitöltendő!Q167)</f>
        <v/>
      </c>
      <c r="R493" s="39"/>
      <c r="S493" s="39"/>
      <c r="T493" s="39"/>
      <c r="U493" s="39"/>
      <c r="V493" s="39"/>
    </row>
    <row r="494" spans="1:22" x14ac:dyDescent="0.25">
      <c r="A494" s="49" t="str">
        <f>IF(Kitöltendő!A168=0,"",Kitöltendő!A168)</f>
        <v/>
      </c>
      <c r="B494" s="50" t="str">
        <f>IF(Kitöltendő!B168=0,"",Kitöltendő!B168)</f>
        <v/>
      </c>
      <c r="C494" s="51" t="str">
        <f>IF(Kitöltendő!C168=0,"",Kitöltendő!C168)</f>
        <v/>
      </c>
      <c r="D494" s="52" t="str">
        <f>IF(Kitöltendő!D168=0,"",Kitöltendő!D168)</f>
        <v/>
      </c>
      <c r="E494" s="36" t="str">
        <f>IF(Kitöltendő!E168=0,"",Kitöltendő!E168)</f>
        <v/>
      </c>
      <c r="F494" s="37" t="str">
        <f>IF(Kitöltendő!F168=0,"",Kitöltendő!F168)</f>
        <v/>
      </c>
      <c r="G494" s="38" t="str">
        <f>IF(Kitöltendő!G168=0,"",Kitöltendő!G168)</f>
        <v/>
      </c>
      <c r="H494" s="46" t="str">
        <f>IF(Kitöltendő!H168=0,"",Kitöltendő!H168)</f>
        <v/>
      </c>
      <c r="I494" s="47" t="str">
        <f>IF(Kitöltendő!I168=0,"",Kitöltendő!I168)</f>
        <v/>
      </c>
      <c r="J494" s="48" t="str">
        <f>IF(Kitöltendő!J168=0,"",Kitöltendő!J168)</f>
        <v/>
      </c>
      <c r="K494" s="48" t="str">
        <f>IF(Kitöltendő!K168=0,"",Kitöltendő!K168)</f>
        <v/>
      </c>
      <c r="L494" s="39" t="str">
        <f>IF(Kitöltendő!L168=0,"",Kitöltendő!L168)</f>
        <v/>
      </c>
      <c r="M494" s="39" t="str">
        <f>IF(Kitöltendő!M168=0,"",Kitöltendő!M168)</f>
        <v/>
      </c>
      <c r="N494" s="39" t="str">
        <f>IF(Kitöltendő!N168=0,"",Kitöltendő!N168)</f>
        <v/>
      </c>
      <c r="O494" s="39" t="str">
        <f>IF(Kitöltendő!O168=0,"",Kitöltendő!O168)</f>
        <v/>
      </c>
      <c r="P494" s="39" t="str">
        <f>IF(Kitöltendő!P168=0,"",Kitöltendő!P168)</f>
        <v/>
      </c>
      <c r="Q494" s="39" t="str">
        <f>IF(Kitöltendő!Q168=0,"",Kitöltendő!Q168)</f>
        <v/>
      </c>
      <c r="R494" s="39"/>
      <c r="S494" s="39"/>
      <c r="T494" s="39"/>
      <c r="U494" s="39"/>
      <c r="V494" s="39"/>
    </row>
    <row r="495" spans="1:22" x14ac:dyDescent="0.25">
      <c r="A495" s="49" t="str">
        <f>IF(Kitöltendő!A169=0,"",Kitöltendő!A169)</f>
        <v/>
      </c>
      <c r="B495" s="50" t="str">
        <f>IF(Kitöltendő!B169=0,"",Kitöltendő!B169)</f>
        <v/>
      </c>
      <c r="C495" s="51" t="str">
        <f>IF(Kitöltendő!C169=0,"",Kitöltendő!C169)</f>
        <v/>
      </c>
      <c r="D495" s="52" t="str">
        <f>IF(Kitöltendő!D169=0,"",Kitöltendő!D169)</f>
        <v/>
      </c>
      <c r="E495" s="36" t="str">
        <f>IF(Kitöltendő!E169=0,"",Kitöltendő!E169)</f>
        <v/>
      </c>
      <c r="F495" s="37" t="str">
        <f>IF(Kitöltendő!F169=0,"",Kitöltendő!F169)</f>
        <v/>
      </c>
      <c r="G495" s="38" t="str">
        <f>IF(Kitöltendő!G169=0,"",Kitöltendő!G169)</f>
        <v/>
      </c>
      <c r="H495" s="46" t="str">
        <f>IF(Kitöltendő!H169=0,"",Kitöltendő!H169)</f>
        <v/>
      </c>
      <c r="I495" s="47" t="str">
        <f>IF(Kitöltendő!I169=0,"",Kitöltendő!I169)</f>
        <v/>
      </c>
      <c r="J495" s="48" t="str">
        <f>IF(Kitöltendő!J169=0,"",Kitöltendő!J169)</f>
        <v/>
      </c>
      <c r="K495" s="48" t="str">
        <f>IF(Kitöltendő!K169=0,"",Kitöltendő!K169)</f>
        <v/>
      </c>
      <c r="L495" s="39" t="str">
        <f>IF(Kitöltendő!L169=0,"",Kitöltendő!L169)</f>
        <v/>
      </c>
      <c r="M495" s="39" t="str">
        <f>IF(Kitöltendő!M169=0,"",Kitöltendő!M169)</f>
        <v/>
      </c>
      <c r="N495" s="39" t="str">
        <f>IF(Kitöltendő!N169=0,"",Kitöltendő!N169)</f>
        <v/>
      </c>
      <c r="O495" s="39" t="str">
        <f>IF(Kitöltendő!O169=0,"",Kitöltendő!O169)</f>
        <v/>
      </c>
      <c r="P495" s="39" t="str">
        <f>IF(Kitöltendő!P169=0,"",Kitöltendő!P169)</f>
        <v/>
      </c>
      <c r="Q495" s="39" t="str">
        <f>IF(Kitöltendő!Q169=0,"",Kitöltendő!Q169)</f>
        <v/>
      </c>
      <c r="R495" s="39"/>
      <c r="S495" s="39"/>
      <c r="T495" s="39"/>
      <c r="U495" s="39"/>
      <c r="V495" s="39"/>
    </row>
    <row r="496" spans="1:22" x14ac:dyDescent="0.25">
      <c r="A496" s="49" t="str">
        <f>IF(Kitöltendő!A170=0,"",Kitöltendő!A170)</f>
        <v/>
      </c>
      <c r="B496" s="50" t="str">
        <f>IF(Kitöltendő!B170=0,"",Kitöltendő!B170)</f>
        <v/>
      </c>
      <c r="C496" s="51" t="str">
        <f>IF(Kitöltendő!C170=0,"",Kitöltendő!C170)</f>
        <v/>
      </c>
      <c r="D496" s="52" t="str">
        <f>IF(Kitöltendő!D170=0,"",Kitöltendő!D170)</f>
        <v/>
      </c>
      <c r="E496" s="36" t="str">
        <f>IF(Kitöltendő!E170=0,"",Kitöltendő!E170)</f>
        <v/>
      </c>
      <c r="F496" s="37" t="str">
        <f>IF(Kitöltendő!F170=0,"",Kitöltendő!F170)</f>
        <v/>
      </c>
      <c r="G496" s="38" t="str">
        <f>IF(Kitöltendő!G170=0,"",Kitöltendő!G170)</f>
        <v/>
      </c>
      <c r="H496" s="46" t="str">
        <f>IF(Kitöltendő!H170=0,"",Kitöltendő!H170)</f>
        <v/>
      </c>
      <c r="I496" s="47" t="str">
        <f>IF(Kitöltendő!I170=0,"",Kitöltendő!I170)</f>
        <v/>
      </c>
      <c r="J496" s="48" t="str">
        <f>IF(Kitöltendő!J170=0,"",Kitöltendő!J170)</f>
        <v/>
      </c>
      <c r="K496" s="48" t="str">
        <f>IF(Kitöltendő!K170=0,"",Kitöltendő!K170)</f>
        <v/>
      </c>
      <c r="L496" s="39" t="str">
        <f>IF(Kitöltendő!L170=0,"",Kitöltendő!L170)</f>
        <v/>
      </c>
      <c r="M496" s="39" t="str">
        <f>IF(Kitöltendő!M170=0,"",Kitöltendő!M170)</f>
        <v/>
      </c>
      <c r="N496" s="39" t="str">
        <f>IF(Kitöltendő!N170=0,"",Kitöltendő!N170)</f>
        <v/>
      </c>
      <c r="O496" s="39" t="str">
        <f>IF(Kitöltendő!O170=0,"",Kitöltendő!O170)</f>
        <v/>
      </c>
      <c r="P496" s="39" t="str">
        <f>IF(Kitöltendő!P170=0,"",Kitöltendő!P170)</f>
        <v/>
      </c>
      <c r="Q496" s="39" t="str">
        <f>IF(Kitöltendő!Q170=0,"",Kitöltendő!Q170)</f>
        <v/>
      </c>
      <c r="R496" s="39"/>
      <c r="S496" s="39"/>
      <c r="T496" s="39"/>
      <c r="U496" s="39"/>
      <c r="V496" s="39"/>
    </row>
    <row r="497" spans="1:22" x14ac:dyDescent="0.25">
      <c r="A497" s="49" t="str">
        <f>IF(Kitöltendő!A171=0,"",Kitöltendő!A171)</f>
        <v/>
      </c>
      <c r="B497" s="50" t="str">
        <f>IF(Kitöltendő!B171=0,"",Kitöltendő!B171)</f>
        <v/>
      </c>
      <c r="C497" s="51" t="str">
        <f>IF(Kitöltendő!C171=0,"",Kitöltendő!C171)</f>
        <v/>
      </c>
      <c r="D497" s="52" t="str">
        <f>IF(Kitöltendő!D171=0,"",Kitöltendő!D171)</f>
        <v/>
      </c>
      <c r="E497" s="36" t="str">
        <f>IF(Kitöltendő!E171=0,"",Kitöltendő!E171)</f>
        <v/>
      </c>
      <c r="F497" s="37" t="str">
        <f>IF(Kitöltendő!F171=0,"",Kitöltendő!F171)</f>
        <v/>
      </c>
      <c r="G497" s="38" t="str">
        <f>IF(Kitöltendő!G171=0,"",Kitöltendő!G171)</f>
        <v/>
      </c>
      <c r="H497" s="46" t="str">
        <f>IF(Kitöltendő!H171=0,"",Kitöltendő!H171)</f>
        <v/>
      </c>
      <c r="I497" s="47" t="str">
        <f>IF(Kitöltendő!I171=0,"",Kitöltendő!I171)</f>
        <v/>
      </c>
      <c r="J497" s="48" t="str">
        <f>IF(Kitöltendő!J171=0,"",Kitöltendő!J171)</f>
        <v/>
      </c>
      <c r="K497" s="48" t="str">
        <f>IF(Kitöltendő!K171=0,"",Kitöltendő!K171)</f>
        <v/>
      </c>
      <c r="L497" s="39" t="str">
        <f>IF(Kitöltendő!L171=0,"",Kitöltendő!L171)</f>
        <v/>
      </c>
      <c r="M497" s="39" t="str">
        <f>IF(Kitöltendő!M171=0,"",Kitöltendő!M171)</f>
        <v/>
      </c>
      <c r="N497" s="39" t="str">
        <f>IF(Kitöltendő!N171=0,"",Kitöltendő!N171)</f>
        <v/>
      </c>
      <c r="O497" s="39" t="str">
        <f>IF(Kitöltendő!O171=0,"",Kitöltendő!O171)</f>
        <v/>
      </c>
      <c r="P497" s="39" t="str">
        <f>IF(Kitöltendő!P171=0,"",Kitöltendő!P171)</f>
        <v/>
      </c>
      <c r="Q497" s="39" t="str">
        <f>IF(Kitöltendő!Q171=0,"",Kitöltendő!Q171)</f>
        <v/>
      </c>
      <c r="R497" s="39"/>
      <c r="S497" s="39"/>
      <c r="T497" s="39"/>
      <c r="U497" s="39"/>
      <c r="V497" s="39"/>
    </row>
    <row r="498" spans="1:22" x14ac:dyDescent="0.25">
      <c r="A498" s="49" t="str">
        <f>IF(Kitöltendő!A172=0,"",Kitöltendő!A172)</f>
        <v/>
      </c>
      <c r="B498" s="50" t="str">
        <f>IF(Kitöltendő!B172=0,"",Kitöltendő!B172)</f>
        <v/>
      </c>
      <c r="C498" s="51" t="str">
        <f>IF(Kitöltendő!C172=0,"",Kitöltendő!C172)</f>
        <v/>
      </c>
      <c r="D498" s="52" t="str">
        <f>IF(Kitöltendő!D172=0,"",Kitöltendő!D172)</f>
        <v/>
      </c>
      <c r="E498" s="36" t="str">
        <f>IF(Kitöltendő!E172=0,"",Kitöltendő!E172)</f>
        <v/>
      </c>
      <c r="F498" s="37" t="str">
        <f>IF(Kitöltendő!F172=0,"",Kitöltendő!F172)</f>
        <v/>
      </c>
      <c r="G498" s="38" t="str">
        <f>IF(Kitöltendő!G172=0,"",Kitöltendő!G172)</f>
        <v/>
      </c>
      <c r="H498" s="46" t="str">
        <f>IF(Kitöltendő!H172=0,"",Kitöltendő!H172)</f>
        <v/>
      </c>
      <c r="I498" s="47" t="str">
        <f>IF(Kitöltendő!I172=0,"",Kitöltendő!I172)</f>
        <v/>
      </c>
      <c r="J498" s="48" t="str">
        <f>IF(Kitöltendő!J172=0,"",Kitöltendő!J172)</f>
        <v/>
      </c>
      <c r="K498" s="48" t="str">
        <f>IF(Kitöltendő!K172=0,"",Kitöltendő!K172)</f>
        <v/>
      </c>
      <c r="L498" s="39" t="str">
        <f>IF(Kitöltendő!L172=0,"",Kitöltendő!L172)</f>
        <v/>
      </c>
      <c r="M498" s="39" t="str">
        <f>IF(Kitöltendő!M172=0,"",Kitöltendő!M172)</f>
        <v/>
      </c>
      <c r="N498" s="39" t="str">
        <f>IF(Kitöltendő!N172=0,"",Kitöltendő!N172)</f>
        <v/>
      </c>
      <c r="O498" s="39" t="str">
        <f>IF(Kitöltendő!O172=0,"",Kitöltendő!O172)</f>
        <v/>
      </c>
      <c r="P498" s="39" t="str">
        <f>IF(Kitöltendő!P172=0,"",Kitöltendő!P172)</f>
        <v/>
      </c>
      <c r="Q498" s="39" t="str">
        <f>IF(Kitöltendő!Q172=0,"",Kitöltendő!Q172)</f>
        <v/>
      </c>
      <c r="R498" s="39"/>
      <c r="S498" s="39"/>
      <c r="T498" s="39"/>
      <c r="U498" s="39"/>
      <c r="V498" s="39"/>
    </row>
    <row r="499" spans="1:22" x14ac:dyDescent="0.25">
      <c r="A499" s="49" t="str">
        <f>IF(Kitöltendő!A173=0,"",Kitöltendő!A173)</f>
        <v/>
      </c>
      <c r="B499" s="50" t="str">
        <f>IF(Kitöltendő!B173=0,"",Kitöltendő!B173)</f>
        <v/>
      </c>
      <c r="C499" s="51" t="str">
        <f>IF(Kitöltendő!C173=0,"",Kitöltendő!C173)</f>
        <v/>
      </c>
      <c r="D499" s="52" t="str">
        <f>IF(Kitöltendő!D173=0,"",Kitöltendő!D173)</f>
        <v/>
      </c>
      <c r="E499" s="36" t="str">
        <f>IF(Kitöltendő!E173=0,"",Kitöltendő!E173)</f>
        <v/>
      </c>
      <c r="F499" s="37" t="str">
        <f>IF(Kitöltendő!F173=0,"",Kitöltendő!F173)</f>
        <v/>
      </c>
      <c r="G499" s="38" t="str">
        <f>IF(Kitöltendő!G173=0,"",Kitöltendő!G173)</f>
        <v/>
      </c>
      <c r="H499" s="46" t="str">
        <f>IF(Kitöltendő!H173=0,"",Kitöltendő!H173)</f>
        <v/>
      </c>
      <c r="I499" s="47" t="str">
        <f>IF(Kitöltendő!I173=0,"",Kitöltendő!I173)</f>
        <v/>
      </c>
      <c r="J499" s="48" t="str">
        <f>IF(Kitöltendő!J173=0,"",Kitöltendő!J173)</f>
        <v/>
      </c>
      <c r="K499" s="48" t="str">
        <f>IF(Kitöltendő!K173=0,"",Kitöltendő!K173)</f>
        <v/>
      </c>
      <c r="L499" s="39" t="str">
        <f>IF(Kitöltendő!L173=0,"",Kitöltendő!L173)</f>
        <v/>
      </c>
      <c r="M499" s="39" t="str">
        <f>IF(Kitöltendő!M173=0,"",Kitöltendő!M173)</f>
        <v/>
      </c>
      <c r="N499" s="39" t="str">
        <f>IF(Kitöltendő!N173=0,"",Kitöltendő!N173)</f>
        <v/>
      </c>
      <c r="O499" s="39" t="str">
        <f>IF(Kitöltendő!O173=0,"",Kitöltendő!O173)</f>
        <v/>
      </c>
      <c r="P499" s="39" t="str">
        <f>IF(Kitöltendő!P173=0,"",Kitöltendő!P173)</f>
        <v/>
      </c>
      <c r="Q499" s="39" t="str">
        <f>IF(Kitöltendő!Q173=0,"",Kitöltendő!Q173)</f>
        <v/>
      </c>
      <c r="R499" s="39"/>
      <c r="S499" s="39"/>
      <c r="T499" s="39"/>
      <c r="U499" s="39"/>
      <c r="V499" s="39"/>
    </row>
    <row r="500" spans="1:22" x14ac:dyDescent="0.25">
      <c r="A500" s="49" t="str">
        <f>IF(Kitöltendő!A174=0,"",Kitöltendő!A174)</f>
        <v/>
      </c>
      <c r="B500" s="50" t="str">
        <f>IF(Kitöltendő!B174=0,"",Kitöltendő!B174)</f>
        <v/>
      </c>
      <c r="C500" s="51" t="str">
        <f>IF(Kitöltendő!C174=0,"",Kitöltendő!C174)</f>
        <v/>
      </c>
      <c r="D500" s="52" t="str">
        <f>IF(Kitöltendő!D174=0,"",Kitöltendő!D174)</f>
        <v/>
      </c>
      <c r="E500" s="36" t="str">
        <f>IF(Kitöltendő!E174=0,"",Kitöltendő!E174)</f>
        <v/>
      </c>
      <c r="F500" s="37" t="str">
        <f>IF(Kitöltendő!F174=0,"",Kitöltendő!F174)</f>
        <v/>
      </c>
      <c r="G500" s="38" t="str">
        <f>IF(Kitöltendő!G174=0,"",Kitöltendő!G174)</f>
        <v/>
      </c>
      <c r="H500" s="46" t="str">
        <f>IF(Kitöltendő!H174=0,"",Kitöltendő!H174)</f>
        <v/>
      </c>
      <c r="I500" s="47" t="str">
        <f>IF(Kitöltendő!I174=0,"",Kitöltendő!I174)</f>
        <v/>
      </c>
      <c r="J500" s="48" t="str">
        <f>IF(Kitöltendő!J174=0,"",Kitöltendő!J174)</f>
        <v/>
      </c>
      <c r="K500" s="48" t="str">
        <f>IF(Kitöltendő!K174=0,"",Kitöltendő!K174)</f>
        <v/>
      </c>
      <c r="L500" s="39" t="str">
        <f>IF(Kitöltendő!L174=0,"",Kitöltendő!L174)</f>
        <v/>
      </c>
      <c r="M500" s="39" t="str">
        <f>IF(Kitöltendő!M174=0,"",Kitöltendő!M174)</f>
        <v/>
      </c>
      <c r="N500" s="39" t="str">
        <f>IF(Kitöltendő!N174=0,"",Kitöltendő!N174)</f>
        <v/>
      </c>
      <c r="O500" s="39" t="str">
        <f>IF(Kitöltendő!O174=0,"",Kitöltendő!O174)</f>
        <v/>
      </c>
      <c r="P500" s="39" t="str">
        <f>IF(Kitöltendő!P174=0,"",Kitöltendő!P174)</f>
        <v/>
      </c>
      <c r="Q500" s="39" t="str">
        <f>IF(Kitöltendő!Q174=0,"",Kitöltendő!Q174)</f>
        <v/>
      </c>
      <c r="R500" s="39"/>
      <c r="S500" s="39"/>
      <c r="T500" s="39"/>
      <c r="U500" s="39"/>
      <c r="V500" s="39"/>
    </row>
    <row r="501" spans="1:22" x14ac:dyDescent="0.25">
      <c r="A501" s="49" t="str">
        <f>IF(Kitöltendő!A175=0,"",Kitöltendő!A175)</f>
        <v/>
      </c>
      <c r="B501" s="50" t="str">
        <f>IF(Kitöltendő!B175=0,"",Kitöltendő!B175)</f>
        <v/>
      </c>
      <c r="C501" s="51" t="str">
        <f>IF(Kitöltendő!C175=0,"",Kitöltendő!C175)</f>
        <v/>
      </c>
      <c r="D501" s="52" t="str">
        <f>IF(Kitöltendő!D175=0,"",Kitöltendő!D175)</f>
        <v/>
      </c>
      <c r="E501" s="36" t="str">
        <f>IF(Kitöltendő!E175=0,"",Kitöltendő!E175)</f>
        <v/>
      </c>
      <c r="F501" s="37" t="str">
        <f>IF(Kitöltendő!F175=0,"",Kitöltendő!F175)</f>
        <v/>
      </c>
      <c r="G501" s="38" t="str">
        <f>IF(Kitöltendő!G175=0,"",Kitöltendő!G175)</f>
        <v/>
      </c>
      <c r="H501" s="46" t="str">
        <f>IF(Kitöltendő!H175=0,"",Kitöltendő!H175)</f>
        <v/>
      </c>
      <c r="I501" s="47" t="str">
        <f>IF(Kitöltendő!I175=0,"",Kitöltendő!I175)</f>
        <v/>
      </c>
      <c r="J501" s="48" t="str">
        <f>IF(Kitöltendő!J175=0,"",Kitöltendő!J175)</f>
        <v/>
      </c>
      <c r="K501" s="48" t="str">
        <f>IF(Kitöltendő!K175=0,"",Kitöltendő!K175)</f>
        <v/>
      </c>
      <c r="L501" s="39" t="str">
        <f>IF(Kitöltendő!L175=0,"",Kitöltendő!L175)</f>
        <v/>
      </c>
      <c r="M501" s="39" t="str">
        <f>IF(Kitöltendő!M175=0,"",Kitöltendő!M175)</f>
        <v/>
      </c>
      <c r="N501" s="39" t="str">
        <f>IF(Kitöltendő!N175=0,"",Kitöltendő!N175)</f>
        <v/>
      </c>
      <c r="O501" s="39" t="str">
        <f>IF(Kitöltendő!O175=0,"",Kitöltendő!O175)</f>
        <v/>
      </c>
      <c r="P501" s="39" t="str">
        <f>IF(Kitöltendő!P175=0,"",Kitöltendő!P175)</f>
        <v/>
      </c>
      <c r="Q501" s="39" t="str">
        <f>IF(Kitöltendő!Q175=0,"",Kitöltendő!Q175)</f>
        <v/>
      </c>
      <c r="R501" s="39"/>
      <c r="S501" s="39"/>
      <c r="T501" s="39"/>
      <c r="U501" s="39"/>
      <c r="V501" s="39"/>
    </row>
    <row r="502" spans="1:22" x14ac:dyDescent="0.25">
      <c r="A502" s="49" t="str">
        <f>IF(Kitöltendő!A176=0,"",Kitöltendő!A176)</f>
        <v/>
      </c>
      <c r="B502" s="50" t="str">
        <f>IF(Kitöltendő!B176=0,"",Kitöltendő!B176)</f>
        <v/>
      </c>
      <c r="C502" s="51" t="str">
        <f>IF(Kitöltendő!C176=0,"",Kitöltendő!C176)</f>
        <v/>
      </c>
      <c r="D502" s="52" t="str">
        <f>IF(Kitöltendő!D176=0,"",Kitöltendő!D176)</f>
        <v/>
      </c>
      <c r="E502" s="36" t="str">
        <f>IF(Kitöltendő!E176=0,"",Kitöltendő!E176)</f>
        <v/>
      </c>
      <c r="F502" s="37" t="str">
        <f>IF(Kitöltendő!F176=0,"",Kitöltendő!F176)</f>
        <v/>
      </c>
      <c r="G502" s="38" t="str">
        <f>IF(Kitöltendő!G176=0,"",Kitöltendő!G176)</f>
        <v/>
      </c>
      <c r="H502" s="46" t="str">
        <f>IF(Kitöltendő!H176=0,"",Kitöltendő!H176)</f>
        <v/>
      </c>
      <c r="I502" s="47" t="str">
        <f>IF(Kitöltendő!I176=0,"",Kitöltendő!I176)</f>
        <v/>
      </c>
      <c r="J502" s="48" t="str">
        <f>IF(Kitöltendő!J176=0,"",Kitöltendő!J176)</f>
        <v/>
      </c>
      <c r="K502" s="48" t="str">
        <f>IF(Kitöltendő!K176=0,"",Kitöltendő!K176)</f>
        <v/>
      </c>
      <c r="L502" s="39" t="str">
        <f>IF(Kitöltendő!L176=0,"",Kitöltendő!L176)</f>
        <v/>
      </c>
      <c r="M502" s="39" t="str">
        <f>IF(Kitöltendő!M176=0,"",Kitöltendő!M176)</f>
        <v/>
      </c>
      <c r="N502" s="39" t="str">
        <f>IF(Kitöltendő!N176=0,"",Kitöltendő!N176)</f>
        <v/>
      </c>
      <c r="O502" s="39" t="str">
        <f>IF(Kitöltendő!O176=0,"",Kitöltendő!O176)</f>
        <v/>
      </c>
      <c r="P502" s="39" t="str">
        <f>IF(Kitöltendő!P176=0,"",Kitöltendő!P176)</f>
        <v/>
      </c>
      <c r="Q502" s="39" t="str">
        <f>IF(Kitöltendő!Q176=0,"",Kitöltendő!Q176)</f>
        <v/>
      </c>
      <c r="R502" s="39"/>
      <c r="S502" s="39"/>
      <c r="T502" s="39"/>
      <c r="U502" s="39"/>
      <c r="V502" s="39"/>
    </row>
    <row r="503" spans="1:22" x14ac:dyDescent="0.25">
      <c r="A503" s="49" t="str">
        <f>IF(Kitöltendő!A177=0,"",Kitöltendő!A177)</f>
        <v/>
      </c>
      <c r="B503" s="50" t="str">
        <f>IF(Kitöltendő!B177=0,"",Kitöltendő!B177)</f>
        <v/>
      </c>
      <c r="C503" s="51" t="str">
        <f>IF(Kitöltendő!C177=0,"",Kitöltendő!C177)</f>
        <v/>
      </c>
      <c r="D503" s="52" t="str">
        <f>IF(Kitöltendő!D177=0,"",Kitöltendő!D177)</f>
        <v/>
      </c>
      <c r="E503" s="36" t="str">
        <f>IF(Kitöltendő!E177=0,"",Kitöltendő!E177)</f>
        <v/>
      </c>
      <c r="F503" s="37" t="str">
        <f>IF(Kitöltendő!F177=0,"",Kitöltendő!F177)</f>
        <v/>
      </c>
      <c r="G503" s="38" t="str">
        <f>IF(Kitöltendő!G177=0,"",Kitöltendő!G177)</f>
        <v/>
      </c>
      <c r="H503" s="46" t="str">
        <f>IF(Kitöltendő!H177=0,"",Kitöltendő!H177)</f>
        <v/>
      </c>
      <c r="I503" s="47" t="str">
        <f>IF(Kitöltendő!I177=0,"",Kitöltendő!I177)</f>
        <v/>
      </c>
      <c r="J503" s="48" t="str">
        <f>IF(Kitöltendő!J177=0,"",Kitöltendő!J177)</f>
        <v/>
      </c>
      <c r="K503" s="48" t="str">
        <f>IF(Kitöltendő!K177=0,"",Kitöltendő!K177)</f>
        <v/>
      </c>
      <c r="L503" s="39" t="str">
        <f>IF(Kitöltendő!L177=0,"",Kitöltendő!L177)</f>
        <v/>
      </c>
      <c r="M503" s="39" t="str">
        <f>IF(Kitöltendő!M177=0,"",Kitöltendő!M177)</f>
        <v/>
      </c>
      <c r="N503" s="39" t="str">
        <f>IF(Kitöltendő!N177=0,"",Kitöltendő!N177)</f>
        <v/>
      </c>
      <c r="O503" s="39" t="str">
        <f>IF(Kitöltendő!O177=0,"",Kitöltendő!O177)</f>
        <v/>
      </c>
      <c r="P503" s="39" t="str">
        <f>IF(Kitöltendő!P177=0,"",Kitöltendő!P177)</f>
        <v/>
      </c>
      <c r="Q503" s="39" t="str">
        <f>IF(Kitöltendő!Q177=0,"",Kitöltendő!Q177)</f>
        <v/>
      </c>
      <c r="R503" s="39"/>
      <c r="S503" s="39"/>
      <c r="T503" s="39"/>
      <c r="U503" s="39"/>
      <c r="V503" s="39"/>
    </row>
    <row r="504" spans="1:22" x14ac:dyDescent="0.25">
      <c r="A504" s="49" t="str">
        <f>IF(Kitöltendő!A178=0,"",Kitöltendő!A178)</f>
        <v/>
      </c>
      <c r="B504" s="50" t="str">
        <f>IF(Kitöltendő!B178=0,"",Kitöltendő!B178)</f>
        <v/>
      </c>
      <c r="C504" s="51" t="str">
        <f>IF(Kitöltendő!C178=0,"",Kitöltendő!C178)</f>
        <v/>
      </c>
      <c r="D504" s="52" t="str">
        <f>IF(Kitöltendő!D178=0,"",Kitöltendő!D178)</f>
        <v/>
      </c>
      <c r="E504" s="36" t="str">
        <f>IF(Kitöltendő!E178=0,"",Kitöltendő!E178)</f>
        <v/>
      </c>
      <c r="F504" s="37" t="str">
        <f>IF(Kitöltendő!F178=0,"",Kitöltendő!F178)</f>
        <v/>
      </c>
      <c r="G504" s="38" t="str">
        <f>IF(Kitöltendő!G178=0,"",Kitöltendő!G178)</f>
        <v/>
      </c>
      <c r="H504" s="46" t="str">
        <f>IF(Kitöltendő!H178=0,"",Kitöltendő!H178)</f>
        <v/>
      </c>
      <c r="I504" s="47" t="str">
        <f>IF(Kitöltendő!I178=0,"",Kitöltendő!I178)</f>
        <v/>
      </c>
      <c r="J504" s="48" t="str">
        <f>IF(Kitöltendő!J178=0,"",Kitöltendő!J178)</f>
        <v/>
      </c>
      <c r="K504" s="48" t="str">
        <f>IF(Kitöltendő!K178=0,"",Kitöltendő!K178)</f>
        <v/>
      </c>
      <c r="L504" s="39" t="str">
        <f>IF(Kitöltendő!L178=0,"",Kitöltendő!L178)</f>
        <v/>
      </c>
      <c r="M504" s="39" t="str">
        <f>IF(Kitöltendő!M178=0,"",Kitöltendő!M178)</f>
        <v/>
      </c>
      <c r="N504" s="39" t="str">
        <f>IF(Kitöltendő!N178=0,"",Kitöltendő!N178)</f>
        <v/>
      </c>
      <c r="O504" s="39" t="str">
        <f>IF(Kitöltendő!O178=0,"",Kitöltendő!O178)</f>
        <v/>
      </c>
      <c r="P504" s="39" t="str">
        <f>IF(Kitöltendő!P178=0,"",Kitöltendő!P178)</f>
        <v/>
      </c>
      <c r="Q504" s="39" t="str">
        <f>IF(Kitöltendő!Q178=0,"",Kitöltendő!Q178)</f>
        <v/>
      </c>
      <c r="R504" s="39"/>
      <c r="S504" s="39"/>
      <c r="T504" s="39"/>
      <c r="U504" s="39"/>
      <c r="V504" s="39"/>
    </row>
    <row r="505" spans="1:22" x14ac:dyDescent="0.25">
      <c r="A505" s="49" t="str">
        <f>IF(Kitöltendő!A179=0,"",Kitöltendő!A179)</f>
        <v/>
      </c>
      <c r="B505" s="50" t="str">
        <f>IF(Kitöltendő!B179=0,"",Kitöltendő!B179)</f>
        <v/>
      </c>
      <c r="C505" s="51" t="str">
        <f>IF(Kitöltendő!C179=0,"",Kitöltendő!C179)</f>
        <v/>
      </c>
      <c r="D505" s="52" t="str">
        <f>IF(Kitöltendő!D179=0,"",Kitöltendő!D179)</f>
        <v/>
      </c>
      <c r="E505" s="36" t="str">
        <f>IF(Kitöltendő!E179=0,"",Kitöltendő!E179)</f>
        <v/>
      </c>
      <c r="F505" s="37" t="str">
        <f>IF(Kitöltendő!F179=0,"",Kitöltendő!F179)</f>
        <v/>
      </c>
      <c r="G505" s="38" t="str">
        <f>IF(Kitöltendő!G179=0,"",Kitöltendő!G179)</f>
        <v/>
      </c>
      <c r="H505" s="46" t="str">
        <f>IF(Kitöltendő!H179=0,"",Kitöltendő!H179)</f>
        <v/>
      </c>
      <c r="I505" s="47" t="str">
        <f>IF(Kitöltendő!I179=0,"",Kitöltendő!I179)</f>
        <v/>
      </c>
      <c r="J505" s="48" t="str">
        <f>IF(Kitöltendő!J179=0,"",Kitöltendő!J179)</f>
        <v/>
      </c>
      <c r="K505" s="48" t="str">
        <f>IF(Kitöltendő!K179=0,"",Kitöltendő!K179)</f>
        <v/>
      </c>
      <c r="L505" s="39" t="str">
        <f>IF(Kitöltendő!L179=0,"",Kitöltendő!L179)</f>
        <v/>
      </c>
      <c r="M505" s="39" t="str">
        <f>IF(Kitöltendő!M179=0,"",Kitöltendő!M179)</f>
        <v/>
      </c>
      <c r="N505" s="39" t="str">
        <f>IF(Kitöltendő!N179=0,"",Kitöltendő!N179)</f>
        <v/>
      </c>
      <c r="O505" s="39" t="str">
        <f>IF(Kitöltendő!O179=0,"",Kitöltendő!O179)</f>
        <v/>
      </c>
      <c r="P505" s="39" t="str">
        <f>IF(Kitöltendő!P179=0,"",Kitöltendő!P179)</f>
        <v/>
      </c>
      <c r="Q505" s="39" t="str">
        <f>IF(Kitöltendő!Q179=0,"",Kitöltendő!Q179)</f>
        <v/>
      </c>
      <c r="R505" s="39"/>
      <c r="S505" s="39"/>
      <c r="T505" s="39"/>
      <c r="U505" s="39"/>
      <c r="V505" s="39"/>
    </row>
    <row r="506" spans="1:22" x14ac:dyDescent="0.25">
      <c r="A506" s="49" t="str">
        <f>IF(Kitöltendő!A180=0,"",Kitöltendő!A180)</f>
        <v/>
      </c>
      <c r="B506" s="50" t="str">
        <f>IF(Kitöltendő!B180=0,"",Kitöltendő!B180)</f>
        <v/>
      </c>
      <c r="C506" s="51" t="str">
        <f>IF(Kitöltendő!C180=0,"",Kitöltendő!C180)</f>
        <v/>
      </c>
      <c r="D506" s="52" t="str">
        <f>IF(Kitöltendő!D180=0,"",Kitöltendő!D180)</f>
        <v/>
      </c>
      <c r="E506" s="36" t="str">
        <f>IF(Kitöltendő!E180=0,"",Kitöltendő!E180)</f>
        <v/>
      </c>
      <c r="F506" s="37" t="str">
        <f>IF(Kitöltendő!F180=0,"",Kitöltendő!F180)</f>
        <v/>
      </c>
      <c r="G506" s="38" t="str">
        <f>IF(Kitöltendő!G180=0,"",Kitöltendő!G180)</f>
        <v/>
      </c>
      <c r="H506" s="46" t="str">
        <f>IF(Kitöltendő!H180=0,"",Kitöltendő!H180)</f>
        <v/>
      </c>
      <c r="I506" s="47" t="str">
        <f>IF(Kitöltendő!I180=0,"",Kitöltendő!I180)</f>
        <v/>
      </c>
      <c r="J506" s="48" t="str">
        <f>IF(Kitöltendő!J180=0,"",Kitöltendő!J180)</f>
        <v/>
      </c>
      <c r="K506" s="48" t="str">
        <f>IF(Kitöltendő!K180=0,"",Kitöltendő!K180)</f>
        <v/>
      </c>
      <c r="L506" s="39" t="str">
        <f>IF(Kitöltendő!L180=0,"",Kitöltendő!L180)</f>
        <v/>
      </c>
      <c r="M506" s="39" t="str">
        <f>IF(Kitöltendő!M180=0,"",Kitöltendő!M180)</f>
        <v/>
      </c>
      <c r="N506" s="39" t="str">
        <f>IF(Kitöltendő!N180=0,"",Kitöltendő!N180)</f>
        <v/>
      </c>
      <c r="O506" s="39" t="str">
        <f>IF(Kitöltendő!O180=0,"",Kitöltendő!O180)</f>
        <v/>
      </c>
      <c r="P506" s="39" t="str">
        <f>IF(Kitöltendő!P180=0,"",Kitöltendő!P180)</f>
        <v/>
      </c>
      <c r="Q506" s="39" t="str">
        <f>IF(Kitöltendő!Q180=0,"",Kitöltendő!Q180)</f>
        <v/>
      </c>
      <c r="R506" s="39"/>
      <c r="S506" s="39"/>
      <c r="T506" s="39"/>
      <c r="U506" s="39"/>
      <c r="V506" s="39"/>
    </row>
    <row r="507" spans="1:22" x14ac:dyDescent="0.25">
      <c r="A507" s="49" t="str">
        <f>IF(Kitöltendő!A181=0,"",Kitöltendő!A181)</f>
        <v/>
      </c>
      <c r="B507" s="50" t="str">
        <f>IF(Kitöltendő!B181=0,"",Kitöltendő!B181)</f>
        <v/>
      </c>
      <c r="C507" s="51" t="str">
        <f>IF(Kitöltendő!C181=0,"",Kitöltendő!C181)</f>
        <v/>
      </c>
      <c r="D507" s="52" t="str">
        <f>IF(Kitöltendő!D181=0,"",Kitöltendő!D181)</f>
        <v/>
      </c>
      <c r="E507" s="36" t="str">
        <f>IF(Kitöltendő!E181=0,"",Kitöltendő!E181)</f>
        <v/>
      </c>
      <c r="F507" s="37" t="str">
        <f>IF(Kitöltendő!F181=0,"",Kitöltendő!F181)</f>
        <v/>
      </c>
      <c r="G507" s="38" t="str">
        <f>IF(Kitöltendő!G181=0,"",Kitöltendő!G181)</f>
        <v/>
      </c>
      <c r="H507" s="46" t="str">
        <f>IF(Kitöltendő!H181=0,"",Kitöltendő!H181)</f>
        <v/>
      </c>
      <c r="I507" s="47" t="str">
        <f>IF(Kitöltendő!I181=0,"",Kitöltendő!I181)</f>
        <v/>
      </c>
      <c r="J507" s="48" t="str">
        <f>IF(Kitöltendő!J181=0,"",Kitöltendő!J181)</f>
        <v/>
      </c>
      <c r="K507" s="48" t="str">
        <f>IF(Kitöltendő!K181=0,"",Kitöltendő!K181)</f>
        <v/>
      </c>
      <c r="L507" s="39" t="str">
        <f>IF(Kitöltendő!L181=0,"",Kitöltendő!L181)</f>
        <v/>
      </c>
      <c r="M507" s="39" t="str">
        <f>IF(Kitöltendő!M181=0,"",Kitöltendő!M181)</f>
        <v/>
      </c>
      <c r="N507" s="39" t="str">
        <f>IF(Kitöltendő!N181=0,"",Kitöltendő!N181)</f>
        <v/>
      </c>
      <c r="O507" s="39" t="str">
        <f>IF(Kitöltendő!O181=0,"",Kitöltendő!O181)</f>
        <v/>
      </c>
      <c r="P507" s="39" t="str">
        <f>IF(Kitöltendő!P181=0,"",Kitöltendő!P181)</f>
        <v/>
      </c>
      <c r="Q507" s="39" t="str">
        <f>IF(Kitöltendő!Q181=0,"",Kitöltendő!Q181)</f>
        <v/>
      </c>
      <c r="R507" s="39"/>
      <c r="S507" s="39"/>
      <c r="T507" s="39"/>
      <c r="U507" s="39"/>
      <c r="V507" s="39"/>
    </row>
    <row r="508" spans="1:22" x14ac:dyDescent="0.25">
      <c r="A508" s="49" t="str">
        <f>IF(Kitöltendő!A182=0,"",Kitöltendő!A182)</f>
        <v/>
      </c>
      <c r="B508" s="50" t="str">
        <f>IF(Kitöltendő!B182=0,"",Kitöltendő!B182)</f>
        <v/>
      </c>
      <c r="C508" s="51" t="str">
        <f>IF(Kitöltendő!C182=0,"",Kitöltendő!C182)</f>
        <v/>
      </c>
      <c r="D508" s="52" t="str">
        <f>IF(Kitöltendő!D182=0,"",Kitöltendő!D182)</f>
        <v/>
      </c>
      <c r="E508" s="36" t="str">
        <f>IF(Kitöltendő!E182=0,"",Kitöltendő!E182)</f>
        <v/>
      </c>
      <c r="F508" s="37" t="str">
        <f>IF(Kitöltendő!F182=0,"",Kitöltendő!F182)</f>
        <v/>
      </c>
      <c r="G508" s="38" t="str">
        <f>IF(Kitöltendő!G182=0,"",Kitöltendő!G182)</f>
        <v/>
      </c>
      <c r="H508" s="46" t="str">
        <f>IF(Kitöltendő!H182=0,"",Kitöltendő!H182)</f>
        <v/>
      </c>
      <c r="I508" s="47" t="str">
        <f>IF(Kitöltendő!I182=0,"",Kitöltendő!I182)</f>
        <v/>
      </c>
      <c r="J508" s="48" t="str">
        <f>IF(Kitöltendő!J182=0,"",Kitöltendő!J182)</f>
        <v/>
      </c>
      <c r="K508" s="48" t="str">
        <f>IF(Kitöltendő!K182=0,"",Kitöltendő!K182)</f>
        <v/>
      </c>
      <c r="L508" s="39" t="str">
        <f>IF(Kitöltendő!L182=0,"",Kitöltendő!L182)</f>
        <v/>
      </c>
      <c r="M508" s="39" t="str">
        <f>IF(Kitöltendő!M182=0,"",Kitöltendő!M182)</f>
        <v/>
      </c>
      <c r="N508" s="39" t="str">
        <f>IF(Kitöltendő!N182=0,"",Kitöltendő!N182)</f>
        <v/>
      </c>
      <c r="O508" s="39" t="str">
        <f>IF(Kitöltendő!O182=0,"",Kitöltendő!O182)</f>
        <v/>
      </c>
      <c r="P508" s="39" t="str">
        <f>IF(Kitöltendő!P182=0,"",Kitöltendő!P182)</f>
        <v/>
      </c>
      <c r="Q508" s="39" t="str">
        <f>IF(Kitöltendő!Q182=0,"",Kitöltendő!Q182)</f>
        <v/>
      </c>
      <c r="R508" s="39"/>
      <c r="S508" s="39"/>
      <c r="T508" s="39"/>
      <c r="U508" s="39"/>
      <c r="V508" s="39"/>
    </row>
    <row r="509" spans="1:22" x14ac:dyDescent="0.25">
      <c r="A509" s="49" t="str">
        <f>IF(Kitöltendő!A183=0,"",Kitöltendő!A183)</f>
        <v/>
      </c>
      <c r="B509" s="50" t="str">
        <f>IF(Kitöltendő!B183=0,"",Kitöltendő!B183)</f>
        <v/>
      </c>
      <c r="C509" s="51" t="str">
        <f>IF(Kitöltendő!C183=0,"",Kitöltendő!C183)</f>
        <v/>
      </c>
      <c r="D509" s="52" t="str">
        <f>IF(Kitöltendő!D183=0,"",Kitöltendő!D183)</f>
        <v/>
      </c>
      <c r="E509" s="36" t="str">
        <f>IF(Kitöltendő!E183=0,"",Kitöltendő!E183)</f>
        <v/>
      </c>
      <c r="F509" s="37" t="str">
        <f>IF(Kitöltendő!F183=0,"",Kitöltendő!F183)</f>
        <v/>
      </c>
      <c r="G509" s="38" t="str">
        <f>IF(Kitöltendő!G183=0,"",Kitöltendő!G183)</f>
        <v/>
      </c>
      <c r="H509" s="46" t="str">
        <f>IF(Kitöltendő!H183=0,"",Kitöltendő!H183)</f>
        <v/>
      </c>
      <c r="I509" s="47" t="str">
        <f>IF(Kitöltendő!I183=0,"",Kitöltendő!I183)</f>
        <v/>
      </c>
      <c r="J509" s="48" t="str">
        <f>IF(Kitöltendő!J183=0,"",Kitöltendő!J183)</f>
        <v/>
      </c>
      <c r="K509" s="48" t="str">
        <f>IF(Kitöltendő!K183=0,"",Kitöltendő!K183)</f>
        <v/>
      </c>
      <c r="L509" s="39" t="str">
        <f>IF(Kitöltendő!L183=0,"",Kitöltendő!L183)</f>
        <v/>
      </c>
      <c r="M509" s="39" t="str">
        <f>IF(Kitöltendő!M183=0,"",Kitöltendő!M183)</f>
        <v/>
      </c>
      <c r="N509" s="39" t="str">
        <f>IF(Kitöltendő!N183=0,"",Kitöltendő!N183)</f>
        <v/>
      </c>
      <c r="O509" s="39" t="str">
        <f>IF(Kitöltendő!O183=0,"",Kitöltendő!O183)</f>
        <v/>
      </c>
      <c r="P509" s="39" t="str">
        <f>IF(Kitöltendő!P183=0,"",Kitöltendő!P183)</f>
        <v/>
      </c>
      <c r="Q509" s="39" t="str">
        <f>IF(Kitöltendő!Q183=0,"",Kitöltendő!Q183)</f>
        <v/>
      </c>
      <c r="R509" s="39"/>
      <c r="S509" s="39"/>
      <c r="T509" s="39"/>
      <c r="U509" s="39"/>
      <c r="V509" s="39"/>
    </row>
    <row r="510" spans="1:22" x14ac:dyDescent="0.25">
      <c r="A510" s="49" t="str">
        <f>IF(Kitöltendő!A184=0,"",Kitöltendő!A184)</f>
        <v/>
      </c>
      <c r="B510" s="50" t="str">
        <f>IF(Kitöltendő!B184=0,"",Kitöltendő!B184)</f>
        <v/>
      </c>
      <c r="C510" s="51" t="str">
        <f>IF(Kitöltendő!C184=0,"",Kitöltendő!C184)</f>
        <v/>
      </c>
      <c r="D510" s="52" t="str">
        <f>IF(Kitöltendő!D184=0,"",Kitöltendő!D184)</f>
        <v/>
      </c>
      <c r="E510" s="36" t="str">
        <f>IF(Kitöltendő!E184=0,"",Kitöltendő!E184)</f>
        <v/>
      </c>
      <c r="F510" s="37" t="str">
        <f>IF(Kitöltendő!F184=0,"",Kitöltendő!F184)</f>
        <v/>
      </c>
      <c r="G510" s="38" t="str">
        <f>IF(Kitöltendő!G184=0,"",Kitöltendő!G184)</f>
        <v/>
      </c>
      <c r="H510" s="46" t="str">
        <f>IF(Kitöltendő!H184=0,"",Kitöltendő!H184)</f>
        <v/>
      </c>
      <c r="I510" s="47" t="str">
        <f>IF(Kitöltendő!I184=0,"",Kitöltendő!I184)</f>
        <v/>
      </c>
      <c r="J510" s="48" t="str">
        <f>IF(Kitöltendő!J184=0,"",Kitöltendő!J184)</f>
        <v/>
      </c>
      <c r="K510" s="48" t="str">
        <f>IF(Kitöltendő!K184=0,"",Kitöltendő!K184)</f>
        <v/>
      </c>
      <c r="L510" s="39" t="str">
        <f>IF(Kitöltendő!L184=0,"",Kitöltendő!L184)</f>
        <v/>
      </c>
      <c r="M510" s="39" t="str">
        <f>IF(Kitöltendő!M184=0,"",Kitöltendő!M184)</f>
        <v/>
      </c>
      <c r="N510" s="39" t="str">
        <f>IF(Kitöltendő!N184=0,"",Kitöltendő!N184)</f>
        <v/>
      </c>
      <c r="O510" s="39" t="str">
        <f>IF(Kitöltendő!O184=0,"",Kitöltendő!O184)</f>
        <v/>
      </c>
      <c r="P510" s="39" t="str">
        <f>IF(Kitöltendő!P184=0,"",Kitöltendő!P184)</f>
        <v/>
      </c>
      <c r="Q510" s="39" t="str">
        <f>IF(Kitöltendő!Q184=0,"",Kitöltendő!Q184)</f>
        <v/>
      </c>
      <c r="R510" s="39"/>
      <c r="S510" s="39"/>
      <c r="T510" s="39"/>
      <c r="U510" s="39"/>
      <c r="V510" s="39"/>
    </row>
    <row r="511" spans="1:22" x14ac:dyDescent="0.25">
      <c r="A511" s="49" t="str">
        <f>IF(Kitöltendő!A185=0,"",Kitöltendő!A185)</f>
        <v/>
      </c>
      <c r="B511" s="50" t="str">
        <f>IF(Kitöltendő!B185=0,"",Kitöltendő!B185)</f>
        <v/>
      </c>
      <c r="C511" s="51" t="str">
        <f>IF(Kitöltendő!C185=0,"",Kitöltendő!C185)</f>
        <v/>
      </c>
      <c r="D511" s="52" t="str">
        <f>IF(Kitöltendő!D185=0,"",Kitöltendő!D185)</f>
        <v/>
      </c>
      <c r="E511" s="36" t="str">
        <f>IF(Kitöltendő!E185=0,"",Kitöltendő!E185)</f>
        <v/>
      </c>
      <c r="F511" s="37" t="str">
        <f>IF(Kitöltendő!F185=0,"",Kitöltendő!F185)</f>
        <v/>
      </c>
      <c r="G511" s="38" t="str">
        <f>IF(Kitöltendő!G185=0,"",Kitöltendő!G185)</f>
        <v/>
      </c>
      <c r="H511" s="46" t="str">
        <f>IF(Kitöltendő!H185=0,"",Kitöltendő!H185)</f>
        <v/>
      </c>
      <c r="I511" s="47" t="str">
        <f>IF(Kitöltendő!I185=0,"",Kitöltendő!I185)</f>
        <v/>
      </c>
      <c r="J511" s="48" t="str">
        <f>IF(Kitöltendő!J185=0,"",Kitöltendő!J185)</f>
        <v/>
      </c>
      <c r="K511" s="48" t="str">
        <f>IF(Kitöltendő!K185=0,"",Kitöltendő!K185)</f>
        <v/>
      </c>
      <c r="L511" s="39" t="str">
        <f>IF(Kitöltendő!L185=0,"",Kitöltendő!L185)</f>
        <v/>
      </c>
      <c r="M511" s="39" t="str">
        <f>IF(Kitöltendő!M185=0,"",Kitöltendő!M185)</f>
        <v/>
      </c>
      <c r="N511" s="39" t="str">
        <f>IF(Kitöltendő!N185=0,"",Kitöltendő!N185)</f>
        <v/>
      </c>
      <c r="O511" s="39" t="str">
        <f>IF(Kitöltendő!O185=0,"",Kitöltendő!O185)</f>
        <v/>
      </c>
      <c r="P511" s="39" t="str">
        <f>IF(Kitöltendő!P185=0,"",Kitöltendő!P185)</f>
        <v/>
      </c>
      <c r="Q511" s="39" t="str">
        <f>IF(Kitöltendő!Q185=0,"",Kitöltendő!Q185)</f>
        <v/>
      </c>
      <c r="R511" s="39"/>
      <c r="S511" s="39"/>
      <c r="T511" s="39"/>
      <c r="U511" s="39"/>
      <c r="V511" s="39"/>
    </row>
    <row r="512" spans="1:22" x14ac:dyDescent="0.25">
      <c r="A512" s="49" t="str">
        <f>IF(Kitöltendő!A186=0,"",Kitöltendő!A186)</f>
        <v/>
      </c>
      <c r="B512" s="50" t="str">
        <f>IF(Kitöltendő!B186=0,"",Kitöltendő!B186)</f>
        <v/>
      </c>
      <c r="C512" s="51" t="str">
        <f>IF(Kitöltendő!C186=0,"",Kitöltendő!C186)</f>
        <v/>
      </c>
      <c r="D512" s="52" t="str">
        <f>IF(Kitöltendő!D186=0,"",Kitöltendő!D186)</f>
        <v/>
      </c>
      <c r="E512" s="36" t="str">
        <f>IF(Kitöltendő!E186=0,"",Kitöltendő!E186)</f>
        <v/>
      </c>
      <c r="F512" s="37" t="str">
        <f>IF(Kitöltendő!F186=0,"",Kitöltendő!F186)</f>
        <v/>
      </c>
      <c r="G512" s="38" t="str">
        <f>IF(Kitöltendő!G186=0,"",Kitöltendő!G186)</f>
        <v/>
      </c>
      <c r="H512" s="46" t="str">
        <f>IF(Kitöltendő!H186=0,"",Kitöltendő!H186)</f>
        <v/>
      </c>
      <c r="I512" s="47" t="str">
        <f>IF(Kitöltendő!I186=0,"",Kitöltendő!I186)</f>
        <v/>
      </c>
      <c r="J512" s="48" t="str">
        <f>IF(Kitöltendő!J186=0,"",Kitöltendő!J186)</f>
        <v/>
      </c>
      <c r="K512" s="48" t="str">
        <f>IF(Kitöltendő!K186=0,"",Kitöltendő!K186)</f>
        <v/>
      </c>
      <c r="L512" s="39" t="str">
        <f>IF(Kitöltendő!L186=0,"",Kitöltendő!L186)</f>
        <v/>
      </c>
      <c r="M512" s="39" t="str">
        <f>IF(Kitöltendő!M186=0,"",Kitöltendő!M186)</f>
        <v/>
      </c>
      <c r="N512" s="39" t="str">
        <f>IF(Kitöltendő!N186=0,"",Kitöltendő!N186)</f>
        <v/>
      </c>
      <c r="O512" s="39" t="str">
        <f>IF(Kitöltendő!O186=0,"",Kitöltendő!O186)</f>
        <v/>
      </c>
      <c r="P512" s="39" t="str">
        <f>IF(Kitöltendő!P186=0,"",Kitöltendő!P186)</f>
        <v/>
      </c>
      <c r="Q512" s="39" t="str">
        <f>IF(Kitöltendő!Q186=0,"",Kitöltendő!Q186)</f>
        <v/>
      </c>
      <c r="R512" s="39"/>
      <c r="S512" s="39"/>
      <c r="T512" s="39"/>
      <c r="U512" s="39"/>
      <c r="V512" s="39"/>
    </row>
    <row r="513" spans="1:22" x14ac:dyDescent="0.25">
      <c r="A513" s="49" t="str">
        <f>IF(Kitöltendő!A187=0,"",Kitöltendő!A187)</f>
        <v/>
      </c>
      <c r="B513" s="50" t="str">
        <f>IF(Kitöltendő!B187=0,"",Kitöltendő!B187)</f>
        <v/>
      </c>
      <c r="C513" s="51" t="str">
        <f>IF(Kitöltendő!C187=0,"",Kitöltendő!C187)</f>
        <v/>
      </c>
      <c r="D513" s="52" t="str">
        <f>IF(Kitöltendő!D187=0,"",Kitöltendő!D187)</f>
        <v/>
      </c>
      <c r="E513" s="36" t="str">
        <f>IF(Kitöltendő!E187=0,"",Kitöltendő!E187)</f>
        <v/>
      </c>
      <c r="F513" s="37" t="str">
        <f>IF(Kitöltendő!F187=0,"",Kitöltendő!F187)</f>
        <v/>
      </c>
      <c r="G513" s="38" t="str">
        <f>IF(Kitöltendő!G187=0,"",Kitöltendő!G187)</f>
        <v/>
      </c>
      <c r="H513" s="46" t="str">
        <f>IF(Kitöltendő!H187=0,"",Kitöltendő!H187)</f>
        <v/>
      </c>
      <c r="I513" s="47" t="str">
        <f>IF(Kitöltendő!I187=0,"",Kitöltendő!I187)</f>
        <v/>
      </c>
      <c r="J513" s="48" t="str">
        <f>IF(Kitöltendő!J187=0,"",Kitöltendő!J187)</f>
        <v/>
      </c>
      <c r="K513" s="48" t="str">
        <f>IF(Kitöltendő!K187=0,"",Kitöltendő!K187)</f>
        <v/>
      </c>
      <c r="L513" s="39" t="str">
        <f>IF(Kitöltendő!L187=0,"",Kitöltendő!L187)</f>
        <v/>
      </c>
      <c r="M513" s="39" t="str">
        <f>IF(Kitöltendő!M187=0,"",Kitöltendő!M187)</f>
        <v/>
      </c>
      <c r="N513" s="39" t="str">
        <f>IF(Kitöltendő!N187=0,"",Kitöltendő!N187)</f>
        <v/>
      </c>
      <c r="O513" s="39" t="str">
        <f>IF(Kitöltendő!O187=0,"",Kitöltendő!O187)</f>
        <v/>
      </c>
      <c r="P513" s="39" t="str">
        <f>IF(Kitöltendő!P187=0,"",Kitöltendő!P187)</f>
        <v/>
      </c>
      <c r="Q513" s="39" t="str">
        <f>IF(Kitöltendő!Q187=0,"",Kitöltendő!Q187)</f>
        <v/>
      </c>
      <c r="R513" s="39"/>
      <c r="S513" s="39"/>
      <c r="T513" s="39"/>
      <c r="U513" s="39"/>
      <c r="V513" s="39"/>
    </row>
    <row r="514" spans="1:22" x14ac:dyDescent="0.25">
      <c r="A514" s="49" t="str">
        <f>IF(Kitöltendő!A188=0,"",Kitöltendő!A188)</f>
        <v/>
      </c>
      <c r="B514" s="50" t="str">
        <f>IF(Kitöltendő!B188=0,"",Kitöltendő!B188)</f>
        <v/>
      </c>
      <c r="C514" s="51" t="str">
        <f>IF(Kitöltendő!C188=0,"",Kitöltendő!C188)</f>
        <v/>
      </c>
      <c r="D514" s="52" t="str">
        <f>IF(Kitöltendő!D188=0,"",Kitöltendő!D188)</f>
        <v/>
      </c>
      <c r="E514" s="36" t="str">
        <f>IF(Kitöltendő!E188=0,"",Kitöltendő!E188)</f>
        <v/>
      </c>
      <c r="F514" s="37" t="str">
        <f>IF(Kitöltendő!F188=0,"",Kitöltendő!F188)</f>
        <v/>
      </c>
      <c r="G514" s="38" t="str">
        <f>IF(Kitöltendő!G188=0,"",Kitöltendő!G188)</f>
        <v/>
      </c>
      <c r="H514" s="46" t="str">
        <f>IF(Kitöltendő!H188=0,"",Kitöltendő!H188)</f>
        <v/>
      </c>
      <c r="I514" s="47" t="str">
        <f>IF(Kitöltendő!I188=0,"",Kitöltendő!I188)</f>
        <v/>
      </c>
      <c r="J514" s="48" t="str">
        <f>IF(Kitöltendő!J188=0,"",Kitöltendő!J188)</f>
        <v/>
      </c>
      <c r="K514" s="48" t="str">
        <f>IF(Kitöltendő!K188=0,"",Kitöltendő!K188)</f>
        <v/>
      </c>
      <c r="L514" s="39" t="str">
        <f>IF(Kitöltendő!L188=0,"",Kitöltendő!L188)</f>
        <v/>
      </c>
      <c r="M514" s="39" t="str">
        <f>IF(Kitöltendő!M188=0,"",Kitöltendő!M188)</f>
        <v/>
      </c>
      <c r="N514" s="39" t="str">
        <f>IF(Kitöltendő!N188=0,"",Kitöltendő!N188)</f>
        <v/>
      </c>
      <c r="O514" s="39" t="str">
        <f>IF(Kitöltendő!O188=0,"",Kitöltendő!O188)</f>
        <v/>
      </c>
      <c r="P514" s="39" t="str">
        <f>IF(Kitöltendő!P188=0,"",Kitöltendő!P188)</f>
        <v/>
      </c>
      <c r="Q514" s="39" t="str">
        <f>IF(Kitöltendő!Q188=0,"",Kitöltendő!Q188)</f>
        <v/>
      </c>
      <c r="R514" s="39"/>
      <c r="S514" s="39"/>
      <c r="T514" s="39"/>
      <c r="U514" s="39"/>
      <c r="V514" s="39"/>
    </row>
    <row r="515" spans="1:22" x14ac:dyDescent="0.25">
      <c r="A515" s="49" t="str">
        <f>IF(Kitöltendő!A189=0,"",Kitöltendő!A189)</f>
        <v/>
      </c>
      <c r="B515" s="50" t="str">
        <f>IF(Kitöltendő!B189=0,"",Kitöltendő!B189)</f>
        <v/>
      </c>
      <c r="C515" s="51" t="str">
        <f>IF(Kitöltendő!C189=0,"",Kitöltendő!C189)</f>
        <v/>
      </c>
      <c r="D515" s="52" t="str">
        <f>IF(Kitöltendő!D189=0,"",Kitöltendő!D189)</f>
        <v/>
      </c>
      <c r="E515" s="36" t="str">
        <f>IF(Kitöltendő!E189=0,"",Kitöltendő!E189)</f>
        <v/>
      </c>
      <c r="F515" s="37" t="str">
        <f>IF(Kitöltendő!F189=0,"",Kitöltendő!F189)</f>
        <v/>
      </c>
      <c r="G515" s="38" t="str">
        <f>IF(Kitöltendő!G189=0,"",Kitöltendő!G189)</f>
        <v/>
      </c>
      <c r="H515" s="46" t="str">
        <f>IF(Kitöltendő!H189=0,"",Kitöltendő!H189)</f>
        <v/>
      </c>
      <c r="I515" s="47" t="str">
        <f>IF(Kitöltendő!I189=0,"",Kitöltendő!I189)</f>
        <v/>
      </c>
      <c r="J515" s="48" t="str">
        <f>IF(Kitöltendő!J189=0,"",Kitöltendő!J189)</f>
        <v/>
      </c>
      <c r="K515" s="48" t="str">
        <f>IF(Kitöltendő!K189=0,"",Kitöltendő!K189)</f>
        <v/>
      </c>
      <c r="L515" s="39" t="str">
        <f>IF(Kitöltendő!L189=0,"",Kitöltendő!L189)</f>
        <v/>
      </c>
      <c r="M515" s="39" t="str">
        <f>IF(Kitöltendő!M189=0,"",Kitöltendő!M189)</f>
        <v/>
      </c>
      <c r="N515" s="39" t="str">
        <f>IF(Kitöltendő!N189=0,"",Kitöltendő!N189)</f>
        <v/>
      </c>
      <c r="O515" s="39" t="str">
        <f>IF(Kitöltendő!O189=0,"",Kitöltendő!O189)</f>
        <v/>
      </c>
      <c r="P515" s="39" t="str">
        <f>IF(Kitöltendő!P189=0,"",Kitöltendő!P189)</f>
        <v/>
      </c>
      <c r="Q515" s="39" t="str">
        <f>IF(Kitöltendő!Q189=0,"",Kitöltendő!Q189)</f>
        <v/>
      </c>
      <c r="R515" s="39"/>
      <c r="S515" s="39"/>
      <c r="T515" s="39"/>
      <c r="U515" s="39"/>
      <c r="V515" s="39"/>
    </row>
    <row r="516" spans="1:22" x14ac:dyDescent="0.25">
      <c r="A516" s="49" t="str">
        <f>IF(Kitöltendő!A190=0,"",Kitöltendő!A190)</f>
        <v/>
      </c>
      <c r="B516" s="50" t="str">
        <f>IF(Kitöltendő!B190=0,"",Kitöltendő!B190)</f>
        <v/>
      </c>
      <c r="C516" s="51" t="str">
        <f>IF(Kitöltendő!C190=0,"",Kitöltendő!C190)</f>
        <v/>
      </c>
      <c r="D516" s="52" t="str">
        <f>IF(Kitöltendő!D190=0,"",Kitöltendő!D190)</f>
        <v/>
      </c>
      <c r="E516" s="36" t="str">
        <f>IF(Kitöltendő!E190=0,"",Kitöltendő!E190)</f>
        <v/>
      </c>
      <c r="F516" s="37" t="str">
        <f>IF(Kitöltendő!F190=0,"",Kitöltendő!F190)</f>
        <v/>
      </c>
      <c r="G516" s="38" t="str">
        <f>IF(Kitöltendő!G190=0,"",Kitöltendő!G190)</f>
        <v/>
      </c>
      <c r="H516" s="46" t="str">
        <f>IF(Kitöltendő!H190=0,"",Kitöltendő!H190)</f>
        <v/>
      </c>
      <c r="I516" s="47" t="str">
        <f>IF(Kitöltendő!I190=0,"",Kitöltendő!I190)</f>
        <v/>
      </c>
      <c r="J516" s="48" t="str">
        <f>IF(Kitöltendő!J190=0,"",Kitöltendő!J190)</f>
        <v/>
      </c>
      <c r="K516" s="48" t="str">
        <f>IF(Kitöltendő!K190=0,"",Kitöltendő!K190)</f>
        <v/>
      </c>
      <c r="L516" s="39" t="str">
        <f>IF(Kitöltendő!L190=0,"",Kitöltendő!L190)</f>
        <v/>
      </c>
      <c r="M516" s="39" t="str">
        <f>IF(Kitöltendő!M190=0,"",Kitöltendő!M190)</f>
        <v/>
      </c>
      <c r="N516" s="39" t="str">
        <f>IF(Kitöltendő!N190=0,"",Kitöltendő!N190)</f>
        <v/>
      </c>
      <c r="O516" s="39" t="str">
        <f>IF(Kitöltendő!O190=0,"",Kitöltendő!O190)</f>
        <v/>
      </c>
      <c r="P516" s="39" t="str">
        <f>IF(Kitöltendő!P190=0,"",Kitöltendő!P190)</f>
        <v/>
      </c>
      <c r="Q516" s="39" t="str">
        <f>IF(Kitöltendő!Q190=0,"",Kitöltendő!Q190)</f>
        <v/>
      </c>
      <c r="R516" s="39"/>
      <c r="S516" s="39"/>
      <c r="T516" s="39"/>
      <c r="U516" s="39"/>
      <c r="V516" s="39"/>
    </row>
    <row r="517" spans="1:22" x14ac:dyDescent="0.25">
      <c r="A517" s="49" t="str">
        <f>IF(Kitöltendő!A191=0,"",Kitöltendő!A191)</f>
        <v/>
      </c>
      <c r="B517" s="50" t="str">
        <f>IF(Kitöltendő!B191=0,"",Kitöltendő!B191)</f>
        <v/>
      </c>
      <c r="C517" s="51" t="str">
        <f>IF(Kitöltendő!C191=0,"",Kitöltendő!C191)</f>
        <v/>
      </c>
      <c r="D517" s="52" t="str">
        <f>IF(Kitöltendő!D191=0,"",Kitöltendő!D191)</f>
        <v/>
      </c>
      <c r="E517" s="36" t="str">
        <f>IF(Kitöltendő!E191=0,"",Kitöltendő!E191)</f>
        <v/>
      </c>
      <c r="F517" s="37" t="str">
        <f>IF(Kitöltendő!F191=0,"",Kitöltendő!F191)</f>
        <v/>
      </c>
      <c r="G517" s="38" t="str">
        <f>IF(Kitöltendő!G191=0,"",Kitöltendő!G191)</f>
        <v/>
      </c>
      <c r="H517" s="46" t="str">
        <f>IF(Kitöltendő!H191=0,"",Kitöltendő!H191)</f>
        <v/>
      </c>
      <c r="I517" s="47" t="str">
        <f>IF(Kitöltendő!I191=0,"",Kitöltendő!I191)</f>
        <v/>
      </c>
      <c r="J517" s="48" t="str">
        <f>IF(Kitöltendő!J191=0,"",Kitöltendő!J191)</f>
        <v/>
      </c>
      <c r="K517" s="48" t="str">
        <f>IF(Kitöltendő!K191=0,"",Kitöltendő!K191)</f>
        <v/>
      </c>
      <c r="L517" s="39" t="str">
        <f>IF(Kitöltendő!L191=0,"",Kitöltendő!L191)</f>
        <v/>
      </c>
      <c r="M517" s="39" t="str">
        <f>IF(Kitöltendő!M191=0,"",Kitöltendő!M191)</f>
        <v/>
      </c>
      <c r="N517" s="39" t="str">
        <f>IF(Kitöltendő!N191=0,"",Kitöltendő!N191)</f>
        <v/>
      </c>
      <c r="O517" s="39" t="str">
        <f>IF(Kitöltendő!O191=0,"",Kitöltendő!O191)</f>
        <v/>
      </c>
      <c r="P517" s="39" t="str">
        <f>IF(Kitöltendő!P191=0,"",Kitöltendő!P191)</f>
        <v/>
      </c>
      <c r="Q517" s="39" t="str">
        <f>IF(Kitöltendő!Q191=0,"",Kitöltendő!Q191)</f>
        <v/>
      </c>
      <c r="R517" s="39"/>
      <c r="S517" s="39"/>
      <c r="T517" s="39"/>
      <c r="U517" s="39"/>
      <c r="V517" s="39"/>
    </row>
    <row r="518" spans="1:22" x14ac:dyDescent="0.25">
      <c r="A518" s="49" t="str">
        <f>IF(Kitöltendő!A192=0,"",Kitöltendő!A192)</f>
        <v/>
      </c>
      <c r="B518" s="50" t="str">
        <f>IF(Kitöltendő!B192=0,"",Kitöltendő!B192)</f>
        <v/>
      </c>
      <c r="C518" s="51" t="str">
        <f>IF(Kitöltendő!C192=0,"",Kitöltendő!C192)</f>
        <v/>
      </c>
      <c r="D518" s="52" t="str">
        <f>IF(Kitöltendő!D192=0,"",Kitöltendő!D192)</f>
        <v/>
      </c>
      <c r="E518" s="36" t="str">
        <f>IF(Kitöltendő!E192=0,"",Kitöltendő!E192)</f>
        <v/>
      </c>
      <c r="F518" s="37" t="str">
        <f>IF(Kitöltendő!F192=0,"",Kitöltendő!F192)</f>
        <v/>
      </c>
      <c r="G518" s="38" t="str">
        <f>IF(Kitöltendő!G192=0,"",Kitöltendő!G192)</f>
        <v/>
      </c>
      <c r="H518" s="46" t="str">
        <f>IF(Kitöltendő!H192=0,"",Kitöltendő!H192)</f>
        <v/>
      </c>
      <c r="I518" s="47" t="str">
        <f>IF(Kitöltendő!I192=0,"",Kitöltendő!I192)</f>
        <v/>
      </c>
      <c r="J518" s="48" t="str">
        <f>IF(Kitöltendő!J192=0,"",Kitöltendő!J192)</f>
        <v/>
      </c>
      <c r="K518" s="48" t="str">
        <f>IF(Kitöltendő!K192=0,"",Kitöltendő!K192)</f>
        <v/>
      </c>
      <c r="L518" s="39" t="str">
        <f>IF(Kitöltendő!L192=0,"",Kitöltendő!L192)</f>
        <v/>
      </c>
      <c r="M518" s="39" t="str">
        <f>IF(Kitöltendő!M192=0,"",Kitöltendő!M192)</f>
        <v/>
      </c>
      <c r="N518" s="39" t="str">
        <f>IF(Kitöltendő!N192=0,"",Kitöltendő!N192)</f>
        <v/>
      </c>
      <c r="O518" s="39" t="str">
        <f>IF(Kitöltendő!O192=0,"",Kitöltendő!O192)</f>
        <v/>
      </c>
      <c r="P518" s="39" t="str">
        <f>IF(Kitöltendő!P192=0,"",Kitöltendő!P192)</f>
        <v/>
      </c>
      <c r="Q518" s="39" t="str">
        <f>IF(Kitöltendő!Q192=0,"",Kitöltendő!Q192)</f>
        <v/>
      </c>
      <c r="R518" s="39"/>
      <c r="S518" s="39"/>
      <c r="T518" s="39"/>
      <c r="U518" s="39"/>
      <c r="V518" s="39"/>
    </row>
    <row r="519" spans="1:22" x14ac:dyDescent="0.25">
      <c r="A519" s="49" t="str">
        <f>IF(Kitöltendő!A193=0,"",Kitöltendő!A193)</f>
        <v/>
      </c>
      <c r="B519" s="50" t="str">
        <f>IF(Kitöltendő!B193=0,"",Kitöltendő!B193)</f>
        <v/>
      </c>
      <c r="C519" s="51" t="str">
        <f>IF(Kitöltendő!C193=0,"",Kitöltendő!C193)</f>
        <v/>
      </c>
      <c r="D519" s="52" t="str">
        <f>IF(Kitöltendő!D193=0,"",Kitöltendő!D193)</f>
        <v/>
      </c>
      <c r="E519" s="36" t="str">
        <f>IF(Kitöltendő!E193=0,"",Kitöltendő!E193)</f>
        <v/>
      </c>
      <c r="F519" s="37" t="str">
        <f>IF(Kitöltendő!F193=0,"",Kitöltendő!F193)</f>
        <v/>
      </c>
      <c r="G519" s="38" t="str">
        <f>IF(Kitöltendő!G193=0,"",Kitöltendő!G193)</f>
        <v/>
      </c>
      <c r="H519" s="46" t="str">
        <f>IF(Kitöltendő!H193=0,"",Kitöltendő!H193)</f>
        <v/>
      </c>
      <c r="I519" s="47" t="str">
        <f>IF(Kitöltendő!I193=0,"",Kitöltendő!I193)</f>
        <v/>
      </c>
      <c r="J519" s="48" t="str">
        <f>IF(Kitöltendő!J193=0,"",Kitöltendő!J193)</f>
        <v/>
      </c>
      <c r="K519" s="48" t="str">
        <f>IF(Kitöltendő!K193=0,"",Kitöltendő!K193)</f>
        <v/>
      </c>
      <c r="L519" s="39" t="str">
        <f>IF(Kitöltendő!L193=0,"",Kitöltendő!L193)</f>
        <v/>
      </c>
      <c r="M519" s="39" t="str">
        <f>IF(Kitöltendő!M193=0,"",Kitöltendő!M193)</f>
        <v/>
      </c>
      <c r="N519" s="39" t="str">
        <f>IF(Kitöltendő!N193=0,"",Kitöltendő!N193)</f>
        <v/>
      </c>
      <c r="O519" s="39" t="str">
        <f>IF(Kitöltendő!O193=0,"",Kitöltendő!O193)</f>
        <v/>
      </c>
      <c r="P519" s="39" t="str">
        <f>IF(Kitöltendő!P193=0,"",Kitöltendő!P193)</f>
        <v/>
      </c>
      <c r="Q519" s="39" t="str">
        <f>IF(Kitöltendő!Q193=0,"",Kitöltendő!Q193)</f>
        <v/>
      </c>
      <c r="R519" s="39"/>
      <c r="S519" s="39"/>
      <c r="T519" s="39"/>
      <c r="U519" s="39"/>
      <c r="V519" s="39"/>
    </row>
    <row r="520" spans="1:22" x14ac:dyDescent="0.25">
      <c r="A520" s="49" t="str">
        <f>IF(Kitöltendő!A194=0,"",Kitöltendő!A194)</f>
        <v/>
      </c>
      <c r="B520" s="50" t="str">
        <f>IF(Kitöltendő!B194=0,"",Kitöltendő!B194)</f>
        <v/>
      </c>
      <c r="C520" s="51" t="str">
        <f>IF(Kitöltendő!C194=0,"",Kitöltendő!C194)</f>
        <v/>
      </c>
      <c r="D520" s="52" t="str">
        <f>IF(Kitöltendő!D194=0,"",Kitöltendő!D194)</f>
        <v/>
      </c>
      <c r="E520" s="36" t="str">
        <f>IF(Kitöltendő!E194=0,"",Kitöltendő!E194)</f>
        <v/>
      </c>
      <c r="F520" s="37" t="str">
        <f>IF(Kitöltendő!F194=0,"",Kitöltendő!F194)</f>
        <v/>
      </c>
      <c r="G520" s="38" t="str">
        <f>IF(Kitöltendő!G194=0,"",Kitöltendő!G194)</f>
        <v/>
      </c>
      <c r="H520" s="46" t="str">
        <f>IF(Kitöltendő!H194=0,"",Kitöltendő!H194)</f>
        <v/>
      </c>
      <c r="I520" s="47" t="str">
        <f>IF(Kitöltendő!I194=0,"",Kitöltendő!I194)</f>
        <v/>
      </c>
      <c r="J520" s="48" t="str">
        <f>IF(Kitöltendő!J194=0,"",Kitöltendő!J194)</f>
        <v/>
      </c>
      <c r="K520" s="48" t="str">
        <f>IF(Kitöltendő!K194=0,"",Kitöltendő!K194)</f>
        <v/>
      </c>
      <c r="L520" s="39" t="str">
        <f>IF(Kitöltendő!L194=0,"",Kitöltendő!L194)</f>
        <v/>
      </c>
      <c r="M520" s="39" t="str">
        <f>IF(Kitöltendő!M194=0,"",Kitöltendő!M194)</f>
        <v/>
      </c>
      <c r="N520" s="39" t="str">
        <f>IF(Kitöltendő!N194=0,"",Kitöltendő!N194)</f>
        <v/>
      </c>
      <c r="O520" s="39" t="str">
        <f>IF(Kitöltendő!O194=0,"",Kitöltendő!O194)</f>
        <v/>
      </c>
      <c r="P520" s="39" t="str">
        <f>IF(Kitöltendő!P194=0,"",Kitöltendő!P194)</f>
        <v/>
      </c>
      <c r="Q520" s="39" t="str">
        <f>IF(Kitöltendő!Q194=0,"",Kitöltendő!Q194)</f>
        <v/>
      </c>
      <c r="R520" s="39"/>
      <c r="S520" s="39"/>
      <c r="T520" s="39"/>
      <c r="U520" s="39"/>
      <c r="V520" s="39"/>
    </row>
    <row r="521" spans="1:22" x14ac:dyDescent="0.25">
      <c r="A521" s="49" t="str">
        <f>IF(Kitöltendő!A195=0,"",Kitöltendő!A195)</f>
        <v/>
      </c>
      <c r="B521" s="50" t="str">
        <f>IF(Kitöltendő!B195=0,"",Kitöltendő!B195)</f>
        <v/>
      </c>
      <c r="C521" s="51" t="str">
        <f>IF(Kitöltendő!C195=0,"",Kitöltendő!C195)</f>
        <v/>
      </c>
      <c r="D521" s="52" t="str">
        <f>IF(Kitöltendő!D195=0,"",Kitöltendő!D195)</f>
        <v/>
      </c>
      <c r="E521" s="36" t="str">
        <f>IF(Kitöltendő!E195=0,"",Kitöltendő!E195)</f>
        <v/>
      </c>
      <c r="F521" s="37" t="str">
        <f>IF(Kitöltendő!F195=0,"",Kitöltendő!F195)</f>
        <v/>
      </c>
      <c r="G521" s="38" t="str">
        <f>IF(Kitöltendő!G195=0,"",Kitöltendő!G195)</f>
        <v/>
      </c>
      <c r="H521" s="46" t="str">
        <f>IF(Kitöltendő!H195=0,"",Kitöltendő!H195)</f>
        <v/>
      </c>
      <c r="I521" s="47" t="str">
        <f>IF(Kitöltendő!I195=0,"",Kitöltendő!I195)</f>
        <v/>
      </c>
      <c r="J521" s="48" t="str">
        <f>IF(Kitöltendő!J195=0,"",Kitöltendő!J195)</f>
        <v/>
      </c>
      <c r="K521" s="48" t="str">
        <f>IF(Kitöltendő!K195=0,"",Kitöltendő!K195)</f>
        <v/>
      </c>
      <c r="L521" s="39" t="str">
        <f>IF(Kitöltendő!L195=0,"",Kitöltendő!L195)</f>
        <v/>
      </c>
      <c r="M521" s="39" t="str">
        <f>IF(Kitöltendő!M195=0,"",Kitöltendő!M195)</f>
        <v/>
      </c>
      <c r="N521" s="39" t="str">
        <f>IF(Kitöltendő!N195=0,"",Kitöltendő!N195)</f>
        <v/>
      </c>
      <c r="O521" s="39" t="str">
        <f>IF(Kitöltendő!O195=0,"",Kitöltendő!O195)</f>
        <v/>
      </c>
      <c r="P521" s="39" t="str">
        <f>IF(Kitöltendő!P195=0,"",Kitöltendő!P195)</f>
        <v/>
      </c>
      <c r="Q521" s="39" t="str">
        <f>IF(Kitöltendő!Q195=0,"",Kitöltendő!Q195)</f>
        <v/>
      </c>
      <c r="R521" s="39"/>
      <c r="S521" s="39"/>
      <c r="T521" s="39"/>
      <c r="U521" s="39"/>
      <c r="V521" s="39"/>
    </row>
    <row r="522" spans="1:22" x14ac:dyDescent="0.25">
      <c r="A522" s="49" t="str">
        <f>IF(Kitöltendő!A196=0,"",Kitöltendő!A196)</f>
        <v/>
      </c>
      <c r="B522" s="50" t="str">
        <f>IF(Kitöltendő!B196=0,"",Kitöltendő!B196)</f>
        <v/>
      </c>
      <c r="C522" s="51" t="str">
        <f>IF(Kitöltendő!C196=0,"",Kitöltendő!C196)</f>
        <v/>
      </c>
      <c r="D522" s="52" t="str">
        <f>IF(Kitöltendő!D196=0,"",Kitöltendő!D196)</f>
        <v/>
      </c>
      <c r="E522" s="36" t="str">
        <f>IF(Kitöltendő!E196=0,"",Kitöltendő!E196)</f>
        <v/>
      </c>
      <c r="F522" s="37" t="str">
        <f>IF(Kitöltendő!F196=0,"",Kitöltendő!F196)</f>
        <v/>
      </c>
      <c r="G522" s="38" t="str">
        <f>IF(Kitöltendő!G196=0,"",Kitöltendő!G196)</f>
        <v/>
      </c>
      <c r="H522" s="46" t="str">
        <f>IF(Kitöltendő!H196=0,"",Kitöltendő!H196)</f>
        <v/>
      </c>
      <c r="I522" s="47" t="str">
        <f>IF(Kitöltendő!I196=0,"",Kitöltendő!I196)</f>
        <v/>
      </c>
      <c r="J522" s="48" t="str">
        <f>IF(Kitöltendő!J196=0,"",Kitöltendő!J196)</f>
        <v/>
      </c>
      <c r="K522" s="48" t="str">
        <f>IF(Kitöltendő!K196=0,"",Kitöltendő!K196)</f>
        <v/>
      </c>
      <c r="L522" s="39" t="str">
        <f>IF(Kitöltendő!L196=0,"",Kitöltendő!L196)</f>
        <v/>
      </c>
      <c r="M522" s="39" t="str">
        <f>IF(Kitöltendő!M196=0,"",Kitöltendő!M196)</f>
        <v/>
      </c>
      <c r="N522" s="39" t="str">
        <f>IF(Kitöltendő!N196=0,"",Kitöltendő!N196)</f>
        <v/>
      </c>
      <c r="O522" s="39" t="str">
        <f>IF(Kitöltendő!O196=0,"",Kitöltendő!O196)</f>
        <v/>
      </c>
      <c r="P522" s="39" t="str">
        <f>IF(Kitöltendő!P196=0,"",Kitöltendő!P196)</f>
        <v/>
      </c>
      <c r="Q522" s="39" t="str">
        <f>IF(Kitöltendő!Q196=0,"",Kitöltendő!Q196)</f>
        <v/>
      </c>
      <c r="R522" s="39"/>
      <c r="S522" s="39"/>
      <c r="T522" s="39"/>
      <c r="U522" s="39"/>
      <c r="V522" s="39"/>
    </row>
    <row r="523" spans="1:22" x14ac:dyDescent="0.25">
      <c r="A523" s="49" t="str">
        <f>IF(Kitöltendő!A197=0,"",Kitöltendő!A197)</f>
        <v/>
      </c>
      <c r="B523" s="50" t="str">
        <f>IF(Kitöltendő!B197=0,"",Kitöltendő!B197)</f>
        <v/>
      </c>
      <c r="C523" s="51" t="str">
        <f>IF(Kitöltendő!C197=0,"",Kitöltendő!C197)</f>
        <v/>
      </c>
      <c r="D523" s="52" t="str">
        <f>IF(Kitöltendő!D197=0,"",Kitöltendő!D197)</f>
        <v/>
      </c>
      <c r="E523" s="36" t="str">
        <f>IF(Kitöltendő!E197=0,"",Kitöltendő!E197)</f>
        <v/>
      </c>
      <c r="F523" s="37" t="str">
        <f>IF(Kitöltendő!F197=0,"",Kitöltendő!F197)</f>
        <v/>
      </c>
      <c r="G523" s="38" t="str">
        <f>IF(Kitöltendő!G197=0,"",Kitöltendő!G197)</f>
        <v/>
      </c>
      <c r="H523" s="46" t="str">
        <f>IF(Kitöltendő!H197=0,"",Kitöltendő!H197)</f>
        <v/>
      </c>
      <c r="I523" s="47" t="str">
        <f>IF(Kitöltendő!I197=0,"",Kitöltendő!I197)</f>
        <v/>
      </c>
      <c r="J523" s="48" t="str">
        <f>IF(Kitöltendő!J197=0,"",Kitöltendő!J197)</f>
        <v/>
      </c>
      <c r="K523" s="48" t="str">
        <f>IF(Kitöltendő!K197=0,"",Kitöltendő!K197)</f>
        <v/>
      </c>
      <c r="L523" s="39" t="str">
        <f>IF(Kitöltendő!L197=0,"",Kitöltendő!L197)</f>
        <v/>
      </c>
      <c r="M523" s="39" t="str">
        <f>IF(Kitöltendő!M197=0,"",Kitöltendő!M197)</f>
        <v/>
      </c>
      <c r="N523" s="39" t="str">
        <f>IF(Kitöltendő!N197=0,"",Kitöltendő!N197)</f>
        <v/>
      </c>
      <c r="O523" s="39" t="str">
        <f>IF(Kitöltendő!O197=0,"",Kitöltendő!O197)</f>
        <v/>
      </c>
      <c r="P523" s="39" t="str">
        <f>IF(Kitöltendő!P197=0,"",Kitöltendő!P197)</f>
        <v/>
      </c>
      <c r="Q523" s="39" t="str">
        <f>IF(Kitöltendő!Q197=0,"",Kitöltendő!Q197)</f>
        <v/>
      </c>
      <c r="R523" s="39"/>
      <c r="S523" s="39"/>
      <c r="T523" s="39"/>
      <c r="U523" s="39"/>
      <c r="V523" s="39"/>
    </row>
    <row r="524" spans="1:22" x14ac:dyDescent="0.25">
      <c r="A524" s="49" t="str">
        <f>IF(Kitöltendő!A198=0,"",Kitöltendő!A198)</f>
        <v/>
      </c>
      <c r="B524" s="50" t="str">
        <f>IF(Kitöltendő!B198=0,"",Kitöltendő!B198)</f>
        <v/>
      </c>
      <c r="C524" s="51" t="str">
        <f>IF(Kitöltendő!C198=0,"",Kitöltendő!C198)</f>
        <v/>
      </c>
      <c r="D524" s="52" t="str">
        <f>IF(Kitöltendő!D198=0,"",Kitöltendő!D198)</f>
        <v/>
      </c>
      <c r="E524" s="36" t="str">
        <f>IF(Kitöltendő!E198=0,"",Kitöltendő!E198)</f>
        <v/>
      </c>
      <c r="F524" s="37" t="str">
        <f>IF(Kitöltendő!F198=0,"",Kitöltendő!F198)</f>
        <v/>
      </c>
      <c r="G524" s="38" t="str">
        <f>IF(Kitöltendő!G198=0,"",Kitöltendő!G198)</f>
        <v/>
      </c>
      <c r="H524" s="46" t="str">
        <f>IF(Kitöltendő!H198=0,"",Kitöltendő!H198)</f>
        <v/>
      </c>
      <c r="I524" s="47" t="str">
        <f>IF(Kitöltendő!I198=0,"",Kitöltendő!I198)</f>
        <v/>
      </c>
      <c r="J524" s="48" t="str">
        <f>IF(Kitöltendő!J198=0,"",Kitöltendő!J198)</f>
        <v/>
      </c>
      <c r="K524" s="48" t="str">
        <f>IF(Kitöltendő!K198=0,"",Kitöltendő!K198)</f>
        <v/>
      </c>
      <c r="L524" s="39" t="str">
        <f>IF(Kitöltendő!L198=0,"",Kitöltendő!L198)</f>
        <v/>
      </c>
      <c r="M524" s="39" t="str">
        <f>IF(Kitöltendő!M198=0,"",Kitöltendő!M198)</f>
        <v/>
      </c>
      <c r="N524" s="39" t="str">
        <f>IF(Kitöltendő!N198=0,"",Kitöltendő!N198)</f>
        <v/>
      </c>
      <c r="O524" s="39" t="str">
        <f>IF(Kitöltendő!O198=0,"",Kitöltendő!O198)</f>
        <v/>
      </c>
      <c r="P524" s="39" t="str">
        <f>IF(Kitöltendő!P198=0,"",Kitöltendő!P198)</f>
        <v/>
      </c>
      <c r="Q524" s="39" t="str">
        <f>IF(Kitöltendő!Q198=0,"",Kitöltendő!Q198)</f>
        <v/>
      </c>
      <c r="R524" s="39"/>
      <c r="S524" s="39"/>
      <c r="T524" s="39"/>
      <c r="U524" s="39"/>
      <c r="V524" s="39"/>
    </row>
    <row r="525" spans="1:22" x14ac:dyDescent="0.25">
      <c r="A525" s="49" t="str">
        <f>IF(Kitöltendő!A199=0,"",Kitöltendő!A199)</f>
        <v/>
      </c>
      <c r="B525" s="50" t="str">
        <f>IF(Kitöltendő!B199=0,"",Kitöltendő!B199)</f>
        <v/>
      </c>
      <c r="C525" s="51" t="str">
        <f>IF(Kitöltendő!C199=0,"",Kitöltendő!C199)</f>
        <v/>
      </c>
      <c r="D525" s="52" t="str">
        <f>IF(Kitöltendő!D199=0,"",Kitöltendő!D199)</f>
        <v/>
      </c>
      <c r="E525" s="36" t="str">
        <f>IF(Kitöltendő!E199=0,"",Kitöltendő!E199)</f>
        <v/>
      </c>
      <c r="F525" s="37" t="str">
        <f>IF(Kitöltendő!F199=0,"",Kitöltendő!F199)</f>
        <v/>
      </c>
      <c r="G525" s="38" t="str">
        <f>IF(Kitöltendő!G199=0,"",Kitöltendő!G199)</f>
        <v/>
      </c>
      <c r="H525" s="46" t="str">
        <f>IF(Kitöltendő!H199=0,"",Kitöltendő!H199)</f>
        <v/>
      </c>
      <c r="I525" s="47" t="str">
        <f>IF(Kitöltendő!I199=0,"",Kitöltendő!I199)</f>
        <v/>
      </c>
      <c r="J525" s="48" t="str">
        <f>IF(Kitöltendő!J199=0,"",Kitöltendő!J199)</f>
        <v/>
      </c>
      <c r="K525" s="48" t="str">
        <f>IF(Kitöltendő!K199=0,"",Kitöltendő!K199)</f>
        <v/>
      </c>
      <c r="L525" s="39" t="str">
        <f>IF(Kitöltendő!L199=0,"",Kitöltendő!L199)</f>
        <v/>
      </c>
      <c r="M525" s="39" t="str">
        <f>IF(Kitöltendő!M199=0,"",Kitöltendő!M199)</f>
        <v/>
      </c>
      <c r="N525" s="39" t="str">
        <f>IF(Kitöltendő!N199=0,"",Kitöltendő!N199)</f>
        <v/>
      </c>
      <c r="O525" s="39" t="str">
        <f>IF(Kitöltendő!O199=0,"",Kitöltendő!O199)</f>
        <v/>
      </c>
      <c r="P525" s="39" t="str">
        <f>IF(Kitöltendő!P199=0,"",Kitöltendő!P199)</f>
        <v/>
      </c>
      <c r="Q525" s="39" t="str">
        <f>IF(Kitöltendő!Q199=0,"",Kitöltendő!Q199)</f>
        <v/>
      </c>
      <c r="R525" s="39"/>
      <c r="S525" s="39"/>
      <c r="T525" s="39"/>
      <c r="U525" s="39"/>
      <c r="V525" s="39"/>
    </row>
    <row r="526" spans="1:22" x14ac:dyDescent="0.25">
      <c r="A526" s="49" t="str">
        <f>IF(Kitöltendő!A200=0,"",Kitöltendő!A200)</f>
        <v/>
      </c>
      <c r="B526" s="50" t="str">
        <f>IF(Kitöltendő!B200=0,"",Kitöltendő!B200)</f>
        <v/>
      </c>
      <c r="C526" s="51" t="str">
        <f>IF(Kitöltendő!C200=0,"",Kitöltendő!C200)</f>
        <v/>
      </c>
      <c r="D526" s="52" t="str">
        <f>IF(Kitöltendő!D200=0,"",Kitöltendő!D200)</f>
        <v/>
      </c>
      <c r="E526" s="36" t="str">
        <f>IF(Kitöltendő!E200=0,"",Kitöltendő!E200)</f>
        <v/>
      </c>
      <c r="F526" s="37" t="str">
        <f>IF(Kitöltendő!F200=0,"",Kitöltendő!F200)</f>
        <v/>
      </c>
      <c r="G526" s="38" t="str">
        <f>IF(Kitöltendő!G200=0,"",Kitöltendő!G200)</f>
        <v/>
      </c>
      <c r="H526" s="46" t="str">
        <f>IF(Kitöltendő!H200=0,"",Kitöltendő!H200)</f>
        <v/>
      </c>
      <c r="I526" s="47" t="str">
        <f>IF(Kitöltendő!I200=0,"",Kitöltendő!I200)</f>
        <v/>
      </c>
      <c r="J526" s="48" t="str">
        <f>IF(Kitöltendő!J200=0,"",Kitöltendő!J200)</f>
        <v/>
      </c>
      <c r="K526" s="48" t="str">
        <f>IF(Kitöltendő!K200=0,"",Kitöltendő!K200)</f>
        <v/>
      </c>
      <c r="L526" s="39" t="str">
        <f>IF(Kitöltendő!L200=0,"",Kitöltendő!L200)</f>
        <v/>
      </c>
      <c r="M526" s="39" t="str">
        <f>IF(Kitöltendő!M200=0,"",Kitöltendő!M200)</f>
        <v/>
      </c>
      <c r="N526" s="39" t="str">
        <f>IF(Kitöltendő!N200=0,"",Kitöltendő!N200)</f>
        <v/>
      </c>
      <c r="O526" s="39" t="str">
        <f>IF(Kitöltendő!O200=0,"",Kitöltendő!O200)</f>
        <v/>
      </c>
      <c r="P526" s="39" t="str">
        <f>IF(Kitöltendő!P200=0,"",Kitöltendő!P200)</f>
        <v/>
      </c>
      <c r="Q526" s="39" t="str">
        <f>IF(Kitöltendő!Q200=0,"",Kitöltendő!Q200)</f>
        <v/>
      </c>
      <c r="R526" s="39"/>
      <c r="S526" s="39"/>
      <c r="T526" s="39"/>
      <c r="U526" s="39"/>
      <c r="V526" s="39"/>
    </row>
    <row r="527" spans="1:22" x14ac:dyDescent="0.25">
      <c r="A527" s="49" t="str">
        <f>IF(Kitöltendő!A201=0,"",Kitöltendő!A201)</f>
        <v/>
      </c>
      <c r="B527" s="50" t="str">
        <f>IF(Kitöltendő!B201=0,"",Kitöltendő!B201)</f>
        <v/>
      </c>
      <c r="C527" s="51" t="str">
        <f>IF(Kitöltendő!C201=0,"",Kitöltendő!C201)</f>
        <v/>
      </c>
      <c r="D527" s="52" t="str">
        <f>IF(Kitöltendő!D201=0,"",Kitöltendő!D201)</f>
        <v/>
      </c>
      <c r="E527" s="36" t="str">
        <f>IF(Kitöltendő!E201=0,"",Kitöltendő!E201)</f>
        <v/>
      </c>
      <c r="F527" s="37" t="str">
        <f>IF(Kitöltendő!F201=0,"",Kitöltendő!F201)</f>
        <v/>
      </c>
      <c r="G527" s="38" t="str">
        <f>IF(Kitöltendő!G201=0,"",Kitöltendő!G201)</f>
        <v/>
      </c>
      <c r="H527" s="46" t="str">
        <f>IF(Kitöltendő!H201=0,"",Kitöltendő!H201)</f>
        <v/>
      </c>
      <c r="I527" s="47" t="str">
        <f>IF(Kitöltendő!I201=0,"",Kitöltendő!I201)</f>
        <v/>
      </c>
      <c r="J527" s="48" t="str">
        <f>IF(Kitöltendő!J201=0,"",Kitöltendő!J201)</f>
        <v/>
      </c>
      <c r="K527" s="48" t="str">
        <f>IF(Kitöltendő!K201=0,"",Kitöltendő!K201)</f>
        <v/>
      </c>
      <c r="L527" s="39" t="str">
        <f>IF(Kitöltendő!L201=0,"",Kitöltendő!L201)</f>
        <v/>
      </c>
      <c r="M527" s="39" t="str">
        <f>IF(Kitöltendő!M201=0,"",Kitöltendő!M201)</f>
        <v/>
      </c>
      <c r="N527" s="39" t="str">
        <f>IF(Kitöltendő!N201=0,"",Kitöltendő!N201)</f>
        <v/>
      </c>
      <c r="O527" s="39" t="str">
        <f>IF(Kitöltendő!O201=0,"",Kitöltendő!O201)</f>
        <v/>
      </c>
      <c r="P527" s="39" t="str">
        <f>IF(Kitöltendő!P201=0,"",Kitöltendő!P201)</f>
        <v/>
      </c>
      <c r="Q527" s="39" t="str">
        <f>IF(Kitöltendő!Q201=0,"",Kitöltendő!Q201)</f>
        <v/>
      </c>
      <c r="R527" s="39"/>
      <c r="S527" s="39"/>
      <c r="T527" s="39"/>
      <c r="U527" s="39"/>
      <c r="V527" s="39"/>
    </row>
    <row r="528" spans="1:22" x14ac:dyDescent="0.25">
      <c r="A528" s="49" t="str">
        <f>IF(Kitöltendő!A202=0,"",Kitöltendő!A202)</f>
        <v/>
      </c>
      <c r="B528" s="50" t="str">
        <f>IF(Kitöltendő!B202=0,"",Kitöltendő!B202)</f>
        <v/>
      </c>
      <c r="C528" s="51" t="str">
        <f>IF(Kitöltendő!C202=0,"",Kitöltendő!C202)</f>
        <v/>
      </c>
      <c r="D528" s="52" t="str">
        <f>IF(Kitöltendő!D202=0,"",Kitöltendő!D202)</f>
        <v/>
      </c>
      <c r="E528" s="36" t="str">
        <f>IF(Kitöltendő!E202=0,"",Kitöltendő!E202)</f>
        <v/>
      </c>
      <c r="F528" s="37" t="str">
        <f>IF(Kitöltendő!F202=0,"",Kitöltendő!F202)</f>
        <v/>
      </c>
      <c r="G528" s="38" t="str">
        <f>IF(Kitöltendő!G202=0,"",Kitöltendő!G202)</f>
        <v/>
      </c>
      <c r="H528" s="46" t="str">
        <f>IF(Kitöltendő!H202=0,"",Kitöltendő!H202)</f>
        <v/>
      </c>
      <c r="I528" s="47" t="str">
        <f>IF(Kitöltendő!I202=0,"",Kitöltendő!I202)</f>
        <v/>
      </c>
      <c r="J528" s="48" t="str">
        <f>IF(Kitöltendő!J202=0,"",Kitöltendő!J202)</f>
        <v/>
      </c>
      <c r="K528" s="48" t="str">
        <f>IF(Kitöltendő!K202=0,"",Kitöltendő!K202)</f>
        <v/>
      </c>
      <c r="L528" s="39" t="str">
        <f>IF(Kitöltendő!L202=0,"",Kitöltendő!L202)</f>
        <v/>
      </c>
      <c r="M528" s="39" t="str">
        <f>IF(Kitöltendő!M202=0,"",Kitöltendő!M202)</f>
        <v/>
      </c>
      <c r="N528" s="39" t="str">
        <f>IF(Kitöltendő!N202=0,"",Kitöltendő!N202)</f>
        <v/>
      </c>
      <c r="O528" s="39" t="str">
        <f>IF(Kitöltendő!O202=0,"",Kitöltendő!O202)</f>
        <v/>
      </c>
      <c r="P528" s="39" t="str">
        <f>IF(Kitöltendő!P202=0,"",Kitöltendő!P202)</f>
        <v/>
      </c>
      <c r="Q528" s="39" t="str">
        <f>IF(Kitöltendő!Q202=0,"",Kitöltendő!Q202)</f>
        <v/>
      </c>
      <c r="R528" s="39"/>
      <c r="S528" s="39"/>
      <c r="T528" s="39"/>
      <c r="U528" s="39"/>
      <c r="V528" s="39"/>
    </row>
    <row r="529" spans="1:22" x14ac:dyDescent="0.25">
      <c r="A529" s="49" t="str">
        <f>IF(Kitöltendő!A203=0,"",Kitöltendő!A203)</f>
        <v/>
      </c>
      <c r="B529" s="50" t="str">
        <f>IF(Kitöltendő!B203=0,"",Kitöltendő!B203)</f>
        <v/>
      </c>
      <c r="C529" s="51" t="str">
        <f>IF(Kitöltendő!C203=0,"",Kitöltendő!C203)</f>
        <v/>
      </c>
      <c r="D529" s="52" t="str">
        <f>IF(Kitöltendő!D203=0,"",Kitöltendő!D203)</f>
        <v/>
      </c>
      <c r="E529" s="36" t="str">
        <f>IF(Kitöltendő!E203=0,"",Kitöltendő!E203)</f>
        <v/>
      </c>
      <c r="F529" s="37" t="str">
        <f>IF(Kitöltendő!F203=0,"",Kitöltendő!F203)</f>
        <v/>
      </c>
      <c r="G529" s="38" t="str">
        <f>IF(Kitöltendő!G203=0,"",Kitöltendő!G203)</f>
        <v/>
      </c>
      <c r="H529" s="46" t="str">
        <f>IF(Kitöltendő!H203=0,"",Kitöltendő!H203)</f>
        <v/>
      </c>
      <c r="I529" s="47" t="str">
        <f>IF(Kitöltendő!I203=0,"",Kitöltendő!I203)</f>
        <v/>
      </c>
      <c r="J529" s="48" t="str">
        <f>IF(Kitöltendő!J203=0,"",Kitöltendő!J203)</f>
        <v/>
      </c>
      <c r="K529" s="48" t="str">
        <f>IF(Kitöltendő!K203=0,"",Kitöltendő!K203)</f>
        <v/>
      </c>
      <c r="L529" s="39" t="str">
        <f>IF(Kitöltendő!L203=0,"",Kitöltendő!L203)</f>
        <v/>
      </c>
      <c r="M529" s="39" t="str">
        <f>IF(Kitöltendő!M203=0,"",Kitöltendő!M203)</f>
        <v/>
      </c>
      <c r="N529" s="39" t="str">
        <f>IF(Kitöltendő!N203=0,"",Kitöltendő!N203)</f>
        <v/>
      </c>
      <c r="O529" s="39" t="str">
        <f>IF(Kitöltendő!O203=0,"",Kitöltendő!O203)</f>
        <v/>
      </c>
      <c r="P529" s="39" t="str">
        <f>IF(Kitöltendő!P203=0,"",Kitöltendő!P203)</f>
        <v/>
      </c>
      <c r="Q529" s="39" t="str">
        <f>IF(Kitöltendő!Q203=0,"",Kitöltendő!Q203)</f>
        <v/>
      </c>
      <c r="R529" s="39"/>
      <c r="S529" s="39"/>
      <c r="T529" s="39"/>
      <c r="U529" s="39"/>
      <c r="V529" s="39"/>
    </row>
    <row r="530" spans="1:22" x14ac:dyDescent="0.25">
      <c r="A530" s="49" t="str">
        <f>IF(Kitöltendő!A204=0,"",Kitöltendő!A204)</f>
        <v/>
      </c>
      <c r="B530" s="50" t="str">
        <f>IF(Kitöltendő!B204=0,"",Kitöltendő!B204)</f>
        <v/>
      </c>
      <c r="C530" s="51" t="str">
        <f>IF(Kitöltendő!C204=0,"",Kitöltendő!C204)</f>
        <v/>
      </c>
      <c r="D530" s="52" t="str">
        <f>IF(Kitöltendő!D204=0,"",Kitöltendő!D204)</f>
        <v/>
      </c>
      <c r="E530" s="36" t="str">
        <f>IF(Kitöltendő!E204=0,"",Kitöltendő!E204)</f>
        <v/>
      </c>
      <c r="F530" s="37" t="str">
        <f>IF(Kitöltendő!F204=0,"",Kitöltendő!F204)</f>
        <v/>
      </c>
      <c r="G530" s="38" t="str">
        <f>IF(Kitöltendő!G204=0,"",Kitöltendő!G204)</f>
        <v/>
      </c>
      <c r="H530" s="46" t="str">
        <f>IF(Kitöltendő!H204=0,"",Kitöltendő!H204)</f>
        <v/>
      </c>
      <c r="I530" s="47" t="str">
        <f>IF(Kitöltendő!I204=0,"",Kitöltendő!I204)</f>
        <v/>
      </c>
      <c r="J530" s="48" t="str">
        <f>IF(Kitöltendő!J204=0,"",Kitöltendő!J204)</f>
        <v/>
      </c>
      <c r="K530" s="48" t="str">
        <f>IF(Kitöltendő!K204=0,"",Kitöltendő!K204)</f>
        <v/>
      </c>
      <c r="L530" s="39" t="str">
        <f>IF(Kitöltendő!L204=0,"",Kitöltendő!L204)</f>
        <v/>
      </c>
      <c r="M530" s="39" t="str">
        <f>IF(Kitöltendő!M204=0,"",Kitöltendő!M204)</f>
        <v/>
      </c>
      <c r="N530" s="39" t="str">
        <f>IF(Kitöltendő!N204=0,"",Kitöltendő!N204)</f>
        <v/>
      </c>
      <c r="O530" s="39" t="str">
        <f>IF(Kitöltendő!O204=0,"",Kitöltendő!O204)</f>
        <v/>
      </c>
      <c r="P530" s="39" t="str">
        <f>IF(Kitöltendő!P204=0,"",Kitöltendő!P204)</f>
        <v/>
      </c>
      <c r="Q530" s="39" t="str">
        <f>IF(Kitöltendő!Q204=0,"",Kitöltendő!Q204)</f>
        <v/>
      </c>
      <c r="R530" s="39"/>
      <c r="S530" s="39"/>
      <c r="T530" s="39"/>
      <c r="U530" s="39"/>
      <c r="V530" s="39"/>
    </row>
    <row r="531" spans="1:22" x14ac:dyDescent="0.25">
      <c r="A531" s="49" t="str">
        <f>IF(Kitöltendő!A205=0,"",Kitöltendő!A205)</f>
        <v/>
      </c>
      <c r="B531" s="50" t="str">
        <f>IF(Kitöltendő!B205=0,"",Kitöltendő!B205)</f>
        <v/>
      </c>
      <c r="C531" s="51" t="str">
        <f>IF(Kitöltendő!C205=0,"",Kitöltendő!C205)</f>
        <v/>
      </c>
      <c r="D531" s="52" t="str">
        <f>IF(Kitöltendő!D205=0,"",Kitöltendő!D205)</f>
        <v/>
      </c>
      <c r="E531" s="36" t="str">
        <f>IF(Kitöltendő!E205=0,"",Kitöltendő!E205)</f>
        <v/>
      </c>
      <c r="F531" s="37" t="str">
        <f>IF(Kitöltendő!F205=0,"",Kitöltendő!F205)</f>
        <v/>
      </c>
      <c r="G531" s="38" t="str">
        <f>IF(Kitöltendő!G205=0,"",Kitöltendő!G205)</f>
        <v/>
      </c>
      <c r="H531" s="46" t="str">
        <f>IF(Kitöltendő!H205=0,"",Kitöltendő!H205)</f>
        <v/>
      </c>
      <c r="I531" s="47" t="str">
        <f>IF(Kitöltendő!I205=0,"",Kitöltendő!I205)</f>
        <v/>
      </c>
      <c r="J531" s="48" t="str">
        <f>IF(Kitöltendő!J205=0,"",Kitöltendő!J205)</f>
        <v/>
      </c>
      <c r="K531" s="48" t="str">
        <f>IF(Kitöltendő!K205=0,"",Kitöltendő!K205)</f>
        <v/>
      </c>
      <c r="L531" s="39" t="str">
        <f>IF(Kitöltendő!L205=0,"",Kitöltendő!L205)</f>
        <v/>
      </c>
      <c r="M531" s="39" t="str">
        <f>IF(Kitöltendő!M205=0,"",Kitöltendő!M205)</f>
        <v/>
      </c>
      <c r="N531" s="39" t="str">
        <f>IF(Kitöltendő!N205=0,"",Kitöltendő!N205)</f>
        <v/>
      </c>
      <c r="O531" s="39" t="str">
        <f>IF(Kitöltendő!O205=0,"",Kitöltendő!O205)</f>
        <v/>
      </c>
      <c r="P531" s="39" t="str">
        <f>IF(Kitöltendő!P205=0,"",Kitöltendő!P205)</f>
        <v/>
      </c>
      <c r="Q531" s="39" t="str">
        <f>IF(Kitöltendő!Q205=0,"",Kitöltendő!Q205)</f>
        <v/>
      </c>
      <c r="R531" s="39"/>
      <c r="S531" s="39"/>
      <c r="T531" s="39"/>
      <c r="U531" s="39"/>
      <c r="V531" s="39"/>
    </row>
    <row r="532" spans="1:22" x14ac:dyDescent="0.25">
      <c r="A532" s="49" t="str">
        <f>IF(Kitöltendő!A206=0,"",Kitöltendő!A206)</f>
        <v/>
      </c>
      <c r="B532" s="50" t="str">
        <f>IF(Kitöltendő!B206=0,"",Kitöltendő!B206)</f>
        <v/>
      </c>
      <c r="C532" s="51" t="str">
        <f>IF(Kitöltendő!C206=0,"",Kitöltendő!C206)</f>
        <v/>
      </c>
      <c r="D532" s="52" t="str">
        <f>IF(Kitöltendő!D206=0,"",Kitöltendő!D206)</f>
        <v/>
      </c>
      <c r="E532" s="36" t="str">
        <f>IF(Kitöltendő!E206=0,"",Kitöltendő!E206)</f>
        <v/>
      </c>
      <c r="F532" s="37" t="str">
        <f>IF(Kitöltendő!F206=0,"",Kitöltendő!F206)</f>
        <v/>
      </c>
      <c r="G532" s="38" t="str">
        <f>IF(Kitöltendő!G206=0,"",Kitöltendő!G206)</f>
        <v/>
      </c>
      <c r="H532" s="46" t="str">
        <f>IF(Kitöltendő!H206=0,"",Kitöltendő!H206)</f>
        <v/>
      </c>
      <c r="I532" s="47" t="str">
        <f>IF(Kitöltendő!I206=0,"",Kitöltendő!I206)</f>
        <v/>
      </c>
      <c r="J532" s="48" t="str">
        <f>IF(Kitöltendő!J206=0,"",Kitöltendő!J206)</f>
        <v/>
      </c>
      <c r="K532" s="48" t="str">
        <f>IF(Kitöltendő!K206=0,"",Kitöltendő!K206)</f>
        <v/>
      </c>
      <c r="L532" s="39" t="str">
        <f>IF(Kitöltendő!L206=0,"",Kitöltendő!L206)</f>
        <v/>
      </c>
      <c r="M532" s="39" t="str">
        <f>IF(Kitöltendő!M206=0,"",Kitöltendő!M206)</f>
        <v/>
      </c>
      <c r="N532" s="39" t="str">
        <f>IF(Kitöltendő!N206=0,"",Kitöltendő!N206)</f>
        <v/>
      </c>
      <c r="O532" s="39" t="str">
        <f>IF(Kitöltendő!O206=0,"",Kitöltendő!O206)</f>
        <v/>
      </c>
      <c r="P532" s="39" t="str">
        <f>IF(Kitöltendő!P206=0,"",Kitöltendő!P206)</f>
        <v/>
      </c>
      <c r="Q532" s="39" t="str">
        <f>IF(Kitöltendő!Q206=0,"",Kitöltendő!Q206)</f>
        <v/>
      </c>
      <c r="R532" s="39"/>
      <c r="S532" s="39"/>
      <c r="T532" s="39"/>
      <c r="U532" s="39"/>
      <c r="V532" s="39"/>
    </row>
    <row r="533" spans="1:22" x14ac:dyDescent="0.25">
      <c r="A533" s="49" t="str">
        <f>IF(Kitöltendő!A207=0,"",Kitöltendő!A207)</f>
        <v/>
      </c>
      <c r="B533" s="50" t="str">
        <f>IF(Kitöltendő!B207=0,"",Kitöltendő!B207)</f>
        <v/>
      </c>
      <c r="C533" s="51" t="str">
        <f>IF(Kitöltendő!C207=0,"",Kitöltendő!C207)</f>
        <v/>
      </c>
      <c r="D533" s="52" t="str">
        <f>IF(Kitöltendő!D207=0,"",Kitöltendő!D207)</f>
        <v/>
      </c>
      <c r="E533" s="36" t="str">
        <f>IF(Kitöltendő!E207=0,"",Kitöltendő!E207)</f>
        <v/>
      </c>
      <c r="F533" s="37" t="str">
        <f>IF(Kitöltendő!F207=0,"",Kitöltendő!F207)</f>
        <v/>
      </c>
      <c r="G533" s="38" t="str">
        <f>IF(Kitöltendő!G207=0,"",Kitöltendő!G207)</f>
        <v/>
      </c>
      <c r="H533" s="46" t="str">
        <f>IF(Kitöltendő!H207=0,"",Kitöltendő!H207)</f>
        <v/>
      </c>
      <c r="I533" s="47" t="str">
        <f>IF(Kitöltendő!I207=0,"",Kitöltendő!I207)</f>
        <v/>
      </c>
      <c r="J533" s="48" t="str">
        <f>IF(Kitöltendő!J207=0,"",Kitöltendő!J207)</f>
        <v/>
      </c>
      <c r="K533" s="48" t="str">
        <f>IF(Kitöltendő!K207=0,"",Kitöltendő!K207)</f>
        <v/>
      </c>
      <c r="L533" s="39" t="str">
        <f>IF(Kitöltendő!L207=0,"",Kitöltendő!L207)</f>
        <v/>
      </c>
      <c r="M533" s="39" t="str">
        <f>IF(Kitöltendő!M207=0,"",Kitöltendő!M207)</f>
        <v/>
      </c>
      <c r="N533" s="39" t="str">
        <f>IF(Kitöltendő!N207=0,"",Kitöltendő!N207)</f>
        <v/>
      </c>
      <c r="O533" s="39" t="str">
        <f>IF(Kitöltendő!O207=0,"",Kitöltendő!O207)</f>
        <v/>
      </c>
      <c r="P533" s="39" t="str">
        <f>IF(Kitöltendő!P207=0,"",Kitöltendő!P207)</f>
        <v/>
      </c>
      <c r="Q533" s="39" t="str">
        <f>IF(Kitöltendő!Q207=0,"",Kitöltendő!Q207)</f>
        <v/>
      </c>
      <c r="R533" s="39"/>
      <c r="S533" s="39"/>
      <c r="T533" s="39"/>
      <c r="U533" s="39"/>
      <c r="V533" s="39"/>
    </row>
    <row r="534" spans="1:22" x14ac:dyDescent="0.25">
      <c r="A534" s="49" t="str">
        <f>IF(Kitöltendő!A208=0,"",Kitöltendő!A208)</f>
        <v/>
      </c>
      <c r="B534" s="50" t="str">
        <f>IF(Kitöltendő!B208=0,"",Kitöltendő!B208)</f>
        <v/>
      </c>
      <c r="C534" s="51" t="str">
        <f>IF(Kitöltendő!C208=0,"",Kitöltendő!C208)</f>
        <v/>
      </c>
      <c r="D534" s="52" t="str">
        <f>IF(Kitöltendő!D208=0,"",Kitöltendő!D208)</f>
        <v/>
      </c>
      <c r="E534" s="36" t="str">
        <f>IF(Kitöltendő!E208=0,"",Kitöltendő!E208)</f>
        <v/>
      </c>
      <c r="F534" s="37" t="str">
        <f>IF(Kitöltendő!F208=0,"",Kitöltendő!F208)</f>
        <v/>
      </c>
      <c r="G534" s="38" t="str">
        <f>IF(Kitöltendő!G208=0,"",Kitöltendő!G208)</f>
        <v/>
      </c>
      <c r="H534" s="46" t="str">
        <f>IF(Kitöltendő!H208=0,"",Kitöltendő!H208)</f>
        <v/>
      </c>
      <c r="I534" s="47" t="str">
        <f>IF(Kitöltendő!I208=0,"",Kitöltendő!I208)</f>
        <v/>
      </c>
      <c r="J534" s="48" t="str">
        <f>IF(Kitöltendő!J208=0,"",Kitöltendő!J208)</f>
        <v/>
      </c>
      <c r="K534" s="48" t="str">
        <f>IF(Kitöltendő!K208=0,"",Kitöltendő!K208)</f>
        <v/>
      </c>
      <c r="L534" s="39" t="str">
        <f>IF(Kitöltendő!L208=0,"",Kitöltendő!L208)</f>
        <v/>
      </c>
      <c r="M534" s="39" t="str">
        <f>IF(Kitöltendő!M208=0,"",Kitöltendő!M208)</f>
        <v/>
      </c>
      <c r="N534" s="39" t="str">
        <f>IF(Kitöltendő!N208=0,"",Kitöltendő!N208)</f>
        <v/>
      </c>
      <c r="O534" s="39" t="str">
        <f>IF(Kitöltendő!O208=0,"",Kitöltendő!O208)</f>
        <v/>
      </c>
      <c r="P534" s="39" t="str">
        <f>IF(Kitöltendő!P208=0,"",Kitöltendő!P208)</f>
        <v/>
      </c>
      <c r="Q534" s="39" t="str">
        <f>IF(Kitöltendő!Q208=0,"",Kitöltendő!Q208)</f>
        <v/>
      </c>
      <c r="R534" s="39"/>
      <c r="S534" s="39"/>
      <c r="T534" s="39"/>
      <c r="U534" s="39"/>
      <c r="V534" s="39"/>
    </row>
    <row r="535" spans="1:22" x14ac:dyDescent="0.25">
      <c r="A535" s="49" t="str">
        <f>IF(Kitöltendő!A209=0,"",Kitöltendő!A209)</f>
        <v/>
      </c>
      <c r="B535" s="50" t="str">
        <f>IF(Kitöltendő!B209=0,"",Kitöltendő!B209)</f>
        <v/>
      </c>
      <c r="C535" s="51" t="str">
        <f>IF(Kitöltendő!C209=0,"",Kitöltendő!C209)</f>
        <v/>
      </c>
      <c r="D535" s="52" t="str">
        <f>IF(Kitöltendő!D209=0,"",Kitöltendő!D209)</f>
        <v/>
      </c>
      <c r="E535" s="36" t="str">
        <f>IF(Kitöltendő!E209=0,"",Kitöltendő!E209)</f>
        <v/>
      </c>
      <c r="F535" s="37" t="str">
        <f>IF(Kitöltendő!F209=0,"",Kitöltendő!F209)</f>
        <v/>
      </c>
      <c r="G535" s="38" t="str">
        <f>IF(Kitöltendő!G209=0,"",Kitöltendő!G209)</f>
        <v/>
      </c>
      <c r="H535" s="46" t="str">
        <f>IF(Kitöltendő!H209=0,"",Kitöltendő!H209)</f>
        <v/>
      </c>
      <c r="I535" s="47" t="str">
        <f>IF(Kitöltendő!I209=0,"",Kitöltendő!I209)</f>
        <v/>
      </c>
      <c r="J535" s="48" t="str">
        <f>IF(Kitöltendő!J209=0,"",Kitöltendő!J209)</f>
        <v/>
      </c>
      <c r="K535" s="48" t="str">
        <f>IF(Kitöltendő!K209=0,"",Kitöltendő!K209)</f>
        <v/>
      </c>
      <c r="L535" s="39" t="str">
        <f>IF(Kitöltendő!L209=0,"",Kitöltendő!L209)</f>
        <v/>
      </c>
      <c r="M535" s="39" t="str">
        <f>IF(Kitöltendő!M209=0,"",Kitöltendő!M209)</f>
        <v/>
      </c>
      <c r="N535" s="39" t="str">
        <f>IF(Kitöltendő!N209=0,"",Kitöltendő!N209)</f>
        <v/>
      </c>
      <c r="O535" s="39" t="str">
        <f>IF(Kitöltendő!O209=0,"",Kitöltendő!O209)</f>
        <v/>
      </c>
      <c r="P535" s="39" t="str">
        <f>IF(Kitöltendő!P209=0,"",Kitöltendő!P209)</f>
        <v/>
      </c>
      <c r="Q535" s="39" t="str">
        <f>IF(Kitöltendő!Q209=0,"",Kitöltendő!Q209)</f>
        <v/>
      </c>
      <c r="R535" s="39"/>
      <c r="S535" s="39"/>
      <c r="T535" s="39"/>
      <c r="U535" s="39"/>
      <c r="V535" s="39"/>
    </row>
    <row r="536" spans="1:22" x14ac:dyDescent="0.25">
      <c r="A536" s="49" t="str">
        <f>IF(Kitöltendő!A210=0,"",Kitöltendő!A210)</f>
        <v/>
      </c>
      <c r="B536" s="50" t="str">
        <f>IF(Kitöltendő!B210=0,"",Kitöltendő!B210)</f>
        <v/>
      </c>
      <c r="C536" s="51" t="str">
        <f>IF(Kitöltendő!C210=0,"",Kitöltendő!C210)</f>
        <v/>
      </c>
      <c r="D536" s="52" t="str">
        <f>IF(Kitöltendő!D210=0,"",Kitöltendő!D210)</f>
        <v/>
      </c>
      <c r="E536" s="36" t="str">
        <f>IF(Kitöltendő!E210=0,"",Kitöltendő!E210)</f>
        <v/>
      </c>
      <c r="F536" s="37" t="str">
        <f>IF(Kitöltendő!F210=0,"",Kitöltendő!F210)</f>
        <v/>
      </c>
      <c r="G536" s="38" t="str">
        <f>IF(Kitöltendő!G210=0,"",Kitöltendő!G210)</f>
        <v/>
      </c>
      <c r="H536" s="46" t="str">
        <f>IF(Kitöltendő!H210=0,"",Kitöltendő!H210)</f>
        <v/>
      </c>
      <c r="I536" s="47" t="str">
        <f>IF(Kitöltendő!I210=0,"",Kitöltendő!I210)</f>
        <v/>
      </c>
      <c r="J536" s="48" t="str">
        <f>IF(Kitöltendő!J210=0,"",Kitöltendő!J210)</f>
        <v/>
      </c>
      <c r="K536" s="48" t="str">
        <f>IF(Kitöltendő!K210=0,"",Kitöltendő!K210)</f>
        <v/>
      </c>
      <c r="L536" s="39" t="str">
        <f>IF(Kitöltendő!L210=0,"",Kitöltendő!L210)</f>
        <v/>
      </c>
      <c r="M536" s="39" t="str">
        <f>IF(Kitöltendő!M210=0,"",Kitöltendő!M210)</f>
        <v/>
      </c>
      <c r="N536" s="39" t="str">
        <f>IF(Kitöltendő!N210=0,"",Kitöltendő!N210)</f>
        <v/>
      </c>
      <c r="O536" s="39" t="str">
        <f>IF(Kitöltendő!O210=0,"",Kitöltendő!O210)</f>
        <v/>
      </c>
      <c r="P536" s="39" t="str">
        <f>IF(Kitöltendő!P210=0,"",Kitöltendő!P210)</f>
        <v/>
      </c>
      <c r="Q536" s="39" t="str">
        <f>IF(Kitöltendő!Q210=0,"",Kitöltendő!Q210)</f>
        <v/>
      </c>
      <c r="R536" s="39"/>
      <c r="S536" s="39"/>
      <c r="T536" s="39"/>
      <c r="U536" s="39"/>
      <c r="V536" s="39"/>
    </row>
    <row r="537" spans="1:22" x14ac:dyDescent="0.25">
      <c r="A537" s="49" t="str">
        <f>IF(Kitöltendő!A211=0,"",Kitöltendő!A211)</f>
        <v/>
      </c>
      <c r="B537" s="50" t="str">
        <f>IF(Kitöltendő!B211=0,"",Kitöltendő!B211)</f>
        <v/>
      </c>
      <c r="C537" s="51" t="str">
        <f>IF(Kitöltendő!C211=0,"",Kitöltendő!C211)</f>
        <v/>
      </c>
      <c r="D537" s="52" t="str">
        <f>IF(Kitöltendő!D211=0,"",Kitöltendő!D211)</f>
        <v/>
      </c>
      <c r="E537" s="36" t="str">
        <f>IF(Kitöltendő!E211=0,"",Kitöltendő!E211)</f>
        <v/>
      </c>
      <c r="F537" s="37" t="str">
        <f>IF(Kitöltendő!F211=0,"",Kitöltendő!F211)</f>
        <v/>
      </c>
      <c r="G537" s="38" t="str">
        <f>IF(Kitöltendő!G211=0,"",Kitöltendő!G211)</f>
        <v/>
      </c>
      <c r="H537" s="46" t="str">
        <f>IF(Kitöltendő!H211=0,"",Kitöltendő!H211)</f>
        <v/>
      </c>
      <c r="I537" s="47" t="str">
        <f>IF(Kitöltendő!I211=0,"",Kitöltendő!I211)</f>
        <v/>
      </c>
      <c r="J537" s="48" t="str">
        <f>IF(Kitöltendő!J211=0,"",Kitöltendő!J211)</f>
        <v/>
      </c>
      <c r="K537" s="48" t="str">
        <f>IF(Kitöltendő!K211=0,"",Kitöltendő!K211)</f>
        <v/>
      </c>
      <c r="L537" s="39" t="str">
        <f>IF(Kitöltendő!L211=0,"",Kitöltendő!L211)</f>
        <v/>
      </c>
      <c r="M537" s="39" t="str">
        <f>IF(Kitöltendő!M211=0,"",Kitöltendő!M211)</f>
        <v/>
      </c>
      <c r="N537" s="39" t="str">
        <f>IF(Kitöltendő!N211=0,"",Kitöltendő!N211)</f>
        <v/>
      </c>
      <c r="O537" s="39" t="str">
        <f>IF(Kitöltendő!O211=0,"",Kitöltendő!O211)</f>
        <v/>
      </c>
      <c r="P537" s="39" t="str">
        <f>IF(Kitöltendő!P211=0,"",Kitöltendő!P211)</f>
        <v/>
      </c>
      <c r="Q537" s="39" t="str">
        <f>IF(Kitöltendő!Q211=0,"",Kitöltendő!Q211)</f>
        <v/>
      </c>
      <c r="R537" s="39"/>
      <c r="S537" s="39"/>
      <c r="T537" s="39"/>
      <c r="U537" s="39"/>
      <c r="V537" s="39"/>
    </row>
    <row r="538" spans="1:22" x14ac:dyDescent="0.25">
      <c r="A538" s="49" t="str">
        <f>IF(Kitöltendő!A212=0,"",Kitöltendő!A212)</f>
        <v/>
      </c>
      <c r="B538" s="50" t="str">
        <f>IF(Kitöltendő!B212=0,"",Kitöltendő!B212)</f>
        <v/>
      </c>
      <c r="C538" s="51" t="str">
        <f>IF(Kitöltendő!C212=0,"",Kitöltendő!C212)</f>
        <v/>
      </c>
      <c r="D538" s="52" t="str">
        <f>IF(Kitöltendő!D212=0,"",Kitöltendő!D212)</f>
        <v/>
      </c>
      <c r="E538" s="36" t="str">
        <f>IF(Kitöltendő!E212=0,"",Kitöltendő!E212)</f>
        <v/>
      </c>
      <c r="F538" s="37" t="str">
        <f>IF(Kitöltendő!F212=0,"",Kitöltendő!F212)</f>
        <v/>
      </c>
      <c r="G538" s="38" t="str">
        <f>IF(Kitöltendő!G212=0,"",Kitöltendő!G212)</f>
        <v/>
      </c>
      <c r="H538" s="46" t="str">
        <f>IF(Kitöltendő!H212=0,"",Kitöltendő!H212)</f>
        <v/>
      </c>
      <c r="I538" s="47" t="str">
        <f>IF(Kitöltendő!I212=0,"",Kitöltendő!I212)</f>
        <v/>
      </c>
      <c r="J538" s="48" t="str">
        <f>IF(Kitöltendő!J212=0,"",Kitöltendő!J212)</f>
        <v/>
      </c>
      <c r="K538" s="48" t="str">
        <f>IF(Kitöltendő!K212=0,"",Kitöltendő!K212)</f>
        <v/>
      </c>
      <c r="L538" s="39" t="str">
        <f>IF(Kitöltendő!L212=0,"",Kitöltendő!L212)</f>
        <v/>
      </c>
      <c r="M538" s="39" t="str">
        <f>IF(Kitöltendő!M212=0,"",Kitöltendő!M212)</f>
        <v/>
      </c>
      <c r="N538" s="39" t="str">
        <f>IF(Kitöltendő!N212=0,"",Kitöltendő!N212)</f>
        <v/>
      </c>
      <c r="O538" s="39" t="str">
        <f>IF(Kitöltendő!O212=0,"",Kitöltendő!O212)</f>
        <v/>
      </c>
      <c r="P538" s="39" t="str">
        <f>IF(Kitöltendő!P212=0,"",Kitöltendő!P212)</f>
        <v/>
      </c>
      <c r="Q538" s="39" t="str">
        <f>IF(Kitöltendő!Q212=0,"",Kitöltendő!Q212)</f>
        <v/>
      </c>
      <c r="R538" s="39"/>
      <c r="S538" s="39"/>
      <c r="T538" s="39"/>
      <c r="U538" s="39"/>
      <c r="V538" s="39"/>
    </row>
    <row r="539" spans="1:22" x14ac:dyDescent="0.25">
      <c r="A539" s="49" t="str">
        <f>IF(Kitöltendő!A213=0,"",Kitöltendő!A213)</f>
        <v/>
      </c>
      <c r="B539" s="50" t="str">
        <f>IF(Kitöltendő!B213=0,"",Kitöltendő!B213)</f>
        <v/>
      </c>
      <c r="C539" s="51" t="str">
        <f>IF(Kitöltendő!C213=0,"",Kitöltendő!C213)</f>
        <v/>
      </c>
      <c r="D539" s="52" t="str">
        <f>IF(Kitöltendő!D213=0,"",Kitöltendő!D213)</f>
        <v/>
      </c>
      <c r="E539" s="36" t="str">
        <f>IF(Kitöltendő!E213=0,"",Kitöltendő!E213)</f>
        <v/>
      </c>
      <c r="F539" s="37" t="str">
        <f>IF(Kitöltendő!F213=0,"",Kitöltendő!F213)</f>
        <v/>
      </c>
      <c r="G539" s="38" t="str">
        <f>IF(Kitöltendő!G213=0,"",Kitöltendő!G213)</f>
        <v/>
      </c>
      <c r="H539" s="46" t="str">
        <f>IF(Kitöltendő!H213=0,"",Kitöltendő!H213)</f>
        <v/>
      </c>
      <c r="I539" s="47" t="str">
        <f>IF(Kitöltendő!I213=0,"",Kitöltendő!I213)</f>
        <v/>
      </c>
      <c r="J539" s="48" t="str">
        <f>IF(Kitöltendő!J213=0,"",Kitöltendő!J213)</f>
        <v/>
      </c>
      <c r="K539" s="48" t="str">
        <f>IF(Kitöltendő!K213=0,"",Kitöltendő!K213)</f>
        <v/>
      </c>
      <c r="L539" s="39" t="str">
        <f>IF(Kitöltendő!L213=0,"",Kitöltendő!L213)</f>
        <v/>
      </c>
      <c r="M539" s="39" t="str">
        <f>IF(Kitöltendő!M213=0,"",Kitöltendő!M213)</f>
        <v/>
      </c>
      <c r="N539" s="39" t="str">
        <f>IF(Kitöltendő!N213=0,"",Kitöltendő!N213)</f>
        <v/>
      </c>
      <c r="O539" s="39" t="str">
        <f>IF(Kitöltendő!O213=0,"",Kitöltendő!O213)</f>
        <v/>
      </c>
      <c r="P539" s="39" t="str">
        <f>IF(Kitöltendő!P213=0,"",Kitöltendő!P213)</f>
        <v/>
      </c>
      <c r="Q539" s="39" t="str">
        <f>IF(Kitöltendő!Q213=0,"",Kitöltendő!Q213)</f>
        <v/>
      </c>
      <c r="R539" s="39"/>
      <c r="S539" s="39"/>
      <c r="T539" s="39"/>
      <c r="U539" s="39"/>
      <c r="V539" s="39"/>
    </row>
    <row r="540" spans="1:22" x14ac:dyDescent="0.25">
      <c r="A540" s="49" t="str">
        <f>IF(Kitöltendő!A214=0,"",Kitöltendő!A214)</f>
        <v/>
      </c>
      <c r="B540" s="50" t="str">
        <f>IF(Kitöltendő!B214=0,"",Kitöltendő!B214)</f>
        <v/>
      </c>
      <c r="C540" s="51" t="str">
        <f>IF(Kitöltendő!C214=0,"",Kitöltendő!C214)</f>
        <v/>
      </c>
      <c r="D540" s="52" t="str">
        <f>IF(Kitöltendő!D214=0,"",Kitöltendő!D214)</f>
        <v/>
      </c>
      <c r="E540" s="36" t="str">
        <f>IF(Kitöltendő!E214=0,"",Kitöltendő!E214)</f>
        <v/>
      </c>
      <c r="F540" s="37" t="str">
        <f>IF(Kitöltendő!F214=0,"",Kitöltendő!F214)</f>
        <v/>
      </c>
      <c r="G540" s="38" t="str">
        <f>IF(Kitöltendő!G214=0,"",Kitöltendő!G214)</f>
        <v/>
      </c>
      <c r="H540" s="46" t="str">
        <f>IF(Kitöltendő!H214=0,"",Kitöltendő!H214)</f>
        <v/>
      </c>
      <c r="I540" s="47" t="str">
        <f>IF(Kitöltendő!I214=0,"",Kitöltendő!I214)</f>
        <v/>
      </c>
      <c r="J540" s="48" t="str">
        <f>IF(Kitöltendő!J214=0,"",Kitöltendő!J214)</f>
        <v/>
      </c>
      <c r="K540" s="48" t="str">
        <f>IF(Kitöltendő!K214=0,"",Kitöltendő!K214)</f>
        <v/>
      </c>
      <c r="L540" s="39" t="str">
        <f>IF(Kitöltendő!L214=0,"",Kitöltendő!L214)</f>
        <v/>
      </c>
      <c r="M540" s="39" t="str">
        <f>IF(Kitöltendő!M214=0,"",Kitöltendő!M214)</f>
        <v/>
      </c>
      <c r="N540" s="39" t="str">
        <f>IF(Kitöltendő!N214=0,"",Kitöltendő!N214)</f>
        <v/>
      </c>
      <c r="O540" s="39" t="str">
        <f>IF(Kitöltendő!O214=0,"",Kitöltendő!O214)</f>
        <v/>
      </c>
      <c r="P540" s="39" t="str">
        <f>IF(Kitöltendő!P214=0,"",Kitöltendő!P214)</f>
        <v/>
      </c>
      <c r="Q540" s="39" t="str">
        <f>IF(Kitöltendő!Q214=0,"",Kitöltendő!Q214)</f>
        <v/>
      </c>
      <c r="R540" s="39"/>
      <c r="S540" s="39"/>
      <c r="T540" s="39"/>
      <c r="U540" s="39"/>
      <c r="V540" s="39"/>
    </row>
    <row r="541" spans="1:22" x14ac:dyDescent="0.25">
      <c r="A541" s="49" t="str">
        <f>IF(Kitöltendő!A215=0,"",Kitöltendő!A215)</f>
        <v/>
      </c>
      <c r="B541" s="50" t="str">
        <f>IF(Kitöltendő!B215=0,"",Kitöltendő!B215)</f>
        <v/>
      </c>
      <c r="C541" s="51" t="str">
        <f>IF(Kitöltendő!C215=0,"",Kitöltendő!C215)</f>
        <v/>
      </c>
      <c r="D541" s="52" t="str">
        <f>IF(Kitöltendő!D215=0,"",Kitöltendő!D215)</f>
        <v/>
      </c>
      <c r="E541" s="36" t="str">
        <f>IF(Kitöltendő!E215=0,"",Kitöltendő!E215)</f>
        <v/>
      </c>
      <c r="F541" s="37" t="str">
        <f>IF(Kitöltendő!F215=0,"",Kitöltendő!F215)</f>
        <v/>
      </c>
      <c r="G541" s="38" t="str">
        <f>IF(Kitöltendő!G215=0,"",Kitöltendő!G215)</f>
        <v/>
      </c>
      <c r="H541" s="46" t="str">
        <f>IF(Kitöltendő!H215=0,"",Kitöltendő!H215)</f>
        <v/>
      </c>
      <c r="I541" s="47" t="str">
        <f>IF(Kitöltendő!I215=0,"",Kitöltendő!I215)</f>
        <v/>
      </c>
      <c r="J541" s="48" t="str">
        <f>IF(Kitöltendő!J215=0,"",Kitöltendő!J215)</f>
        <v/>
      </c>
      <c r="K541" s="48" t="str">
        <f>IF(Kitöltendő!K215=0,"",Kitöltendő!K215)</f>
        <v/>
      </c>
      <c r="L541" s="39" t="str">
        <f>IF(Kitöltendő!L215=0,"",Kitöltendő!L215)</f>
        <v/>
      </c>
      <c r="M541" s="39" t="str">
        <f>IF(Kitöltendő!M215=0,"",Kitöltendő!M215)</f>
        <v/>
      </c>
      <c r="N541" s="39" t="str">
        <f>IF(Kitöltendő!N215=0,"",Kitöltendő!N215)</f>
        <v/>
      </c>
      <c r="O541" s="39" t="str">
        <f>IF(Kitöltendő!O215=0,"",Kitöltendő!O215)</f>
        <v/>
      </c>
      <c r="P541" s="39" t="str">
        <f>IF(Kitöltendő!P215=0,"",Kitöltendő!P215)</f>
        <v/>
      </c>
      <c r="Q541" s="39" t="str">
        <f>IF(Kitöltendő!Q215=0,"",Kitöltendő!Q215)</f>
        <v/>
      </c>
      <c r="R541" s="39"/>
      <c r="S541" s="39"/>
      <c r="T541" s="39"/>
      <c r="U541" s="39"/>
      <c r="V541" s="39"/>
    </row>
    <row r="542" spans="1:22" x14ac:dyDescent="0.25">
      <c r="A542" s="49" t="str">
        <f>IF(Kitöltendő!A216=0,"",Kitöltendő!A216)</f>
        <v/>
      </c>
      <c r="B542" s="50" t="str">
        <f>IF(Kitöltendő!B216=0,"",Kitöltendő!B216)</f>
        <v/>
      </c>
      <c r="C542" s="51" t="str">
        <f>IF(Kitöltendő!C216=0,"",Kitöltendő!C216)</f>
        <v/>
      </c>
      <c r="D542" s="52" t="str">
        <f>IF(Kitöltendő!D216=0,"",Kitöltendő!D216)</f>
        <v/>
      </c>
      <c r="E542" s="36" t="str">
        <f>IF(Kitöltendő!E216=0,"",Kitöltendő!E216)</f>
        <v/>
      </c>
      <c r="F542" s="37" t="str">
        <f>IF(Kitöltendő!F216=0,"",Kitöltendő!F216)</f>
        <v/>
      </c>
      <c r="G542" s="38" t="str">
        <f>IF(Kitöltendő!G216=0,"",Kitöltendő!G216)</f>
        <v/>
      </c>
      <c r="H542" s="46" t="str">
        <f>IF(Kitöltendő!H216=0,"",Kitöltendő!H216)</f>
        <v/>
      </c>
      <c r="I542" s="47" t="str">
        <f>IF(Kitöltendő!I216=0,"",Kitöltendő!I216)</f>
        <v/>
      </c>
      <c r="J542" s="48" t="str">
        <f>IF(Kitöltendő!J216=0,"",Kitöltendő!J216)</f>
        <v/>
      </c>
      <c r="K542" s="48" t="str">
        <f>IF(Kitöltendő!K216=0,"",Kitöltendő!K216)</f>
        <v/>
      </c>
      <c r="L542" s="39" t="str">
        <f>IF(Kitöltendő!L216=0,"",Kitöltendő!L216)</f>
        <v/>
      </c>
      <c r="M542" s="39" t="str">
        <f>IF(Kitöltendő!M216=0,"",Kitöltendő!M216)</f>
        <v/>
      </c>
      <c r="N542" s="39" t="str">
        <f>IF(Kitöltendő!N216=0,"",Kitöltendő!N216)</f>
        <v/>
      </c>
      <c r="O542" s="39" t="str">
        <f>IF(Kitöltendő!O216=0,"",Kitöltendő!O216)</f>
        <v/>
      </c>
      <c r="P542" s="39" t="str">
        <f>IF(Kitöltendő!P216=0,"",Kitöltendő!P216)</f>
        <v/>
      </c>
      <c r="Q542" s="39" t="str">
        <f>IF(Kitöltendő!Q216=0,"",Kitöltendő!Q216)</f>
        <v/>
      </c>
      <c r="R542" s="39"/>
      <c r="S542" s="39"/>
      <c r="T542" s="39"/>
      <c r="U542" s="39"/>
      <c r="V542" s="39"/>
    </row>
    <row r="543" spans="1:22" x14ac:dyDescent="0.25">
      <c r="A543" s="49" t="str">
        <f>IF(Kitöltendő!A217=0,"",Kitöltendő!A217)</f>
        <v/>
      </c>
      <c r="B543" s="50" t="str">
        <f>IF(Kitöltendő!B217=0,"",Kitöltendő!B217)</f>
        <v/>
      </c>
      <c r="C543" s="51" t="str">
        <f>IF(Kitöltendő!C217=0,"",Kitöltendő!C217)</f>
        <v/>
      </c>
      <c r="D543" s="52" t="str">
        <f>IF(Kitöltendő!D217=0,"",Kitöltendő!D217)</f>
        <v/>
      </c>
      <c r="E543" s="36" t="str">
        <f>IF(Kitöltendő!E217=0,"",Kitöltendő!E217)</f>
        <v/>
      </c>
      <c r="F543" s="37" t="str">
        <f>IF(Kitöltendő!F217=0,"",Kitöltendő!F217)</f>
        <v/>
      </c>
      <c r="G543" s="38" t="str">
        <f>IF(Kitöltendő!G217=0,"",Kitöltendő!G217)</f>
        <v/>
      </c>
      <c r="H543" s="46" t="str">
        <f>IF(Kitöltendő!H217=0,"",Kitöltendő!H217)</f>
        <v/>
      </c>
      <c r="I543" s="47" t="str">
        <f>IF(Kitöltendő!I217=0,"",Kitöltendő!I217)</f>
        <v/>
      </c>
      <c r="J543" s="48" t="str">
        <f>IF(Kitöltendő!J217=0,"",Kitöltendő!J217)</f>
        <v/>
      </c>
      <c r="K543" s="48" t="str">
        <f>IF(Kitöltendő!K217=0,"",Kitöltendő!K217)</f>
        <v/>
      </c>
      <c r="L543" s="39" t="str">
        <f>IF(Kitöltendő!L217=0,"",Kitöltendő!L217)</f>
        <v/>
      </c>
      <c r="M543" s="39" t="str">
        <f>IF(Kitöltendő!M217=0,"",Kitöltendő!M217)</f>
        <v/>
      </c>
      <c r="N543" s="39" t="str">
        <f>IF(Kitöltendő!N217=0,"",Kitöltendő!N217)</f>
        <v/>
      </c>
      <c r="O543" s="39" t="str">
        <f>IF(Kitöltendő!O217=0,"",Kitöltendő!O217)</f>
        <v/>
      </c>
      <c r="P543" s="39" t="str">
        <f>IF(Kitöltendő!P217=0,"",Kitöltendő!P217)</f>
        <v/>
      </c>
      <c r="Q543" s="39" t="str">
        <f>IF(Kitöltendő!Q217=0,"",Kitöltendő!Q217)</f>
        <v/>
      </c>
      <c r="R543" s="39"/>
      <c r="S543" s="39"/>
      <c r="T543" s="39"/>
      <c r="U543" s="39"/>
      <c r="V543" s="39"/>
    </row>
    <row r="544" spans="1:22" x14ac:dyDescent="0.25">
      <c r="A544" s="49" t="str">
        <f>IF(Kitöltendő!A218=0,"",Kitöltendő!A218)</f>
        <v/>
      </c>
      <c r="B544" s="50" t="str">
        <f>IF(Kitöltendő!B218=0,"",Kitöltendő!B218)</f>
        <v/>
      </c>
      <c r="C544" s="51" t="str">
        <f>IF(Kitöltendő!C218=0,"",Kitöltendő!C218)</f>
        <v/>
      </c>
      <c r="D544" s="52" t="str">
        <f>IF(Kitöltendő!D218=0,"",Kitöltendő!D218)</f>
        <v/>
      </c>
      <c r="E544" s="36" t="str">
        <f>IF(Kitöltendő!E218=0,"",Kitöltendő!E218)</f>
        <v/>
      </c>
      <c r="F544" s="37" t="str">
        <f>IF(Kitöltendő!F218=0,"",Kitöltendő!F218)</f>
        <v/>
      </c>
      <c r="G544" s="38" t="str">
        <f>IF(Kitöltendő!G218=0,"",Kitöltendő!G218)</f>
        <v/>
      </c>
      <c r="H544" s="46" t="str">
        <f>IF(Kitöltendő!H218=0,"",Kitöltendő!H218)</f>
        <v/>
      </c>
      <c r="I544" s="47" t="str">
        <f>IF(Kitöltendő!I218=0,"",Kitöltendő!I218)</f>
        <v/>
      </c>
      <c r="J544" s="48" t="str">
        <f>IF(Kitöltendő!J218=0,"",Kitöltendő!J218)</f>
        <v/>
      </c>
      <c r="K544" s="48" t="str">
        <f>IF(Kitöltendő!K218=0,"",Kitöltendő!K218)</f>
        <v/>
      </c>
      <c r="L544" s="39" t="str">
        <f>IF(Kitöltendő!L218=0,"",Kitöltendő!L218)</f>
        <v/>
      </c>
      <c r="M544" s="39" t="str">
        <f>IF(Kitöltendő!M218=0,"",Kitöltendő!M218)</f>
        <v/>
      </c>
      <c r="N544" s="39" t="str">
        <f>IF(Kitöltendő!N218=0,"",Kitöltendő!N218)</f>
        <v/>
      </c>
      <c r="O544" s="39" t="str">
        <f>IF(Kitöltendő!O218=0,"",Kitöltendő!O218)</f>
        <v/>
      </c>
      <c r="P544" s="39" t="str">
        <f>IF(Kitöltendő!P218=0,"",Kitöltendő!P218)</f>
        <v/>
      </c>
      <c r="Q544" s="39" t="str">
        <f>IF(Kitöltendő!Q218=0,"",Kitöltendő!Q218)</f>
        <v/>
      </c>
      <c r="R544" s="39"/>
      <c r="S544" s="39"/>
      <c r="T544" s="39"/>
      <c r="U544" s="39"/>
      <c r="V544" s="39"/>
    </row>
    <row r="545" spans="1:22" x14ac:dyDescent="0.25">
      <c r="A545" s="49" t="str">
        <f>IF(Kitöltendő!A219=0,"",Kitöltendő!A219)</f>
        <v/>
      </c>
      <c r="B545" s="50" t="str">
        <f>IF(Kitöltendő!B219=0,"",Kitöltendő!B219)</f>
        <v/>
      </c>
      <c r="C545" s="51" t="str">
        <f>IF(Kitöltendő!C219=0,"",Kitöltendő!C219)</f>
        <v/>
      </c>
      <c r="D545" s="52" t="str">
        <f>IF(Kitöltendő!D219=0,"",Kitöltendő!D219)</f>
        <v/>
      </c>
      <c r="E545" s="36" t="str">
        <f>IF(Kitöltendő!E219=0,"",Kitöltendő!E219)</f>
        <v/>
      </c>
      <c r="F545" s="37" t="str">
        <f>IF(Kitöltendő!F219=0,"",Kitöltendő!F219)</f>
        <v/>
      </c>
      <c r="G545" s="38" t="str">
        <f>IF(Kitöltendő!G219=0,"",Kitöltendő!G219)</f>
        <v/>
      </c>
      <c r="H545" s="46" t="str">
        <f>IF(Kitöltendő!H219=0,"",Kitöltendő!H219)</f>
        <v/>
      </c>
      <c r="I545" s="47" t="str">
        <f>IF(Kitöltendő!I219=0,"",Kitöltendő!I219)</f>
        <v/>
      </c>
      <c r="J545" s="48" t="str">
        <f>IF(Kitöltendő!J219=0,"",Kitöltendő!J219)</f>
        <v/>
      </c>
      <c r="K545" s="48" t="str">
        <f>IF(Kitöltendő!K219=0,"",Kitöltendő!K219)</f>
        <v/>
      </c>
      <c r="L545" s="39" t="str">
        <f>IF(Kitöltendő!L219=0,"",Kitöltendő!L219)</f>
        <v/>
      </c>
      <c r="M545" s="39" t="str">
        <f>IF(Kitöltendő!M219=0,"",Kitöltendő!M219)</f>
        <v/>
      </c>
      <c r="N545" s="39" t="str">
        <f>IF(Kitöltendő!N219=0,"",Kitöltendő!N219)</f>
        <v/>
      </c>
      <c r="O545" s="39" t="str">
        <f>IF(Kitöltendő!O219=0,"",Kitöltendő!O219)</f>
        <v/>
      </c>
      <c r="P545" s="39" t="str">
        <f>IF(Kitöltendő!P219=0,"",Kitöltendő!P219)</f>
        <v/>
      </c>
      <c r="Q545" s="39" t="str">
        <f>IF(Kitöltendő!Q219=0,"",Kitöltendő!Q219)</f>
        <v/>
      </c>
      <c r="R545" s="39"/>
      <c r="S545" s="39"/>
      <c r="T545" s="39"/>
      <c r="U545" s="39"/>
      <c r="V545" s="39"/>
    </row>
    <row r="546" spans="1:22" x14ac:dyDescent="0.25">
      <c r="A546" s="49" t="str">
        <f>IF(Kitöltendő!A220=0,"",Kitöltendő!A220)</f>
        <v/>
      </c>
      <c r="B546" s="50" t="str">
        <f>IF(Kitöltendő!B220=0,"",Kitöltendő!B220)</f>
        <v/>
      </c>
      <c r="C546" s="51" t="str">
        <f>IF(Kitöltendő!C220=0,"",Kitöltendő!C220)</f>
        <v/>
      </c>
      <c r="D546" s="52" t="str">
        <f>IF(Kitöltendő!D220=0,"",Kitöltendő!D220)</f>
        <v/>
      </c>
      <c r="E546" s="36" t="str">
        <f>IF(Kitöltendő!E220=0,"",Kitöltendő!E220)</f>
        <v/>
      </c>
      <c r="F546" s="37" t="str">
        <f>IF(Kitöltendő!F220=0,"",Kitöltendő!F220)</f>
        <v/>
      </c>
      <c r="G546" s="38" t="str">
        <f>IF(Kitöltendő!G220=0,"",Kitöltendő!G220)</f>
        <v/>
      </c>
      <c r="H546" s="46" t="str">
        <f>IF(Kitöltendő!H220=0,"",Kitöltendő!H220)</f>
        <v/>
      </c>
      <c r="I546" s="47" t="str">
        <f>IF(Kitöltendő!I220=0,"",Kitöltendő!I220)</f>
        <v/>
      </c>
      <c r="J546" s="48" t="str">
        <f>IF(Kitöltendő!J220=0,"",Kitöltendő!J220)</f>
        <v/>
      </c>
      <c r="K546" s="48" t="str">
        <f>IF(Kitöltendő!K220=0,"",Kitöltendő!K220)</f>
        <v/>
      </c>
      <c r="L546" s="39" t="str">
        <f>IF(Kitöltendő!L220=0,"",Kitöltendő!L220)</f>
        <v/>
      </c>
      <c r="M546" s="39" t="str">
        <f>IF(Kitöltendő!M220=0,"",Kitöltendő!M220)</f>
        <v/>
      </c>
      <c r="N546" s="39" t="str">
        <f>IF(Kitöltendő!N220=0,"",Kitöltendő!N220)</f>
        <v/>
      </c>
      <c r="O546" s="39" t="str">
        <f>IF(Kitöltendő!O220=0,"",Kitöltendő!O220)</f>
        <v/>
      </c>
      <c r="P546" s="39" t="str">
        <f>IF(Kitöltendő!P220=0,"",Kitöltendő!P220)</f>
        <v/>
      </c>
      <c r="Q546" s="39" t="str">
        <f>IF(Kitöltendő!Q220=0,"",Kitöltendő!Q220)</f>
        <v/>
      </c>
      <c r="R546" s="39"/>
      <c r="S546" s="39"/>
      <c r="T546" s="39"/>
      <c r="U546" s="39"/>
      <c r="V546" s="39"/>
    </row>
    <row r="547" spans="1:22" x14ac:dyDescent="0.25">
      <c r="A547" s="49" t="str">
        <f>IF(Kitöltendő!A221=0,"",Kitöltendő!A221)</f>
        <v/>
      </c>
      <c r="B547" s="50" t="str">
        <f>IF(Kitöltendő!B221=0,"",Kitöltendő!B221)</f>
        <v/>
      </c>
      <c r="C547" s="51" t="str">
        <f>IF(Kitöltendő!C221=0,"",Kitöltendő!C221)</f>
        <v/>
      </c>
      <c r="D547" s="52" t="str">
        <f>IF(Kitöltendő!D221=0,"",Kitöltendő!D221)</f>
        <v/>
      </c>
      <c r="E547" s="36" t="str">
        <f>IF(Kitöltendő!E221=0,"",Kitöltendő!E221)</f>
        <v/>
      </c>
      <c r="F547" s="37" t="str">
        <f>IF(Kitöltendő!F221=0,"",Kitöltendő!F221)</f>
        <v/>
      </c>
      <c r="G547" s="38" t="str">
        <f>IF(Kitöltendő!G221=0,"",Kitöltendő!G221)</f>
        <v/>
      </c>
      <c r="H547" s="46" t="str">
        <f>IF(Kitöltendő!H221=0,"",Kitöltendő!H221)</f>
        <v/>
      </c>
      <c r="I547" s="47" t="str">
        <f>IF(Kitöltendő!I221=0,"",Kitöltendő!I221)</f>
        <v/>
      </c>
      <c r="J547" s="48" t="str">
        <f>IF(Kitöltendő!J221=0,"",Kitöltendő!J221)</f>
        <v/>
      </c>
      <c r="K547" s="48" t="str">
        <f>IF(Kitöltendő!K221=0,"",Kitöltendő!K221)</f>
        <v/>
      </c>
      <c r="L547" s="39" t="str">
        <f>IF(Kitöltendő!L221=0,"",Kitöltendő!L221)</f>
        <v/>
      </c>
      <c r="M547" s="39" t="str">
        <f>IF(Kitöltendő!M221=0,"",Kitöltendő!M221)</f>
        <v/>
      </c>
      <c r="N547" s="39" t="str">
        <f>IF(Kitöltendő!N221=0,"",Kitöltendő!N221)</f>
        <v/>
      </c>
      <c r="O547" s="39" t="str">
        <f>IF(Kitöltendő!O221=0,"",Kitöltendő!O221)</f>
        <v/>
      </c>
      <c r="P547" s="39" t="str">
        <f>IF(Kitöltendő!P221=0,"",Kitöltendő!P221)</f>
        <v/>
      </c>
      <c r="Q547" s="39" t="str">
        <f>IF(Kitöltendő!Q221=0,"",Kitöltendő!Q221)</f>
        <v/>
      </c>
      <c r="R547" s="39"/>
      <c r="S547" s="39"/>
      <c r="T547" s="39"/>
      <c r="U547" s="39"/>
      <c r="V547" s="39"/>
    </row>
    <row r="548" spans="1:22" x14ac:dyDescent="0.25">
      <c r="A548" s="49" t="str">
        <f>IF(Kitöltendő!A222=0,"",Kitöltendő!A222)</f>
        <v/>
      </c>
      <c r="B548" s="50" t="str">
        <f>IF(Kitöltendő!B222=0,"",Kitöltendő!B222)</f>
        <v/>
      </c>
      <c r="C548" s="51" t="str">
        <f>IF(Kitöltendő!C222=0,"",Kitöltendő!C222)</f>
        <v/>
      </c>
      <c r="D548" s="52" t="str">
        <f>IF(Kitöltendő!D222=0,"",Kitöltendő!D222)</f>
        <v/>
      </c>
      <c r="E548" s="36" t="str">
        <f>IF(Kitöltendő!E222=0,"",Kitöltendő!E222)</f>
        <v/>
      </c>
      <c r="F548" s="37" t="str">
        <f>IF(Kitöltendő!F222=0,"",Kitöltendő!F222)</f>
        <v/>
      </c>
      <c r="G548" s="38" t="str">
        <f>IF(Kitöltendő!G222=0,"",Kitöltendő!G222)</f>
        <v/>
      </c>
      <c r="H548" s="46" t="str">
        <f>IF(Kitöltendő!H222=0,"",Kitöltendő!H222)</f>
        <v/>
      </c>
      <c r="I548" s="47" t="str">
        <f>IF(Kitöltendő!I222=0,"",Kitöltendő!I222)</f>
        <v/>
      </c>
      <c r="J548" s="48" t="str">
        <f>IF(Kitöltendő!J222=0,"",Kitöltendő!J222)</f>
        <v/>
      </c>
      <c r="K548" s="48" t="str">
        <f>IF(Kitöltendő!K222=0,"",Kitöltendő!K222)</f>
        <v/>
      </c>
      <c r="L548" s="39" t="str">
        <f>IF(Kitöltendő!L222=0,"",Kitöltendő!L222)</f>
        <v/>
      </c>
      <c r="M548" s="39" t="str">
        <f>IF(Kitöltendő!M222=0,"",Kitöltendő!M222)</f>
        <v/>
      </c>
      <c r="N548" s="39" t="str">
        <f>IF(Kitöltendő!N222=0,"",Kitöltendő!N222)</f>
        <v/>
      </c>
      <c r="O548" s="39" t="str">
        <f>IF(Kitöltendő!O222=0,"",Kitöltendő!O222)</f>
        <v/>
      </c>
      <c r="P548" s="39" t="str">
        <f>IF(Kitöltendő!P222=0,"",Kitöltendő!P222)</f>
        <v/>
      </c>
      <c r="Q548" s="39" t="str">
        <f>IF(Kitöltendő!Q222=0,"",Kitöltendő!Q222)</f>
        <v/>
      </c>
      <c r="R548" s="39"/>
      <c r="S548" s="39"/>
      <c r="T548" s="39"/>
      <c r="U548" s="39"/>
      <c r="V548" s="39"/>
    </row>
    <row r="549" spans="1:22" x14ac:dyDescent="0.25">
      <c r="A549" s="49" t="str">
        <f>IF(Kitöltendő!A223=0,"",Kitöltendő!A223)</f>
        <v/>
      </c>
      <c r="B549" s="50" t="str">
        <f>IF(Kitöltendő!B223=0,"",Kitöltendő!B223)</f>
        <v/>
      </c>
      <c r="C549" s="51" t="str">
        <f>IF(Kitöltendő!C223=0,"",Kitöltendő!C223)</f>
        <v/>
      </c>
      <c r="D549" s="52" t="str">
        <f>IF(Kitöltendő!D223=0,"",Kitöltendő!D223)</f>
        <v/>
      </c>
      <c r="E549" s="36" t="str">
        <f>IF(Kitöltendő!E223=0,"",Kitöltendő!E223)</f>
        <v/>
      </c>
      <c r="F549" s="37" t="str">
        <f>IF(Kitöltendő!F223=0,"",Kitöltendő!F223)</f>
        <v/>
      </c>
      <c r="G549" s="38" t="str">
        <f>IF(Kitöltendő!G223=0,"",Kitöltendő!G223)</f>
        <v/>
      </c>
      <c r="H549" s="46" t="str">
        <f>IF(Kitöltendő!H223=0,"",Kitöltendő!H223)</f>
        <v/>
      </c>
      <c r="I549" s="47" t="str">
        <f>IF(Kitöltendő!I223=0,"",Kitöltendő!I223)</f>
        <v/>
      </c>
      <c r="J549" s="48" t="str">
        <f>IF(Kitöltendő!J223=0,"",Kitöltendő!J223)</f>
        <v/>
      </c>
      <c r="K549" s="48" t="str">
        <f>IF(Kitöltendő!K223=0,"",Kitöltendő!K223)</f>
        <v/>
      </c>
      <c r="L549" s="39" t="str">
        <f>IF(Kitöltendő!L223=0,"",Kitöltendő!L223)</f>
        <v/>
      </c>
      <c r="M549" s="39" t="str">
        <f>IF(Kitöltendő!M223=0,"",Kitöltendő!M223)</f>
        <v/>
      </c>
      <c r="N549" s="39" t="str">
        <f>IF(Kitöltendő!N223=0,"",Kitöltendő!N223)</f>
        <v/>
      </c>
      <c r="O549" s="39" t="str">
        <f>IF(Kitöltendő!O223=0,"",Kitöltendő!O223)</f>
        <v/>
      </c>
      <c r="P549" s="39" t="str">
        <f>IF(Kitöltendő!P223=0,"",Kitöltendő!P223)</f>
        <v/>
      </c>
      <c r="Q549" s="39" t="str">
        <f>IF(Kitöltendő!Q223=0,"",Kitöltendő!Q223)</f>
        <v/>
      </c>
      <c r="R549" s="39"/>
      <c r="S549" s="39"/>
      <c r="T549" s="39"/>
      <c r="U549" s="39"/>
      <c r="V549" s="39"/>
    </row>
    <row r="550" spans="1:22" x14ac:dyDescent="0.25">
      <c r="A550" s="49" t="str">
        <f>IF(Kitöltendő!A224=0,"",Kitöltendő!A224)</f>
        <v/>
      </c>
      <c r="B550" s="50" t="str">
        <f>IF(Kitöltendő!B224=0,"",Kitöltendő!B224)</f>
        <v/>
      </c>
      <c r="C550" s="51" t="str">
        <f>IF(Kitöltendő!C224=0,"",Kitöltendő!C224)</f>
        <v/>
      </c>
      <c r="D550" s="52" t="str">
        <f>IF(Kitöltendő!D224=0,"",Kitöltendő!D224)</f>
        <v/>
      </c>
      <c r="E550" s="36" t="str">
        <f>IF(Kitöltendő!E224=0,"",Kitöltendő!E224)</f>
        <v/>
      </c>
      <c r="F550" s="37" t="str">
        <f>IF(Kitöltendő!F224=0,"",Kitöltendő!F224)</f>
        <v/>
      </c>
      <c r="G550" s="38" t="str">
        <f>IF(Kitöltendő!G224=0,"",Kitöltendő!G224)</f>
        <v/>
      </c>
      <c r="H550" s="46" t="str">
        <f>IF(Kitöltendő!H224=0,"",Kitöltendő!H224)</f>
        <v/>
      </c>
      <c r="I550" s="47" t="str">
        <f>IF(Kitöltendő!I224=0,"",Kitöltendő!I224)</f>
        <v/>
      </c>
      <c r="J550" s="48" t="str">
        <f>IF(Kitöltendő!J224=0,"",Kitöltendő!J224)</f>
        <v/>
      </c>
      <c r="K550" s="48" t="str">
        <f>IF(Kitöltendő!K224=0,"",Kitöltendő!K224)</f>
        <v/>
      </c>
      <c r="L550" s="39" t="str">
        <f>IF(Kitöltendő!L224=0,"",Kitöltendő!L224)</f>
        <v/>
      </c>
      <c r="M550" s="39" t="str">
        <f>IF(Kitöltendő!M224=0,"",Kitöltendő!M224)</f>
        <v/>
      </c>
      <c r="N550" s="39" t="str">
        <f>IF(Kitöltendő!N224=0,"",Kitöltendő!N224)</f>
        <v/>
      </c>
      <c r="O550" s="39" t="str">
        <f>IF(Kitöltendő!O224=0,"",Kitöltendő!O224)</f>
        <v/>
      </c>
      <c r="P550" s="39" t="str">
        <f>IF(Kitöltendő!P224=0,"",Kitöltendő!P224)</f>
        <v/>
      </c>
      <c r="Q550" s="39" t="str">
        <f>IF(Kitöltendő!Q224=0,"",Kitöltendő!Q224)</f>
        <v/>
      </c>
      <c r="R550" s="39"/>
      <c r="S550" s="39"/>
      <c r="T550" s="39"/>
      <c r="U550" s="39"/>
      <c r="V550" s="39"/>
    </row>
    <row r="551" spans="1:22" x14ac:dyDescent="0.25">
      <c r="A551" s="49" t="str">
        <f>IF(Kitöltendő!A225=0,"",Kitöltendő!A225)</f>
        <v/>
      </c>
      <c r="B551" s="50" t="str">
        <f>IF(Kitöltendő!B225=0,"",Kitöltendő!B225)</f>
        <v/>
      </c>
      <c r="C551" s="51" t="str">
        <f>IF(Kitöltendő!C225=0,"",Kitöltendő!C225)</f>
        <v/>
      </c>
      <c r="D551" s="52" t="str">
        <f>IF(Kitöltendő!D225=0,"",Kitöltendő!D225)</f>
        <v/>
      </c>
      <c r="E551" s="36" t="str">
        <f>IF(Kitöltendő!E225=0,"",Kitöltendő!E225)</f>
        <v/>
      </c>
      <c r="F551" s="37" t="str">
        <f>IF(Kitöltendő!F225=0,"",Kitöltendő!F225)</f>
        <v/>
      </c>
      <c r="G551" s="38" t="str">
        <f>IF(Kitöltendő!G225=0,"",Kitöltendő!G225)</f>
        <v/>
      </c>
      <c r="H551" s="46" t="str">
        <f>IF(Kitöltendő!H225=0,"",Kitöltendő!H225)</f>
        <v/>
      </c>
      <c r="I551" s="47" t="str">
        <f>IF(Kitöltendő!I225=0,"",Kitöltendő!I225)</f>
        <v/>
      </c>
      <c r="J551" s="48" t="str">
        <f>IF(Kitöltendő!J225=0,"",Kitöltendő!J225)</f>
        <v/>
      </c>
      <c r="K551" s="48" t="str">
        <f>IF(Kitöltendő!K225=0,"",Kitöltendő!K225)</f>
        <v/>
      </c>
      <c r="L551" s="39" t="str">
        <f>IF(Kitöltendő!L225=0,"",Kitöltendő!L225)</f>
        <v/>
      </c>
      <c r="M551" s="39" t="str">
        <f>IF(Kitöltendő!M225=0,"",Kitöltendő!M225)</f>
        <v/>
      </c>
      <c r="N551" s="39" t="str">
        <f>IF(Kitöltendő!N225=0,"",Kitöltendő!N225)</f>
        <v/>
      </c>
      <c r="O551" s="39" t="str">
        <f>IF(Kitöltendő!O225=0,"",Kitöltendő!O225)</f>
        <v/>
      </c>
      <c r="P551" s="39" t="str">
        <f>IF(Kitöltendő!P225=0,"",Kitöltendő!P225)</f>
        <v/>
      </c>
      <c r="Q551" s="39" t="str">
        <f>IF(Kitöltendő!Q225=0,"",Kitöltendő!Q225)</f>
        <v/>
      </c>
      <c r="R551" s="39"/>
      <c r="S551" s="39"/>
      <c r="T551" s="39"/>
      <c r="U551" s="39"/>
      <c r="V551" s="39"/>
    </row>
    <row r="552" spans="1:22" x14ac:dyDescent="0.25">
      <c r="A552" s="49" t="str">
        <f>IF(Kitöltendő!A226=0,"",Kitöltendő!A226)</f>
        <v/>
      </c>
      <c r="B552" s="50" t="str">
        <f>IF(Kitöltendő!B226=0,"",Kitöltendő!B226)</f>
        <v/>
      </c>
      <c r="C552" s="51" t="str">
        <f>IF(Kitöltendő!C226=0,"",Kitöltendő!C226)</f>
        <v/>
      </c>
      <c r="D552" s="52" t="str">
        <f>IF(Kitöltendő!D226=0,"",Kitöltendő!D226)</f>
        <v/>
      </c>
      <c r="E552" s="36" t="str">
        <f>IF(Kitöltendő!E226=0,"",Kitöltendő!E226)</f>
        <v/>
      </c>
      <c r="F552" s="37" t="str">
        <f>IF(Kitöltendő!F226=0,"",Kitöltendő!F226)</f>
        <v/>
      </c>
      <c r="G552" s="38" t="str">
        <f>IF(Kitöltendő!G226=0,"",Kitöltendő!G226)</f>
        <v/>
      </c>
      <c r="H552" s="46" t="str">
        <f>IF(Kitöltendő!H226=0,"",Kitöltendő!H226)</f>
        <v/>
      </c>
      <c r="I552" s="47" t="str">
        <f>IF(Kitöltendő!I226=0,"",Kitöltendő!I226)</f>
        <v/>
      </c>
      <c r="J552" s="48" t="str">
        <f>IF(Kitöltendő!J226=0,"",Kitöltendő!J226)</f>
        <v/>
      </c>
      <c r="K552" s="48" t="str">
        <f>IF(Kitöltendő!K226=0,"",Kitöltendő!K226)</f>
        <v/>
      </c>
      <c r="L552" s="39" t="str">
        <f>IF(Kitöltendő!L226=0,"",Kitöltendő!L226)</f>
        <v/>
      </c>
      <c r="M552" s="39" t="str">
        <f>IF(Kitöltendő!M226=0,"",Kitöltendő!M226)</f>
        <v/>
      </c>
      <c r="N552" s="39" t="str">
        <f>IF(Kitöltendő!N226=0,"",Kitöltendő!N226)</f>
        <v/>
      </c>
      <c r="O552" s="39" t="str">
        <f>IF(Kitöltendő!O226=0,"",Kitöltendő!O226)</f>
        <v/>
      </c>
      <c r="P552" s="39" t="str">
        <f>IF(Kitöltendő!P226=0,"",Kitöltendő!P226)</f>
        <v/>
      </c>
      <c r="Q552" s="39" t="str">
        <f>IF(Kitöltendő!Q226=0,"",Kitöltendő!Q226)</f>
        <v/>
      </c>
      <c r="R552" s="39"/>
      <c r="S552" s="39"/>
      <c r="T552" s="39"/>
      <c r="U552" s="39"/>
      <c r="V552" s="39"/>
    </row>
    <row r="553" spans="1:22" x14ac:dyDescent="0.25">
      <c r="A553" s="49" t="str">
        <f>IF(Kitöltendő!A227=0,"",Kitöltendő!A227)</f>
        <v/>
      </c>
      <c r="B553" s="50" t="str">
        <f>IF(Kitöltendő!B227=0,"",Kitöltendő!B227)</f>
        <v/>
      </c>
      <c r="C553" s="51" t="str">
        <f>IF(Kitöltendő!C227=0,"",Kitöltendő!C227)</f>
        <v/>
      </c>
      <c r="D553" s="52" t="str">
        <f>IF(Kitöltendő!D227=0,"",Kitöltendő!D227)</f>
        <v/>
      </c>
      <c r="E553" s="36" t="str">
        <f>IF(Kitöltendő!E227=0,"",Kitöltendő!E227)</f>
        <v/>
      </c>
      <c r="F553" s="37" t="str">
        <f>IF(Kitöltendő!F227=0,"",Kitöltendő!F227)</f>
        <v/>
      </c>
      <c r="G553" s="38" t="str">
        <f>IF(Kitöltendő!G227=0,"",Kitöltendő!G227)</f>
        <v/>
      </c>
      <c r="H553" s="46" t="str">
        <f>IF(Kitöltendő!H227=0,"",Kitöltendő!H227)</f>
        <v/>
      </c>
      <c r="I553" s="47" t="str">
        <f>IF(Kitöltendő!I227=0,"",Kitöltendő!I227)</f>
        <v/>
      </c>
      <c r="J553" s="48" t="str">
        <f>IF(Kitöltendő!J227=0,"",Kitöltendő!J227)</f>
        <v/>
      </c>
      <c r="K553" s="48" t="str">
        <f>IF(Kitöltendő!K227=0,"",Kitöltendő!K227)</f>
        <v/>
      </c>
      <c r="L553" s="39" t="str">
        <f>IF(Kitöltendő!L227=0,"",Kitöltendő!L227)</f>
        <v/>
      </c>
      <c r="M553" s="39" t="str">
        <f>IF(Kitöltendő!M227=0,"",Kitöltendő!M227)</f>
        <v/>
      </c>
      <c r="N553" s="39" t="str">
        <f>IF(Kitöltendő!N227=0,"",Kitöltendő!N227)</f>
        <v/>
      </c>
      <c r="O553" s="39" t="str">
        <f>IF(Kitöltendő!O227=0,"",Kitöltendő!O227)</f>
        <v/>
      </c>
      <c r="P553" s="39" t="str">
        <f>IF(Kitöltendő!P227=0,"",Kitöltendő!P227)</f>
        <v/>
      </c>
      <c r="Q553" s="39" t="str">
        <f>IF(Kitöltendő!Q227=0,"",Kitöltendő!Q227)</f>
        <v/>
      </c>
      <c r="R553" s="39"/>
      <c r="S553" s="39"/>
      <c r="T553" s="39"/>
      <c r="U553" s="39"/>
      <c r="V553" s="39"/>
    </row>
    <row r="554" spans="1:22" x14ac:dyDescent="0.25">
      <c r="A554" s="49" t="str">
        <f>IF(Kitöltendő!A228=0,"",Kitöltendő!A228)</f>
        <v/>
      </c>
      <c r="B554" s="50" t="str">
        <f>IF(Kitöltendő!B228=0,"",Kitöltendő!B228)</f>
        <v/>
      </c>
      <c r="C554" s="51" t="str">
        <f>IF(Kitöltendő!C228=0,"",Kitöltendő!C228)</f>
        <v/>
      </c>
      <c r="D554" s="52" t="str">
        <f>IF(Kitöltendő!D228=0,"",Kitöltendő!D228)</f>
        <v/>
      </c>
      <c r="E554" s="36" t="str">
        <f>IF(Kitöltendő!E228=0,"",Kitöltendő!E228)</f>
        <v/>
      </c>
      <c r="F554" s="37" t="str">
        <f>IF(Kitöltendő!F228=0,"",Kitöltendő!F228)</f>
        <v/>
      </c>
      <c r="G554" s="38" t="str">
        <f>IF(Kitöltendő!G228=0,"",Kitöltendő!G228)</f>
        <v/>
      </c>
      <c r="H554" s="46" t="str">
        <f>IF(Kitöltendő!H228=0,"",Kitöltendő!H228)</f>
        <v/>
      </c>
      <c r="I554" s="47" t="str">
        <f>IF(Kitöltendő!I228=0,"",Kitöltendő!I228)</f>
        <v/>
      </c>
      <c r="J554" s="48" t="str">
        <f>IF(Kitöltendő!J228=0,"",Kitöltendő!J228)</f>
        <v/>
      </c>
      <c r="K554" s="48" t="str">
        <f>IF(Kitöltendő!K228=0,"",Kitöltendő!K228)</f>
        <v/>
      </c>
      <c r="L554" s="39" t="str">
        <f>IF(Kitöltendő!L228=0,"",Kitöltendő!L228)</f>
        <v/>
      </c>
      <c r="M554" s="39" t="str">
        <f>IF(Kitöltendő!M228=0,"",Kitöltendő!M228)</f>
        <v/>
      </c>
      <c r="N554" s="39" t="str">
        <f>IF(Kitöltendő!N228=0,"",Kitöltendő!N228)</f>
        <v/>
      </c>
      <c r="O554" s="39" t="str">
        <f>IF(Kitöltendő!O228=0,"",Kitöltendő!O228)</f>
        <v/>
      </c>
      <c r="P554" s="39" t="str">
        <f>IF(Kitöltendő!P228=0,"",Kitöltendő!P228)</f>
        <v/>
      </c>
      <c r="Q554" s="39" t="str">
        <f>IF(Kitöltendő!Q228=0,"",Kitöltendő!Q228)</f>
        <v/>
      </c>
      <c r="R554" s="39"/>
      <c r="S554" s="39"/>
      <c r="T554" s="39"/>
      <c r="U554" s="39"/>
      <c r="V554" s="39"/>
    </row>
    <row r="555" spans="1:22" x14ac:dyDescent="0.25">
      <c r="A555" s="49" t="str">
        <f>IF(Kitöltendő!A229=0,"",Kitöltendő!A229)</f>
        <v/>
      </c>
      <c r="B555" s="50" t="str">
        <f>IF(Kitöltendő!B229=0,"",Kitöltendő!B229)</f>
        <v/>
      </c>
      <c r="C555" s="51" t="str">
        <f>IF(Kitöltendő!C229=0,"",Kitöltendő!C229)</f>
        <v/>
      </c>
      <c r="D555" s="52" t="str">
        <f>IF(Kitöltendő!D229=0,"",Kitöltendő!D229)</f>
        <v/>
      </c>
      <c r="E555" s="36" t="str">
        <f>IF(Kitöltendő!E229=0,"",Kitöltendő!E229)</f>
        <v/>
      </c>
      <c r="F555" s="37" t="str">
        <f>IF(Kitöltendő!F229=0,"",Kitöltendő!F229)</f>
        <v/>
      </c>
      <c r="G555" s="38" t="str">
        <f>IF(Kitöltendő!G229=0,"",Kitöltendő!G229)</f>
        <v/>
      </c>
      <c r="H555" s="46" t="str">
        <f>IF(Kitöltendő!H229=0,"",Kitöltendő!H229)</f>
        <v/>
      </c>
      <c r="I555" s="47" t="str">
        <f>IF(Kitöltendő!I229=0,"",Kitöltendő!I229)</f>
        <v/>
      </c>
      <c r="J555" s="48" t="str">
        <f>IF(Kitöltendő!J229=0,"",Kitöltendő!J229)</f>
        <v/>
      </c>
      <c r="K555" s="48" t="str">
        <f>IF(Kitöltendő!K229=0,"",Kitöltendő!K229)</f>
        <v/>
      </c>
      <c r="L555" s="39" t="str">
        <f>IF(Kitöltendő!L229=0,"",Kitöltendő!L229)</f>
        <v/>
      </c>
      <c r="M555" s="39" t="str">
        <f>IF(Kitöltendő!M229=0,"",Kitöltendő!M229)</f>
        <v/>
      </c>
      <c r="N555" s="39" t="str">
        <f>IF(Kitöltendő!N229=0,"",Kitöltendő!N229)</f>
        <v/>
      </c>
      <c r="O555" s="39" t="str">
        <f>IF(Kitöltendő!O229=0,"",Kitöltendő!O229)</f>
        <v/>
      </c>
      <c r="P555" s="39" t="str">
        <f>IF(Kitöltendő!P229=0,"",Kitöltendő!P229)</f>
        <v/>
      </c>
      <c r="Q555" s="39" t="str">
        <f>IF(Kitöltendő!Q229=0,"",Kitöltendő!Q229)</f>
        <v/>
      </c>
      <c r="R555" s="39"/>
      <c r="S555" s="39"/>
      <c r="T555" s="39"/>
      <c r="U555" s="39"/>
      <c r="V555" s="39"/>
    </row>
    <row r="556" spans="1:22" x14ac:dyDescent="0.25">
      <c r="A556" s="49" t="str">
        <f>IF(Kitöltendő!A230=0,"",Kitöltendő!A230)</f>
        <v/>
      </c>
      <c r="B556" s="50" t="str">
        <f>IF(Kitöltendő!B230=0,"",Kitöltendő!B230)</f>
        <v/>
      </c>
      <c r="C556" s="51" t="str">
        <f>IF(Kitöltendő!C230=0,"",Kitöltendő!C230)</f>
        <v/>
      </c>
      <c r="D556" s="52" t="str">
        <f>IF(Kitöltendő!D230=0,"",Kitöltendő!D230)</f>
        <v/>
      </c>
      <c r="E556" s="36" t="str">
        <f>IF(Kitöltendő!E230=0,"",Kitöltendő!E230)</f>
        <v/>
      </c>
      <c r="F556" s="37" t="str">
        <f>IF(Kitöltendő!F230=0,"",Kitöltendő!F230)</f>
        <v/>
      </c>
      <c r="G556" s="38" t="str">
        <f>IF(Kitöltendő!G230=0,"",Kitöltendő!G230)</f>
        <v/>
      </c>
      <c r="H556" s="46" t="str">
        <f>IF(Kitöltendő!H230=0,"",Kitöltendő!H230)</f>
        <v/>
      </c>
      <c r="I556" s="47" t="str">
        <f>IF(Kitöltendő!I230=0,"",Kitöltendő!I230)</f>
        <v/>
      </c>
      <c r="J556" s="48" t="str">
        <f>IF(Kitöltendő!J230=0,"",Kitöltendő!J230)</f>
        <v/>
      </c>
      <c r="K556" s="48" t="str">
        <f>IF(Kitöltendő!K230=0,"",Kitöltendő!K230)</f>
        <v/>
      </c>
      <c r="L556" s="39" t="str">
        <f>IF(Kitöltendő!L230=0,"",Kitöltendő!L230)</f>
        <v/>
      </c>
      <c r="M556" s="39" t="str">
        <f>IF(Kitöltendő!M230=0,"",Kitöltendő!M230)</f>
        <v/>
      </c>
      <c r="N556" s="39" t="str">
        <f>IF(Kitöltendő!N230=0,"",Kitöltendő!N230)</f>
        <v/>
      </c>
      <c r="O556" s="39" t="str">
        <f>IF(Kitöltendő!O230=0,"",Kitöltendő!O230)</f>
        <v/>
      </c>
      <c r="P556" s="39" t="str">
        <f>IF(Kitöltendő!P230=0,"",Kitöltendő!P230)</f>
        <v/>
      </c>
      <c r="Q556" s="39" t="str">
        <f>IF(Kitöltendő!Q230=0,"",Kitöltendő!Q230)</f>
        <v/>
      </c>
      <c r="R556" s="39"/>
      <c r="S556" s="39"/>
      <c r="T556" s="39"/>
      <c r="U556" s="39"/>
      <c r="V556" s="39"/>
    </row>
    <row r="557" spans="1:22" x14ac:dyDescent="0.25">
      <c r="A557" s="49" t="str">
        <f>IF(Kitöltendő!A231=0,"",Kitöltendő!A231)</f>
        <v/>
      </c>
      <c r="B557" s="50" t="str">
        <f>IF(Kitöltendő!B231=0,"",Kitöltendő!B231)</f>
        <v/>
      </c>
      <c r="C557" s="51" t="str">
        <f>IF(Kitöltendő!C231=0,"",Kitöltendő!C231)</f>
        <v/>
      </c>
      <c r="D557" s="52" t="str">
        <f>IF(Kitöltendő!D231=0,"",Kitöltendő!D231)</f>
        <v/>
      </c>
      <c r="E557" s="36" t="str">
        <f>IF(Kitöltendő!E231=0,"",Kitöltendő!E231)</f>
        <v/>
      </c>
      <c r="F557" s="37" t="str">
        <f>IF(Kitöltendő!F231=0,"",Kitöltendő!F231)</f>
        <v/>
      </c>
      <c r="G557" s="38" t="str">
        <f>IF(Kitöltendő!G231=0,"",Kitöltendő!G231)</f>
        <v/>
      </c>
      <c r="H557" s="46" t="str">
        <f>IF(Kitöltendő!H231=0,"",Kitöltendő!H231)</f>
        <v/>
      </c>
      <c r="I557" s="47" t="str">
        <f>IF(Kitöltendő!I231=0,"",Kitöltendő!I231)</f>
        <v/>
      </c>
      <c r="J557" s="48" t="str">
        <f>IF(Kitöltendő!J231=0,"",Kitöltendő!J231)</f>
        <v/>
      </c>
      <c r="K557" s="48" t="str">
        <f>IF(Kitöltendő!K231=0,"",Kitöltendő!K231)</f>
        <v/>
      </c>
      <c r="L557" s="39" t="str">
        <f>IF(Kitöltendő!L231=0,"",Kitöltendő!L231)</f>
        <v/>
      </c>
      <c r="M557" s="39" t="str">
        <f>IF(Kitöltendő!M231=0,"",Kitöltendő!M231)</f>
        <v/>
      </c>
      <c r="N557" s="39" t="str">
        <f>IF(Kitöltendő!N231=0,"",Kitöltendő!N231)</f>
        <v/>
      </c>
      <c r="O557" s="39" t="str">
        <f>IF(Kitöltendő!O231=0,"",Kitöltendő!O231)</f>
        <v/>
      </c>
      <c r="P557" s="39" t="str">
        <f>IF(Kitöltendő!P231=0,"",Kitöltendő!P231)</f>
        <v/>
      </c>
      <c r="Q557" s="39" t="str">
        <f>IF(Kitöltendő!Q231=0,"",Kitöltendő!Q231)</f>
        <v/>
      </c>
      <c r="R557" s="39"/>
      <c r="S557" s="39"/>
      <c r="T557" s="39"/>
      <c r="U557" s="39"/>
      <c r="V557" s="39"/>
    </row>
    <row r="558" spans="1:22" x14ac:dyDescent="0.25">
      <c r="A558" s="49" t="str">
        <f>IF(Kitöltendő!A232=0,"",Kitöltendő!A232)</f>
        <v/>
      </c>
      <c r="B558" s="50" t="str">
        <f>IF(Kitöltendő!B232=0,"",Kitöltendő!B232)</f>
        <v/>
      </c>
      <c r="C558" s="51" t="str">
        <f>IF(Kitöltendő!C232=0,"",Kitöltendő!C232)</f>
        <v/>
      </c>
      <c r="D558" s="52" t="str">
        <f>IF(Kitöltendő!D232=0,"",Kitöltendő!D232)</f>
        <v/>
      </c>
      <c r="E558" s="36" t="str">
        <f>IF(Kitöltendő!E232=0,"",Kitöltendő!E232)</f>
        <v/>
      </c>
      <c r="F558" s="37" t="str">
        <f>IF(Kitöltendő!F232=0,"",Kitöltendő!F232)</f>
        <v/>
      </c>
      <c r="G558" s="38" t="str">
        <f>IF(Kitöltendő!G232=0,"",Kitöltendő!G232)</f>
        <v/>
      </c>
      <c r="H558" s="46" t="str">
        <f>IF(Kitöltendő!H232=0,"",Kitöltendő!H232)</f>
        <v/>
      </c>
      <c r="I558" s="47" t="str">
        <f>IF(Kitöltendő!I232=0,"",Kitöltendő!I232)</f>
        <v/>
      </c>
      <c r="J558" s="48" t="str">
        <f>IF(Kitöltendő!J232=0,"",Kitöltendő!J232)</f>
        <v/>
      </c>
      <c r="K558" s="48" t="str">
        <f>IF(Kitöltendő!K232=0,"",Kitöltendő!K232)</f>
        <v/>
      </c>
      <c r="L558" s="39" t="str">
        <f>IF(Kitöltendő!L232=0,"",Kitöltendő!L232)</f>
        <v/>
      </c>
      <c r="M558" s="39" t="str">
        <f>IF(Kitöltendő!M232=0,"",Kitöltendő!M232)</f>
        <v/>
      </c>
      <c r="N558" s="39" t="str">
        <f>IF(Kitöltendő!N232=0,"",Kitöltendő!N232)</f>
        <v/>
      </c>
      <c r="O558" s="39" t="str">
        <f>IF(Kitöltendő!O232=0,"",Kitöltendő!O232)</f>
        <v/>
      </c>
      <c r="P558" s="39" t="str">
        <f>IF(Kitöltendő!P232=0,"",Kitöltendő!P232)</f>
        <v/>
      </c>
      <c r="Q558" s="39" t="str">
        <f>IF(Kitöltendő!Q232=0,"",Kitöltendő!Q232)</f>
        <v/>
      </c>
      <c r="R558" s="39"/>
      <c r="S558" s="39"/>
      <c r="T558" s="39"/>
      <c r="U558" s="39"/>
      <c r="V558" s="39"/>
    </row>
    <row r="559" spans="1:22" x14ac:dyDescent="0.25">
      <c r="A559" s="49" t="str">
        <f>IF(Kitöltendő!A233=0,"",Kitöltendő!A233)</f>
        <v/>
      </c>
      <c r="B559" s="50" t="str">
        <f>IF(Kitöltendő!B233=0,"",Kitöltendő!B233)</f>
        <v/>
      </c>
      <c r="C559" s="51" t="str">
        <f>IF(Kitöltendő!C233=0,"",Kitöltendő!C233)</f>
        <v/>
      </c>
      <c r="D559" s="52" t="str">
        <f>IF(Kitöltendő!D233=0,"",Kitöltendő!D233)</f>
        <v/>
      </c>
      <c r="E559" s="36" t="str">
        <f>IF(Kitöltendő!E233=0,"",Kitöltendő!E233)</f>
        <v/>
      </c>
      <c r="F559" s="37" t="str">
        <f>IF(Kitöltendő!F233=0,"",Kitöltendő!F233)</f>
        <v/>
      </c>
      <c r="G559" s="38" t="str">
        <f>IF(Kitöltendő!G233=0,"",Kitöltendő!G233)</f>
        <v/>
      </c>
      <c r="H559" s="46" t="str">
        <f>IF(Kitöltendő!H233=0,"",Kitöltendő!H233)</f>
        <v/>
      </c>
      <c r="I559" s="47" t="str">
        <f>IF(Kitöltendő!I233=0,"",Kitöltendő!I233)</f>
        <v/>
      </c>
      <c r="J559" s="48" t="str">
        <f>IF(Kitöltendő!J233=0,"",Kitöltendő!J233)</f>
        <v/>
      </c>
      <c r="K559" s="48" t="str">
        <f>IF(Kitöltendő!K233=0,"",Kitöltendő!K233)</f>
        <v/>
      </c>
      <c r="L559" s="39" t="str">
        <f>IF(Kitöltendő!L233=0,"",Kitöltendő!L233)</f>
        <v/>
      </c>
      <c r="M559" s="39" t="str">
        <f>IF(Kitöltendő!M233=0,"",Kitöltendő!M233)</f>
        <v/>
      </c>
      <c r="N559" s="39" t="str">
        <f>IF(Kitöltendő!N233=0,"",Kitöltendő!N233)</f>
        <v/>
      </c>
      <c r="O559" s="39" t="str">
        <f>IF(Kitöltendő!O233=0,"",Kitöltendő!O233)</f>
        <v/>
      </c>
      <c r="P559" s="39" t="str">
        <f>IF(Kitöltendő!P233=0,"",Kitöltendő!P233)</f>
        <v/>
      </c>
      <c r="Q559" s="39" t="str">
        <f>IF(Kitöltendő!Q233=0,"",Kitöltendő!Q233)</f>
        <v/>
      </c>
      <c r="R559" s="39"/>
      <c r="S559" s="39"/>
      <c r="T559" s="39"/>
      <c r="U559" s="39"/>
      <c r="V559" s="39"/>
    </row>
    <row r="560" spans="1:22" x14ac:dyDescent="0.25">
      <c r="A560" s="49" t="str">
        <f>IF(Kitöltendő!A234=0,"",Kitöltendő!A234)</f>
        <v/>
      </c>
      <c r="B560" s="50" t="str">
        <f>IF(Kitöltendő!B234=0,"",Kitöltendő!B234)</f>
        <v/>
      </c>
      <c r="C560" s="51" t="str">
        <f>IF(Kitöltendő!C234=0,"",Kitöltendő!C234)</f>
        <v/>
      </c>
      <c r="D560" s="52" t="str">
        <f>IF(Kitöltendő!D234=0,"",Kitöltendő!D234)</f>
        <v/>
      </c>
      <c r="E560" s="36" t="str">
        <f>IF(Kitöltendő!E234=0,"",Kitöltendő!E234)</f>
        <v/>
      </c>
      <c r="F560" s="37" t="str">
        <f>IF(Kitöltendő!F234=0,"",Kitöltendő!F234)</f>
        <v/>
      </c>
      <c r="G560" s="38" t="str">
        <f>IF(Kitöltendő!G234=0,"",Kitöltendő!G234)</f>
        <v/>
      </c>
      <c r="H560" s="46" t="str">
        <f>IF(Kitöltendő!H234=0,"",Kitöltendő!H234)</f>
        <v/>
      </c>
      <c r="I560" s="47" t="str">
        <f>IF(Kitöltendő!I234=0,"",Kitöltendő!I234)</f>
        <v/>
      </c>
      <c r="J560" s="48" t="str">
        <f>IF(Kitöltendő!J234=0,"",Kitöltendő!J234)</f>
        <v/>
      </c>
      <c r="K560" s="48" t="str">
        <f>IF(Kitöltendő!K234=0,"",Kitöltendő!K234)</f>
        <v/>
      </c>
      <c r="L560" s="39" t="str">
        <f>IF(Kitöltendő!L234=0,"",Kitöltendő!L234)</f>
        <v/>
      </c>
      <c r="M560" s="39" t="str">
        <f>IF(Kitöltendő!M234=0,"",Kitöltendő!M234)</f>
        <v/>
      </c>
      <c r="N560" s="39" t="str">
        <f>IF(Kitöltendő!N234=0,"",Kitöltendő!N234)</f>
        <v/>
      </c>
      <c r="O560" s="39" t="str">
        <f>IF(Kitöltendő!O234=0,"",Kitöltendő!O234)</f>
        <v/>
      </c>
      <c r="P560" s="39" t="str">
        <f>IF(Kitöltendő!P234=0,"",Kitöltendő!P234)</f>
        <v/>
      </c>
      <c r="Q560" s="39" t="str">
        <f>IF(Kitöltendő!Q234=0,"",Kitöltendő!Q234)</f>
        <v/>
      </c>
      <c r="R560" s="39"/>
      <c r="S560" s="39"/>
      <c r="T560" s="39"/>
      <c r="U560" s="39"/>
      <c r="V560" s="39"/>
    </row>
    <row r="561" spans="1:22" x14ac:dyDescent="0.25">
      <c r="A561" s="49" t="str">
        <f>IF(Kitöltendő!A235=0,"",Kitöltendő!A235)</f>
        <v/>
      </c>
      <c r="B561" s="50" t="str">
        <f>IF(Kitöltendő!B235=0,"",Kitöltendő!B235)</f>
        <v/>
      </c>
      <c r="C561" s="51" t="str">
        <f>IF(Kitöltendő!C235=0,"",Kitöltendő!C235)</f>
        <v/>
      </c>
      <c r="D561" s="52" t="str">
        <f>IF(Kitöltendő!D235=0,"",Kitöltendő!D235)</f>
        <v/>
      </c>
      <c r="E561" s="36" t="str">
        <f>IF(Kitöltendő!E235=0,"",Kitöltendő!E235)</f>
        <v/>
      </c>
      <c r="F561" s="37" t="str">
        <f>IF(Kitöltendő!F235=0,"",Kitöltendő!F235)</f>
        <v/>
      </c>
      <c r="G561" s="38" t="str">
        <f>IF(Kitöltendő!G235=0,"",Kitöltendő!G235)</f>
        <v/>
      </c>
      <c r="H561" s="46" t="str">
        <f>IF(Kitöltendő!H235=0,"",Kitöltendő!H235)</f>
        <v/>
      </c>
      <c r="I561" s="47" t="str">
        <f>IF(Kitöltendő!I235=0,"",Kitöltendő!I235)</f>
        <v/>
      </c>
      <c r="J561" s="48" t="str">
        <f>IF(Kitöltendő!J235=0,"",Kitöltendő!J235)</f>
        <v/>
      </c>
      <c r="K561" s="48" t="str">
        <f>IF(Kitöltendő!K235=0,"",Kitöltendő!K235)</f>
        <v/>
      </c>
      <c r="L561" s="39" t="str">
        <f>IF(Kitöltendő!L235=0,"",Kitöltendő!L235)</f>
        <v/>
      </c>
      <c r="M561" s="39" t="str">
        <f>IF(Kitöltendő!M235=0,"",Kitöltendő!M235)</f>
        <v/>
      </c>
      <c r="N561" s="39" t="str">
        <f>IF(Kitöltendő!N235=0,"",Kitöltendő!N235)</f>
        <v/>
      </c>
      <c r="O561" s="39" t="str">
        <f>IF(Kitöltendő!O235=0,"",Kitöltendő!O235)</f>
        <v/>
      </c>
      <c r="P561" s="39" t="str">
        <f>IF(Kitöltendő!P235=0,"",Kitöltendő!P235)</f>
        <v/>
      </c>
      <c r="Q561" s="39" t="str">
        <f>IF(Kitöltendő!Q235=0,"",Kitöltendő!Q235)</f>
        <v/>
      </c>
      <c r="R561" s="39"/>
      <c r="S561" s="39"/>
      <c r="T561" s="39"/>
      <c r="U561" s="39"/>
      <c r="V561" s="39"/>
    </row>
    <row r="562" spans="1:22" x14ac:dyDescent="0.25">
      <c r="A562" s="49" t="str">
        <f>IF(Kitöltendő!A236=0,"",Kitöltendő!A236)</f>
        <v/>
      </c>
      <c r="B562" s="50" t="str">
        <f>IF(Kitöltendő!B236=0,"",Kitöltendő!B236)</f>
        <v/>
      </c>
      <c r="C562" s="51" t="str">
        <f>IF(Kitöltendő!C236=0,"",Kitöltendő!C236)</f>
        <v/>
      </c>
      <c r="D562" s="52" t="str">
        <f>IF(Kitöltendő!D236=0,"",Kitöltendő!D236)</f>
        <v/>
      </c>
      <c r="E562" s="36" t="str">
        <f>IF(Kitöltendő!E236=0,"",Kitöltendő!E236)</f>
        <v/>
      </c>
      <c r="F562" s="37" t="str">
        <f>IF(Kitöltendő!F236=0,"",Kitöltendő!F236)</f>
        <v/>
      </c>
      <c r="G562" s="38" t="str">
        <f>IF(Kitöltendő!G236=0,"",Kitöltendő!G236)</f>
        <v/>
      </c>
      <c r="H562" s="46" t="str">
        <f>IF(Kitöltendő!H236=0,"",Kitöltendő!H236)</f>
        <v/>
      </c>
      <c r="I562" s="47" t="str">
        <f>IF(Kitöltendő!I236=0,"",Kitöltendő!I236)</f>
        <v/>
      </c>
      <c r="J562" s="48" t="str">
        <f>IF(Kitöltendő!J236=0,"",Kitöltendő!J236)</f>
        <v/>
      </c>
      <c r="K562" s="48" t="str">
        <f>IF(Kitöltendő!K236=0,"",Kitöltendő!K236)</f>
        <v/>
      </c>
      <c r="L562" s="39" t="str">
        <f>IF(Kitöltendő!L236=0,"",Kitöltendő!L236)</f>
        <v/>
      </c>
      <c r="M562" s="39" t="str">
        <f>IF(Kitöltendő!M236=0,"",Kitöltendő!M236)</f>
        <v/>
      </c>
      <c r="N562" s="39" t="str">
        <f>IF(Kitöltendő!N236=0,"",Kitöltendő!N236)</f>
        <v/>
      </c>
      <c r="O562" s="39" t="str">
        <f>IF(Kitöltendő!O236=0,"",Kitöltendő!O236)</f>
        <v/>
      </c>
      <c r="P562" s="39" t="str">
        <f>IF(Kitöltendő!P236=0,"",Kitöltendő!P236)</f>
        <v/>
      </c>
      <c r="Q562" s="39" t="str">
        <f>IF(Kitöltendő!Q236=0,"",Kitöltendő!Q236)</f>
        <v/>
      </c>
      <c r="R562" s="39"/>
      <c r="S562" s="39"/>
      <c r="T562" s="39"/>
      <c r="U562" s="39"/>
      <c r="V562" s="39"/>
    </row>
    <row r="563" spans="1:22" x14ac:dyDescent="0.25">
      <c r="A563" s="49" t="str">
        <f>IF(Kitöltendő!A237=0,"",Kitöltendő!A237)</f>
        <v/>
      </c>
      <c r="B563" s="50" t="str">
        <f>IF(Kitöltendő!B237=0,"",Kitöltendő!B237)</f>
        <v/>
      </c>
      <c r="C563" s="51" t="str">
        <f>IF(Kitöltendő!C237=0,"",Kitöltendő!C237)</f>
        <v/>
      </c>
      <c r="D563" s="52" t="str">
        <f>IF(Kitöltendő!D237=0,"",Kitöltendő!D237)</f>
        <v/>
      </c>
      <c r="E563" s="36" t="str">
        <f>IF(Kitöltendő!E237=0,"",Kitöltendő!E237)</f>
        <v/>
      </c>
      <c r="F563" s="37" t="str">
        <f>IF(Kitöltendő!F237=0,"",Kitöltendő!F237)</f>
        <v/>
      </c>
      <c r="G563" s="38" t="str">
        <f>IF(Kitöltendő!G237=0,"",Kitöltendő!G237)</f>
        <v/>
      </c>
      <c r="H563" s="46" t="str">
        <f>IF(Kitöltendő!H237=0,"",Kitöltendő!H237)</f>
        <v/>
      </c>
      <c r="I563" s="47" t="str">
        <f>IF(Kitöltendő!I237=0,"",Kitöltendő!I237)</f>
        <v/>
      </c>
      <c r="J563" s="48" t="str">
        <f>IF(Kitöltendő!J237=0,"",Kitöltendő!J237)</f>
        <v/>
      </c>
      <c r="K563" s="48" t="str">
        <f>IF(Kitöltendő!K237=0,"",Kitöltendő!K237)</f>
        <v/>
      </c>
      <c r="L563" s="39" t="str">
        <f>IF(Kitöltendő!L237=0,"",Kitöltendő!L237)</f>
        <v/>
      </c>
      <c r="M563" s="39" t="str">
        <f>IF(Kitöltendő!M237=0,"",Kitöltendő!M237)</f>
        <v/>
      </c>
      <c r="N563" s="39" t="str">
        <f>IF(Kitöltendő!N237=0,"",Kitöltendő!N237)</f>
        <v/>
      </c>
      <c r="O563" s="39" t="str">
        <f>IF(Kitöltendő!O237=0,"",Kitöltendő!O237)</f>
        <v/>
      </c>
      <c r="P563" s="39" t="str">
        <f>IF(Kitöltendő!P237=0,"",Kitöltendő!P237)</f>
        <v/>
      </c>
      <c r="Q563" s="39" t="str">
        <f>IF(Kitöltendő!Q237=0,"",Kitöltendő!Q237)</f>
        <v/>
      </c>
      <c r="R563" s="39"/>
      <c r="S563" s="39"/>
      <c r="T563" s="39"/>
      <c r="U563" s="39"/>
      <c r="V563" s="39"/>
    </row>
    <row r="564" spans="1:22" x14ac:dyDescent="0.25">
      <c r="A564" s="49" t="str">
        <f>IF(Kitöltendő!A238=0,"",Kitöltendő!A238)</f>
        <v/>
      </c>
      <c r="B564" s="50" t="str">
        <f>IF(Kitöltendő!B238=0,"",Kitöltendő!B238)</f>
        <v/>
      </c>
      <c r="C564" s="51" t="str">
        <f>IF(Kitöltendő!C238=0,"",Kitöltendő!C238)</f>
        <v/>
      </c>
      <c r="D564" s="52" t="str">
        <f>IF(Kitöltendő!D238=0,"",Kitöltendő!D238)</f>
        <v/>
      </c>
      <c r="E564" s="36" t="str">
        <f>IF(Kitöltendő!E238=0,"",Kitöltendő!E238)</f>
        <v/>
      </c>
      <c r="F564" s="37" t="str">
        <f>IF(Kitöltendő!F238=0,"",Kitöltendő!F238)</f>
        <v/>
      </c>
      <c r="G564" s="38" t="str">
        <f>IF(Kitöltendő!G238=0,"",Kitöltendő!G238)</f>
        <v/>
      </c>
      <c r="H564" s="46" t="str">
        <f>IF(Kitöltendő!H238=0,"",Kitöltendő!H238)</f>
        <v/>
      </c>
      <c r="I564" s="47" t="str">
        <f>IF(Kitöltendő!I238=0,"",Kitöltendő!I238)</f>
        <v/>
      </c>
      <c r="J564" s="48" t="str">
        <f>IF(Kitöltendő!J238=0,"",Kitöltendő!J238)</f>
        <v/>
      </c>
      <c r="K564" s="48" t="str">
        <f>IF(Kitöltendő!K238=0,"",Kitöltendő!K238)</f>
        <v/>
      </c>
      <c r="L564" s="39" t="str">
        <f>IF(Kitöltendő!L238=0,"",Kitöltendő!L238)</f>
        <v/>
      </c>
      <c r="M564" s="39" t="str">
        <f>IF(Kitöltendő!M238=0,"",Kitöltendő!M238)</f>
        <v/>
      </c>
      <c r="N564" s="39" t="str">
        <f>IF(Kitöltendő!N238=0,"",Kitöltendő!N238)</f>
        <v/>
      </c>
      <c r="O564" s="39" t="str">
        <f>IF(Kitöltendő!O238=0,"",Kitöltendő!O238)</f>
        <v/>
      </c>
      <c r="P564" s="39" t="str">
        <f>IF(Kitöltendő!P238=0,"",Kitöltendő!P238)</f>
        <v/>
      </c>
      <c r="Q564" s="39" t="str">
        <f>IF(Kitöltendő!Q238=0,"",Kitöltendő!Q238)</f>
        <v/>
      </c>
      <c r="R564" s="39"/>
      <c r="S564" s="39"/>
      <c r="T564" s="39"/>
      <c r="U564" s="39"/>
      <c r="V564" s="39"/>
    </row>
    <row r="565" spans="1:22" x14ac:dyDescent="0.25">
      <c r="A565" s="49" t="str">
        <f>IF(Kitöltendő!A239=0,"",Kitöltendő!A239)</f>
        <v/>
      </c>
      <c r="B565" s="50" t="str">
        <f>IF(Kitöltendő!B239=0,"",Kitöltendő!B239)</f>
        <v/>
      </c>
      <c r="C565" s="51" t="str">
        <f>IF(Kitöltendő!C239=0,"",Kitöltendő!C239)</f>
        <v/>
      </c>
      <c r="D565" s="52" t="str">
        <f>IF(Kitöltendő!D239=0,"",Kitöltendő!D239)</f>
        <v/>
      </c>
      <c r="E565" s="36" t="str">
        <f>IF(Kitöltendő!E239=0,"",Kitöltendő!E239)</f>
        <v/>
      </c>
      <c r="F565" s="37" t="str">
        <f>IF(Kitöltendő!F239=0,"",Kitöltendő!F239)</f>
        <v/>
      </c>
      <c r="G565" s="38" t="str">
        <f>IF(Kitöltendő!G239=0,"",Kitöltendő!G239)</f>
        <v/>
      </c>
      <c r="H565" s="46" t="str">
        <f>IF(Kitöltendő!H239=0,"",Kitöltendő!H239)</f>
        <v/>
      </c>
      <c r="I565" s="47" t="str">
        <f>IF(Kitöltendő!I239=0,"",Kitöltendő!I239)</f>
        <v/>
      </c>
      <c r="J565" s="48" t="str">
        <f>IF(Kitöltendő!J239=0,"",Kitöltendő!J239)</f>
        <v/>
      </c>
      <c r="K565" s="48" t="str">
        <f>IF(Kitöltendő!K239=0,"",Kitöltendő!K239)</f>
        <v/>
      </c>
      <c r="L565" s="39" t="str">
        <f>IF(Kitöltendő!L239=0,"",Kitöltendő!L239)</f>
        <v/>
      </c>
      <c r="M565" s="39" t="str">
        <f>IF(Kitöltendő!M239=0,"",Kitöltendő!M239)</f>
        <v/>
      </c>
      <c r="N565" s="39" t="str">
        <f>IF(Kitöltendő!N239=0,"",Kitöltendő!N239)</f>
        <v/>
      </c>
      <c r="O565" s="39" t="str">
        <f>IF(Kitöltendő!O239=0,"",Kitöltendő!O239)</f>
        <v/>
      </c>
      <c r="P565" s="39" t="str">
        <f>IF(Kitöltendő!P239=0,"",Kitöltendő!P239)</f>
        <v/>
      </c>
      <c r="Q565" s="39" t="str">
        <f>IF(Kitöltendő!Q239=0,"",Kitöltendő!Q239)</f>
        <v/>
      </c>
      <c r="R565" s="39"/>
      <c r="S565" s="39"/>
      <c r="T565" s="39"/>
      <c r="U565" s="39"/>
      <c r="V565" s="39"/>
    </row>
    <row r="566" spans="1:22" x14ac:dyDescent="0.25">
      <c r="A566" s="49" t="str">
        <f>IF(Kitöltendő!A240=0,"",Kitöltendő!A240)</f>
        <v/>
      </c>
      <c r="B566" s="50" t="str">
        <f>IF(Kitöltendő!B240=0,"",Kitöltendő!B240)</f>
        <v/>
      </c>
      <c r="C566" s="51" t="str">
        <f>IF(Kitöltendő!C240=0,"",Kitöltendő!C240)</f>
        <v/>
      </c>
      <c r="D566" s="52" t="str">
        <f>IF(Kitöltendő!D240=0,"",Kitöltendő!D240)</f>
        <v/>
      </c>
      <c r="E566" s="36" t="str">
        <f>IF(Kitöltendő!E240=0,"",Kitöltendő!E240)</f>
        <v/>
      </c>
      <c r="F566" s="37" t="str">
        <f>IF(Kitöltendő!F240=0,"",Kitöltendő!F240)</f>
        <v/>
      </c>
      <c r="G566" s="38" t="str">
        <f>IF(Kitöltendő!G240=0,"",Kitöltendő!G240)</f>
        <v/>
      </c>
      <c r="H566" s="46" t="str">
        <f>IF(Kitöltendő!H240=0,"",Kitöltendő!H240)</f>
        <v/>
      </c>
      <c r="I566" s="47" t="str">
        <f>IF(Kitöltendő!I240=0,"",Kitöltendő!I240)</f>
        <v/>
      </c>
      <c r="J566" s="48" t="str">
        <f>IF(Kitöltendő!J240=0,"",Kitöltendő!J240)</f>
        <v/>
      </c>
      <c r="K566" s="48" t="str">
        <f>IF(Kitöltendő!K240=0,"",Kitöltendő!K240)</f>
        <v/>
      </c>
      <c r="L566" s="39" t="str">
        <f>IF(Kitöltendő!L240=0,"",Kitöltendő!L240)</f>
        <v/>
      </c>
      <c r="M566" s="39" t="str">
        <f>IF(Kitöltendő!M240=0,"",Kitöltendő!M240)</f>
        <v/>
      </c>
      <c r="N566" s="39" t="str">
        <f>IF(Kitöltendő!N240=0,"",Kitöltendő!N240)</f>
        <v/>
      </c>
      <c r="O566" s="39" t="str">
        <f>IF(Kitöltendő!O240=0,"",Kitöltendő!O240)</f>
        <v/>
      </c>
      <c r="P566" s="39" t="str">
        <f>IF(Kitöltendő!P240=0,"",Kitöltendő!P240)</f>
        <v/>
      </c>
      <c r="Q566" s="39" t="str">
        <f>IF(Kitöltendő!Q240=0,"",Kitöltendő!Q240)</f>
        <v/>
      </c>
      <c r="R566" s="39"/>
      <c r="S566" s="39"/>
      <c r="T566" s="39"/>
      <c r="U566" s="39"/>
      <c r="V566" s="39"/>
    </row>
    <row r="567" spans="1:22" x14ac:dyDescent="0.25">
      <c r="A567" s="49" t="str">
        <f>IF(Kitöltendő!A241=0,"",Kitöltendő!A241)</f>
        <v/>
      </c>
      <c r="B567" s="50" t="str">
        <f>IF(Kitöltendő!B241=0,"",Kitöltendő!B241)</f>
        <v/>
      </c>
      <c r="C567" s="51" t="str">
        <f>IF(Kitöltendő!C241=0,"",Kitöltendő!C241)</f>
        <v/>
      </c>
      <c r="D567" s="52" t="str">
        <f>IF(Kitöltendő!D241=0,"",Kitöltendő!D241)</f>
        <v/>
      </c>
      <c r="E567" s="36" t="str">
        <f>IF(Kitöltendő!E241=0,"",Kitöltendő!E241)</f>
        <v/>
      </c>
      <c r="F567" s="37" t="str">
        <f>IF(Kitöltendő!F241=0,"",Kitöltendő!F241)</f>
        <v/>
      </c>
      <c r="G567" s="38" t="str">
        <f>IF(Kitöltendő!G241=0,"",Kitöltendő!G241)</f>
        <v/>
      </c>
      <c r="H567" s="46" t="str">
        <f>IF(Kitöltendő!H241=0,"",Kitöltendő!H241)</f>
        <v/>
      </c>
      <c r="I567" s="47" t="str">
        <f>IF(Kitöltendő!I241=0,"",Kitöltendő!I241)</f>
        <v/>
      </c>
      <c r="J567" s="48" t="str">
        <f>IF(Kitöltendő!J241=0,"",Kitöltendő!J241)</f>
        <v/>
      </c>
      <c r="K567" s="48" t="str">
        <f>IF(Kitöltendő!K241=0,"",Kitöltendő!K241)</f>
        <v/>
      </c>
      <c r="L567" s="39" t="str">
        <f>IF(Kitöltendő!L241=0,"",Kitöltendő!L241)</f>
        <v/>
      </c>
      <c r="M567" s="39" t="str">
        <f>IF(Kitöltendő!M241=0,"",Kitöltendő!M241)</f>
        <v/>
      </c>
      <c r="N567" s="39" t="str">
        <f>IF(Kitöltendő!N241=0,"",Kitöltendő!N241)</f>
        <v/>
      </c>
      <c r="O567" s="39" t="str">
        <f>IF(Kitöltendő!O241=0,"",Kitöltendő!O241)</f>
        <v/>
      </c>
      <c r="P567" s="39" t="str">
        <f>IF(Kitöltendő!P241=0,"",Kitöltendő!P241)</f>
        <v/>
      </c>
      <c r="Q567" s="39" t="str">
        <f>IF(Kitöltendő!Q241=0,"",Kitöltendő!Q241)</f>
        <v/>
      </c>
      <c r="R567" s="39"/>
      <c r="S567" s="39"/>
      <c r="T567" s="39"/>
      <c r="U567" s="39"/>
      <c r="V567" s="39"/>
    </row>
    <row r="568" spans="1:22" x14ac:dyDescent="0.25">
      <c r="A568" s="49" t="str">
        <f>IF(Kitöltendő!A242=0,"",Kitöltendő!A242)</f>
        <v/>
      </c>
      <c r="B568" s="50" t="str">
        <f>IF(Kitöltendő!B242=0,"",Kitöltendő!B242)</f>
        <v/>
      </c>
      <c r="C568" s="51" t="str">
        <f>IF(Kitöltendő!C242=0,"",Kitöltendő!C242)</f>
        <v/>
      </c>
      <c r="D568" s="52" t="str">
        <f>IF(Kitöltendő!D242=0,"",Kitöltendő!D242)</f>
        <v/>
      </c>
      <c r="E568" s="36" t="str">
        <f>IF(Kitöltendő!E242=0,"",Kitöltendő!E242)</f>
        <v/>
      </c>
      <c r="F568" s="37" t="str">
        <f>IF(Kitöltendő!F242=0,"",Kitöltendő!F242)</f>
        <v/>
      </c>
      <c r="G568" s="38" t="str">
        <f>IF(Kitöltendő!G242=0,"",Kitöltendő!G242)</f>
        <v/>
      </c>
      <c r="H568" s="46" t="str">
        <f>IF(Kitöltendő!H242=0,"",Kitöltendő!H242)</f>
        <v/>
      </c>
      <c r="I568" s="47" t="str">
        <f>IF(Kitöltendő!I242=0,"",Kitöltendő!I242)</f>
        <v/>
      </c>
      <c r="J568" s="48" t="str">
        <f>IF(Kitöltendő!J242=0,"",Kitöltendő!J242)</f>
        <v/>
      </c>
      <c r="K568" s="48" t="str">
        <f>IF(Kitöltendő!K242=0,"",Kitöltendő!K242)</f>
        <v/>
      </c>
      <c r="L568" s="39" t="str">
        <f>IF(Kitöltendő!L242=0,"",Kitöltendő!L242)</f>
        <v/>
      </c>
      <c r="M568" s="39" t="str">
        <f>IF(Kitöltendő!M242=0,"",Kitöltendő!M242)</f>
        <v/>
      </c>
      <c r="N568" s="39" t="str">
        <f>IF(Kitöltendő!N242=0,"",Kitöltendő!N242)</f>
        <v/>
      </c>
      <c r="O568" s="39" t="str">
        <f>IF(Kitöltendő!O242=0,"",Kitöltendő!O242)</f>
        <v/>
      </c>
      <c r="P568" s="39" t="str">
        <f>IF(Kitöltendő!P242=0,"",Kitöltendő!P242)</f>
        <v/>
      </c>
      <c r="Q568" s="39" t="str">
        <f>IF(Kitöltendő!Q242=0,"",Kitöltendő!Q242)</f>
        <v/>
      </c>
      <c r="R568" s="39"/>
      <c r="S568" s="39"/>
      <c r="T568" s="39"/>
      <c r="U568" s="39"/>
      <c r="V568" s="39"/>
    </row>
    <row r="569" spans="1:22" x14ac:dyDescent="0.25">
      <c r="A569" s="49" t="str">
        <f>IF(Kitöltendő!A243=0,"",Kitöltendő!A243)</f>
        <v/>
      </c>
      <c r="B569" s="50" t="str">
        <f>IF(Kitöltendő!B243=0,"",Kitöltendő!B243)</f>
        <v/>
      </c>
      <c r="C569" s="51" t="str">
        <f>IF(Kitöltendő!C243=0,"",Kitöltendő!C243)</f>
        <v/>
      </c>
      <c r="D569" s="52" t="str">
        <f>IF(Kitöltendő!D243=0,"",Kitöltendő!D243)</f>
        <v/>
      </c>
      <c r="E569" s="36" t="str">
        <f>IF(Kitöltendő!E243=0,"",Kitöltendő!E243)</f>
        <v/>
      </c>
      <c r="F569" s="37" t="str">
        <f>IF(Kitöltendő!F243=0,"",Kitöltendő!F243)</f>
        <v/>
      </c>
      <c r="G569" s="38" t="str">
        <f>IF(Kitöltendő!G243=0,"",Kitöltendő!G243)</f>
        <v/>
      </c>
      <c r="H569" s="46" t="str">
        <f>IF(Kitöltendő!H243=0,"",Kitöltendő!H243)</f>
        <v/>
      </c>
      <c r="I569" s="47" t="str">
        <f>IF(Kitöltendő!I243=0,"",Kitöltendő!I243)</f>
        <v/>
      </c>
      <c r="J569" s="48" t="str">
        <f>IF(Kitöltendő!J243=0,"",Kitöltendő!J243)</f>
        <v/>
      </c>
      <c r="K569" s="48" t="str">
        <f>IF(Kitöltendő!K243=0,"",Kitöltendő!K243)</f>
        <v/>
      </c>
      <c r="L569" s="39" t="str">
        <f>IF(Kitöltendő!L243=0,"",Kitöltendő!L243)</f>
        <v/>
      </c>
      <c r="M569" s="39" t="str">
        <f>IF(Kitöltendő!M243=0,"",Kitöltendő!M243)</f>
        <v/>
      </c>
      <c r="N569" s="39" t="str">
        <f>IF(Kitöltendő!N243=0,"",Kitöltendő!N243)</f>
        <v/>
      </c>
      <c r="O569" s="39" t="str">
        <f>IF(Kitöltendő!O243=0,"",Kitöltendő!O243)</f>
        <v/>
      </c>
      <c r="P569" s="39" t="str">
        <f>IF(Kitöltendő!P243=0,"",Kitöltendő!P243)</f>
        <v/>
      </c>
      <c r="Q569" s="39" t="str">
        <f>IF(Kitöltendő!Q243=0,"",Kitöltendő!Q243)</f>
        <v/>
      </c>
      <c r="R569" s="39"/>
      <c r="S569" s="39"/>
      <c r="T569" s="39"/>
      <c r="U569" s="39"/>
      <c r="V569" s="39"/>
    </row>
    <row r="570" spans="1:22" x14ac:dyDescent="0.25">
      <c r="A570" s="49" t="str">
        <f>IF(Kitöltendő!A244=0,"",Kitöltendő!A244)</f>
        <v/>
      </c>
      <c r="B570" s="50" t="str">
        <f>IF(Kitöltendő!B244=0,"",Kitöltendő!B244)</f>
        <v/>
      </c>
      <c r="C570" s="51" t="str">
        <f>IF(Kitöltendő!C244=0,"",Kitöltendő!C244)</f>
        <v/>
      </c>
      <c r="D570" s="52" t="str">
        <f>IF(Kitöltendő!D244=0,"",Kitöltendő!D244)</f>
        <v/>
      </c>
      <c r="E570" s="36" t="str">
        <f>IF(Kitöltendő!E244=0,"",Kitöltendő!E244)</f>
        <v/>
      </c>
      <c r="F570" s="37" t="str">
        <f>IF(Kitöltendő!F244=0,"",Kitöltendő!F244)</f>
        <v/>
      </c>
      <c r="G570" s="38" t="str">
        <f>IF(Kitöltendő!G244=0,"",Kitöltendő!G244)</f>
        <v/>
      </c>
      <c r="H570" s="46" t="str">
        <f>IF(Kitöltendő!H244=0,"",Kitöltendő!H244)</f>
        <v/>
      </c>
      <c r="I570" s="47" t="str">
        <f>IF(Kitöltendő!I244=0,"",Kitöltendő!I244)</f>
        <v/>
      </c>
      <c r="J570" s="48" t="str">
        <f>IF(Kitöltendő!J244=0,"",Kitöltendő!J244)</f>
        <v/>
      </c>
      <c r="K570" s="48" t="str">
        <f>IF(Kitöltendő!K244=0,"",Kitöltendő!K244)</f>
        <v/>
      </c>
      <c r="L570" s="39" t="str">
        <f>IF(Kitöltendő!L244=0,"",Kitöltendő!L244)</f>
        <v/>
      </c>
      <c r="M570" s="39" t="str">
        <f>IF(Kitöltendő!M244=0,"",Kitöltendő!M244)</f>
        <v/>
      </c>
      <c r="N570" s="39" t="str">
        <f>IF(Kitöltendő!N244=0,"",Kitöltendő!N244)</f>
        <v/>
      </c>
      <c r="O570" s="39" t="str">
        <f>IF(Kitöltendő!O244=0,"",Kitöltendő!O244)</f>
        <v/>
      </c>
      <c r="P570" s="39" t="str">
        <f>IF(Kitöltendő!P244=0,"",Kitöltendő!P244)</f>
        <v/>
      </c>
      <c r="Q570" s="39" t="str">
        <f>IF(Kitöltendő!Q244=0,"",Kitöltendő!Q244)</f>
        <v/>
      </c>
      <c r="R570" s="39"/>
      <c r="S570" s="39"/>
      <c r="T570" s="39"/>
      <c r="U570" s="39"/>
      <c r="V570" s="39"/>
    </row>
    <row r="571" spans="1:22" x14ac:dyDescent="0.25">
      <c r="A571" s="49" t="str">
        <f>IF(Kitöltendő!A245=0,"",Kitöltendő!A245)</f>
        <v/>
      </c>
      <c r="B571" s="50" t="str">
        <f>IF(Kitöltendő!B245=0,"",Kitöltendő!B245)</f>
        <v/>
      </c>
      <c r="C571" s="51" t="str">
        <f>IF(Kitöltendő!C245=0,"",Kitöltendő!C245)</f>
        <v/>
      </c>
      <c r="D571" s="52" t="str">
        <f>IF(Kitöltendő!D245=0,"",Kitöltendő!D245)</f>
        <v/>
      </c>
      <c r="E571" s="36" t="str">
        <f>IF(Kitöltendő!E245=0,"",Kitöltendő!E245)</f>
        <v/>
      </c>
      <c r="F571" s="37" t="str">
        <f>IF(Kitöltendő!F245=0,"",Kitöltendő!F245)</f>
        <v/>
      </c>
      <c r="G571" s="38" t="str">
        <f>IF(Kitöltendő!G245=0,"",Kitöltendő!G245)</f>
        <v/>
      </c>
      <c r="H571" s="46" t="str">
        <f>IF(Kitöltendő!H245=0,"",Kitöltendő!H245)</f>
        <v/>
      </c>
      <c r="I571" s="47" t="str">
        <f>IF(Kitöltendő!I245=0,"",Kitöltendő!I245)</f>
        <v/>
      </c>
      <c r="J571" s="48" t="str">
        <f>IF(Kitöltendő!J245=0,"",Kitöltendő!J245)</f>
        <v/>
      </c>
      <c r="K571" s="48" t="str">
        <f>IF(Kitöltendő!K245=0,"",Kitöltendő!K245)</f>
        <v/>
      </c>
      <c r="L571" s="39" t="str">
        <f>IF(Kitöltendő!L245=0,"",Kitöltendő!L245)</f>
        <v/>
      </c>
      <c r="M571" s="39" t="str">
        <f>IF(Kitöltendő!M245=0,"",Kitöltendő!M245)</f>
        <v/>
      </c>
      <c r="N571" s="39" t="str">
        <f>IF(Kitöltendő!N245=0,"",Kitöltendő!N245)</f>
        <v/>
      </c>
      <c r="O571" s="39" t="str">
        <f>IF(Kitöltendő!O245=0,"",Kitöltendő!O245)</f>
        <v/>
      </c>
      <c r="P571" s="39" t="str">
        <f>IF(Kitöltendő!P245=0,"",Kitöltendő!P245)</f>
        <v/>
      </c>
      <c r="Q571" s="39" t="str">
        <f>IF(Kitöltendő!Q245=0,"",Kitöltendő!Q245)</f>
        <v/>
      </c>
      <c r="R571" s="39"/>
      <c r="S571" s="39"/>
      <c r="T571" s="39"/>
      <c r="U571" s="39"/>
      <c r="V571" s="39"/>
    </row>
    <row r="572" spans="1:22" x14ac:dyDescent="0.25">
      <c r="A572" s="49" t="str">
        <f>IF(Kitöltendő!A246=0,"",Kitöltendő!A246)</f>
        <v/>
      </c>
      <c r="B572" s="50" t="str">
        <f>IF(Kitöltendő!B246=0,"",Kitöltendő!B246)</f>
        <v/>
      </c>
      <c r="C572" s="51" t="str">
        <f>IF(Kitöltendő!C246=0,"",Kitöltendő!C246)</f>
        <v/>
      </c>
      <c r="D572" s="52" t="str">
        <f>IF(Kitöltendő!D246=0,"",Kitöltendő!D246)</f>
        <v/>
      </c>
      <c r="E572" s="36" t="str">
        <f>IF(Kitöltendő!E246=0,"",Kitöltendő!E246)</f>
        <v/>
      </c>
      <c r="F572" s="37" t="str">
        <f>IF(Kitöltendő!F246=0,"",Kitöltendő!F246)</f>
        <v/>
      </c>
      <c r="G572" s="38" t="str">
        <f>IF(Kitöltendő!G246=0,"",Kitöltendő!G246)</f>
        <v/>
      </c>
      <c r="H572" s="46" t="str">
        <f>IF(Kitöltendő!H246=0,"",Kitöltendő!H246)</f>
        <v/>
      </c>
      <c r="I572" s="47" t="str">
        <f>IF(Kitöltendő!I246=0,"",Kitöltendő!I246)</f>
        <v/>
      </c>
      <c r="J572" s="48" t="str">
        <f>IF(Kitöltendő!J246=0,"",Kitöltendő!J246)</f>
        <v/>
      </c>
      <c r="K572" s="48" t="str">
        <f>IF(Kitöltendő!K246=0,"",Kitöltendő!K246)</f>
        <v/>
      </c>
      <c r="L572" s="39" t="str">
        <f>IF(Kitöltendő!L246=0,"",Kitöltendő!L246)</f>
        <v/>
      </c>
      <c r="M572" s="39" t="str">
        <f>IF(Kitöltendő!M246=0,"",Kitöltendő!M246)</f>
        <v/>
      </c>
      <c r="N572" s="39" t="str">
        <f>IF(Kitöltendő!N246=0,"",Kitöltendő!N246)</f>
        <v/>
      </c>
      <c r="O572" s="39" t="str">
        <f>IF(Kitöltendő!O246=0,"",Kitöltendő!O246)</f>
        <v/>
      </c>
      <c r="P572" s="39" t="str">
        <f>IF(Kitöltendő!P246=0,"",Kitöltendő!P246)</f>
        <v/>
      </c>
      <c r="Q572" s="39" t="str">
        <f>IF(Kitöltendő!Q246=0,"",Kitöltendő!Q246)</f>
        <v/>
      </c>
      <c r="R572" s="39"/>
      <c r="S572" s="39"/>
      <c r="T572" s="39"/>
      <c r="U572" s="39"/>
      <c r="V572" s="39"/>
    </row>
    <row r="573" spans="1:22" x14ac:dyDescent="0.25">
      <c r="A573" s="49" t="str">
        <f>IF(Kitöltendő!A247=0,"",Kitöltendő!A247)</f>
        <v/>
      </c>
      <c r="B573" s="50" t="str">
        <f>IF(Kitöltendő!B247=0,"",Kitöltendő!B247)</f>
        <v/>
      </c>
      <c r="C573" s="51" t="str">
        <f>IF(Kitöltendő!C247=0,"",Kitöltendő!C247)</f>
        <v/>
      </c>
      <c r="D573" s="52" t="str">
        <f>IF(Kitöltendő!D247=0,"",Kitöltendő!D247)</f>
        <v/>
      </c>
      <c r="E573" s="36" t="str">
        <f>IF(Kitöltendő!E247=0,"",Kitöltendő!E247)</f>
        <v/>
      </c>
      <c r="F573" s="37" t="str">
        <f>IF(Kitöltendő!F247=0,"",Kitöltendő!F247)</f>
        <v/>
      </c>
      <c r="G573" s="38" t="str">
        <f>IF(Kitöltendő!G247=0,"",Kitöltendő!G247)</f>
        <v/>
      </c>
      <c r="H573" s="46" t="str">
        <f>IF(Kitöltendő!H247=0,"",Kitöltendő!H247)</f>
        <v/>
      </c>
      <c r="I573" s="47" t="str">
        <f>IF(Kitöltendő!I247=0,"",Kitöltendő!I247)</f>
        <v/>
      </c>
      <c r="J573" s="48" t="str">
        <f>IF(Kitöltendő!J247=0,"",Kitöltendő!J247)</f>
        <v/>
      </c>
      <c r="K573" s="48" t="str">
        <f>IF(Kitöltendő!K247=0,"",Kitöltendő!K247)</f>
        <v/>
      </c>
      <c r="L573" s="39" t="str">
        <f>IF(Kitöltendő!L247=0,"",Kitöltendő!L247)</f>
        <v/>
      </c>
      <c r="M573" s="39" t="str">
        <f>IF(Kitöltendő!M247=0,"",Kitöltendő!M247)</f>
        <v/>
      </c>
      <c r="N573" s="39" t="str">
        <f>IF(Kitöltendő!N247=0,"",Kitöltendő!N247)</f>
        <v/>
      </c>
      <c r="O573" s="39" t="str">
        <f>IF(Kitöltendő!O247=0,"",Kitöltendő!O247)</f>
        <v/>
      </c>
      <c r="P573" s="39" t="str">
        <f>IF(Kitöltendő!P247=0,"",Kitöltendő!P247)</f>
        <v/>
      </c>
      <c r="Q573" s="39" t="str">
        <f>IF(Kitöltendő!Q247=0,"",Kitöltendő!Q247)</f>
        <v/>
      </c>
      <c r="R573" s="39"/>
      <c r="S573" s="39"/>
      <c r="T573" s="39"/>
      <c r="U573" s="39"/>
      <c r="V573" s="39"/>
    </row>
    <row r="574" spans="1:22" x14ac:dyDescent="0.25">
      <c r="A574" s="49" t="str">
        <f>IF(Kitöltendő!A248=0,"",Kitöltendő!A248)</f>
        <v/>
      </c>
      <c r="B574" s="50" t="str">
        <f>IF(Kitöltendő!B248=0,"",Kitöltendő!B248)</f>
        <v/>
      </c>
      <c r="C574" s="51" t="str">
        <f>IF(Kitöltendő!C248=0,"",Kitöltendő!C248)</f>
        <v/>
      </c>
      <c r="D574" s="52" t="str">
        <f>IF(Kitöltendő!D248=0,"",Kitöltendő!D248)</f>
        <v/>
      </c>
      <c r="E574" s="36" t="str">
        <f>IF(Kitöltendő!E248=0,"",Kitöltendő!E248)</f>
        <v/>
      </c>
      <c r="F574" s="37" t="str">
        <f>IF(Kitöltendő!F248=0,"",Kitöltendő!F248)</f>
        <v/>
      </c>
      <c r="G574" s="38" t="str">
        <f>IF(Kitöltendő!G248=0,"",Kitöltendő!G248)</f>
        <v/>
      </c>
      <c r="H574" s="46" t="str">
        <f>IF(Kitöltendő!H248=0,"",Kitöltendő!H248)</f>
        <v/>
      </c>
      <c r="I574" s="47" t="str">
        <f>IF(Kitöltendő!I248=0,"",Kitöltendő!I248)</f>
        <v/>
      </c>
      <c r="J574" s="48" t="str">
        <f>IF(Kitöltendő!J248=0,"",Kitöltendő!J248)</f>
        <v/>
      </c>
      <c r="K574" s="48" t="str">
        <f>IF(Kitöltendő!K248=0,"",Kitöltendő!K248)</f>
        <v/>
      </c>
      <c r="L574" s="39" t="str">
        <f>IF(Kitöltendő!L248=0,"",Kitöltendő!L248)</f>
        <v/>
      </c>
      <c r="M574" s="39" t="str">
        <f>IF(Kitöltendő!M248=0,"",Kitöltendő!M248)</f>
        <v/>
      </c>
      <c r="N574" s="39" t="str">
        <f>IF(Kitöltendő!N248=0,"",Kitöltendő!N248)</f>
        <v/>
      </c>
      <c r="O574" s="39" t="str">
        <f>IF(Kitöltendő!O248=0,"",Kitöltendő!O248)</f>
        <v/>
      </c>
      <c r="P574" s="39" t="str">
        <f>IF(Kitöltendő!P248=0,"",Kitöltendő!P248)</f>
        <v/>
      </c>
      <c r="Q574" s="39" t="str">
        <f>IF(Kitöltendő!Q248=0,"",Kitöltendő!Q248)</f>
        <v/>
      </c>
      <c r="R574" s="39"/>
      <c r="S574" s="39"/>
      <c r="T574" s="39"/>
      <c r="U574" s="39"/>
      <c r="V574" s="39"/>
    </row>
    <row r="575" spans="1:22" x14ac:dyDescent="0.25">
      <c r="A575" s="49" t="str">
        <f>IF(Kitöltendő!A249=0,"",Kitöltendő!A249)</f>
        <v/>
      </c>
      <c r="B575" s="50" t="str">
        <f>IF(Kitöltendő!B249=0,"",Kitöltendő!B249)</f>
        <v/>
      </c>
      <c r="C575" s="51" t="str">
        <f>IF(Kitöltendő!C249=0,"",Kitöltendő!C249)</f>
        <v/>
      </c>
      <c r="D575" s="52" t="str">
        <f>IF(Kitöltendő!D249=0,"",Kitöltendő!D249)</f>
        <v/>
      </c>
      <c r="E575" s="36" t="str">
        <f>IF(Kitöltendő!E249=0,"",Kitöltendő!E249)</f>
        <v/>
      </c>
      <c r="F575" s="37" t="str">
        <f>IF(Kitöltendő!F249=0,"",Kitöltendő!F249)</f>
        <v/>
      </c>
      <c r="G575" s="38" t="str">
        <f>IF(Kitöltendő!G249=0,"",Kitöltendő!G249)</f>
        <v/>
      </c>
      <c r="H575" s="46" t="str">
        <f>IF(Kitöltendő!H249=0,"",Kitöltendő!H249)</f>
        <v/>
      </c>
      <c r="I575" s="47" t="str">
        <f>IF(Kitöltendő!I249=0,"",Kitöltendő!I249)</f>
        <v/>
      </c>
      <c r="J575" s="48" t="str">
        <f>IF(Kitöltendő!J249=0,"",Kitöltendő!J249)</f>
        <v/>
      </c>
      <c r="K575" s="48" t="str">
        <f>IF(Kitöltendő!K249=0,"",Kitöltendő!K249)</f>
        <v/>
      </c>
      <c r="L575" s="39" t="str">
        <f>IF(Kitöltendő!L249=0,"",Kitöltendő!L249)</f>
        <v/>
      </c>
      <c r="M575" s="39" t="str">
        <f>IF(Kitöltendő!M249=0,"",Kitöltendő!M249)</f>
        <v/>
      </c>
      <c r="N575" s="39" t="str">
        <f>IF(Kitöltendő!N249=0,"",Kitöltendő!N249)</f>
        <v/>
      </c>
      <c r="O575" s="39" t="str">
        <f>IF(Kitöltendő!O249=0,"",Kitöltendő!O249)</f>
        <v/>
      </c>
      <c r="P575" s="39" t="str">
        <f>IF(Kitöltendő!P249=0,"",Kitöltendő!P249)</f>
        <v/>
      </c>
      <c r="Q575" s="39" t="str">
        <f>IF(Kitöltendő!Q249=0,"",Kitöltendő!Q249)</f>
        <v/>
      </c>
      <c r="R575" s="39"/>
      <c r="S575" s="39"/>
      <c r="T575" s="39"/>
      <c r="U575" s="39"/>
      <c r="V575" s="39"/>
    </row>
    <row r="576" spans="1:22" x14ac:dyDescent="0.25">
      <c r="A576" s="49" t="str">
        <f>IF(Kitöltendő!A250=0,"",Kitöltendő!A250)</f>
        <v/>
      </c>
      <c r="B576" s="50" t="str">
        <f>IF(Kitöltendő!B250=0,"",Kitöltendő!B250)</f>
        <v/>
      </c>
      <c r="C576" s="51" t="str">
        <f>IF(Kitöltendő!C250=0,"",Kitöltendő!C250)</f>
        <v/>
      </c>
      <c r="D576" s="52" t="str">
        <f>IF(Kitöltendő!D250=0,"",Kitöltendő!D250)</f>
        <v/>
      </c>
      <c r="E576" s="36" t="str">
        <f>IF(Kitöltendő!E250=0,"",Kitöltendő!E250)</f>
        <v/>
      </c>
      <c r="F576" s="37" t="str">
        <f>IF(Kitöltendő!F250=0,"",Kitöltendő!F250)</f>
        <v/>
      </c>
      <c r="G576" s="38" t="str">
        <f>IF(Kitöltendő!G250=0,"",Kitöltendő!G250)</f>
        <v/>
      </c>
      <c r="H576" s="46" t="str">
        <f>IF(Kitöltendő!H250=0,"",Kitöltendő!H250)</f>
        <v/>
      </c>
      <c r="I576" s="47" t="str">
        <f>IF(Kitöltendő!I250=0,"",Kitöltendő!I250)</f>
        <v/>
      </c>
      <c r="J576" s="48" t="str">
        <f>IF(Kitöltendő!J250=0,"",Kitöltendő!J250)</f>
        <v/>
      </c>
      <c r="K576" s="48" t="str">
        <f>IF(Kitöltendő!K250=0,"",Kitöltendő!K250)</f>
        <v/>
      </c>
      <c r="L576" s="39" t="str">
        <f>IF(Kitöltendő!L250=0,"",Kitöltendő!L250)</f>
        <v/>
      </c>
      <c r="M576" s="39" t="str">
        <f>IF(Kitöltendő!M250=0,"",Kitöltendő!M250)</f>
        <v/>
      </c>
      <c r="N576" s="39" t="str">
        <f>IF(Kitöltendő!N250=0,"",Kitöltendő!N250)</f>
        <v/>
      </c>
      <c r="O576" s="39" t="str">
        <f>IF(Kitöltendő!O250=0,"",Kitöltendő!O250)</f>
        <v/>
      </c>
      <c r="P576" s="39" t="str">
        <f>IF(Kitöltendő!P250=0,"",Kitöltendő!P250)</f>
        <v/>
      </c>
      <c r="Q576" s="39" t="str">
        <f>IF(Kitöltendő!Q250=0,"",Kitöltendő!Q250)</f>
        <v/>
      </c>
      <c r="R576" s="39"/>
      <c r="S576" s="39"/>
      <c r="T576" s="39"/>
      <c r="U576" s="39"/>
      <c r="V576" s="39"/>
    </row>
    <row r="577" spans="1:22" x14ac:dyDescent="0.25">
      <c r="A577" s="49" t="str">
        <f>IF(Kitöltendő!A251=0,"",Kitöltendő!A251)</f>
        <v/>
      </c>
      <c r="B577" s="50" t="str">
        <f>IF(Kitöltendő!B251=0,"",Kitöltendő!B251)</f>
        <v/>
      </c>
      <c r="C577" s="51" t="str">
        <f>IF(Kitöltendő!C251=0,"",Kitöltendő!C251)</f>
        <v/>
      </c>
      <c r="D577" s="52" t="str">
        <f>IF(Kitöltendő!D251=0,"",Kitöltendő!D251)</f>
        <v/>
      </c>
      <c r="E577" s="36" t="str">
        <f>IF(Kitöltendő!E251=0,"",Kitöltendő!E251)</f>
        <v/>
      </c>
      <c r="F577" s="37" t="str">
        <f>IF(Kitöltendő!F251=0,"",Kitöltendő!F251)</f>
        <v/>
      </c>
      <c r="G577" s="38" t="str">
        <f>IF(Kitöltendő!G251=0,"",Kitöltendő!G251)</f>
        <v/>
      </c>
      <c r="H577" s="46" t="str">
        <f>IF(Kitöltendő!H251=0,"",Kitöltendő!H251)</f>
        <v/>
      </c>
      <c r="I577" s="47" t="str">
        <f>IF(Kitöltendő!I251=0,"",Kitöltendő!I251)</f>
        <v/>
      </c>
      <c r="J577" s="48" t="str">
        <f>IF(Kitöltendő!J251=0,"",Kitöltendő!J251)</f>
        <v/>
      </c>
      <c r="K577" s="48" t="str">
        <f>IF(Kitöltendő!K251=0,"",Kitöltendő!K251)</f>
        <v/>
      </c>
      <c r="L577" s="39" t="str">
        <f>IF(Kitöltendő!L251=0,"",Kitöltendő!L251)</f>
        <v/>
      </c>
      <c r="M577" s="39" t="str">
        <f>IF(Kitöltendő!M251=0,"",Kitöltendő!M251)</f>
        <v/>
      </c>
      <c r="N577" s="39" t="str">
        <f>IF(Kitöltendő!N251=0,"",Kitöltendő!N251)</f>
        <v/>
      </c>
      <c r="O577" s="39" t="str">
        <f>IF(Kitöltendő!O251=0,"",Kitöltendő!O251)</f>
        <v/>
      </c>
      <c r="P577" s="39" t="str">
        <f>IF(Kitöltendő!P251=0,"",Kitöltendő!P251)</f>
        <v/>
      </c>
      <c r="Q577" s="39" t="str">
        <f>IF(Kitöltendő!Q251=0,"",Kitöltendő!Q251)</f>
        <v/>
      </c>
      <c r="R577" s="39"/>
      <c r="S577" s="39"/>
      <c r="T577" s="39"/>
      <c r="U577" s="39"/>
      <c r="V577" s="39"/>
    </row>
    <row r="578" spans="1:22" x14ac:dyDescent="0.25">
      <c r="A578" s="49" t="str">
        <f>IF(Kitöltendő!A252=0,"",Kitöltendő!A252)</f>
        <v/>
      </c>
      <c r="B578" s="50" t="str">
        <f>IF(Kitöltendő!B252=0,"",Kitöltendő!B252)</f>
        <v/>
      </c>
      <c r="C578" s="51" t="str">
        <f>IF(Kitöltendő!C252=0,"",Kitöltendő!C252)</f>
        <v/>
      </c>
      <c r="D578" s="52" t="str">
        <f>IF(Kitöltendő!D252=0,"",Kitöltendő!D252)</f>
        <v/>
      </c>
      <c r="E578" s="36" t="str">
        <f>IF(Kitöltendő!E252=0,"",Kitöltendő!E252)</f>
        <v/>
      </c>
      <c r="F578" s="37" t="str">
        <f>IF(Kitöltendő!F252=0,"",Kitöltendő!F252)</f>
        <v/>
      </c>
      <c r="G578" s="38" t="str">
        <f>IF(Kitöltendő!G252=0,"",Kitöltendő!G252)</f>
        <v/>
      </c>
      <c r="H578" s="46" t="str">
        <f>IF(Kitöltendő!H252=0,"",Kitöltendő!H252)</f>
        <v/>
      </c>
      <c r="I578" s="47" t="str">
        <f>IF(Kitöltendő!I252=0,"",Kitöltendő!I252)</f>
        <v/>
      </c>
      <c r="J578" s="48" t="str">
        <f>IF(Kitöltendő!J252=0,"",Kitöltendő!J252)</f>
        <v/>
      </c>
      <c r="K578" s="48" t="str">
        <f>IF(Kitöltendő!K252=0,"",Kitöltendő!K252)</f>
        <v/>
      </c>
      <c r="L578" s="39" t="str">
        <f>IF(Kitöltendő!L252=0,"",Kitöltendő!L252)</f>
        <v/>
      </c>
      <c r="M578" s="39" t="str">
        <f>IF(Kitöltendő!M252=0,"",Kitöltendő!M252)</f>
        <v/>
      </c>
      <c r="N578" s="39" t="str">
        <f>IF(Kitöltendő!N252=0,"",Kitöltendő!N252)</f>
        <v/>
      </c>
      <c r="O578" s="39" t="str">
        <f>IF(Kitöltendő!O252=0,"",Kitöltendő!O252)</f>
        <v/>
      </c>
      <c r="P578" s="39" t="str">
        <f>IF(Kitöltendő!P252=0,"",Kitöltendő!P252)</f>
        <v/>
      </c>
      <c r="Q578" s="39" t="str">
        <f>IF(Kitöltendő!Q252=0,"",Kitöltendő!Q252)</f>
        <v/>
      </c>
      <c r="R578" s="39"/>
      <c r="S578" s="39"/>
      <c r="T578" s="39"/>
      <c r="U578" s="39"/>
      <c r="V578" s="39"/>
    </row>
    <row r="579" spans="1:22" x14ac:dyDescent="0.25">
      <c r="A579" s="49" t="str">
        <f>IF(Kitöltendő!A253=0,"",Kitöltendő!A253)</f>
        <v/>
      </c>
      <c r="B579" s="50" t="str">
        <f>IF(Kitöltendő!B253=0,"",Kitöltendő!B253)</f>
        <v/>
      </c>
      <c r="C579" s="51" t="str">
        <f>IF(Kitöltendő!C253=0,"",Kitöltendő!C253)</f>
        <v/>
      </c>
      <c r="D579" s="52" t="str">
        <f>IF(Kitöltendő!D253=0,"",Kitöltendő!D253)</f>
        <v/>
      </c>
      <c r="E579" s="36" t="str">
        <f>IF(Kitöltendő!E253=0,"",Kitöltendő!E253)</f>
        <v/>
      </c>
      <c r="F579" s="37" t="str">
        <f>IF(Kitöltendő!F253=0,"",Kitöltendő!F253)</f>
        <v/>
      </c>
      <c r="G579" s="38" t="str">
        <f>IF(Kitöltendő!G253=0,"",Kitöltendő!G253)</f>
        <v/>
      </c>
      <c r="H579" s="46" t="str">
        <f>IF(Kitöltendő!H253=0,"",Kitöltendő!H253)</f>
        <v/>
      </c>
      <c r="I579" s="47" t="str">
        <f>IF(Kitöltendő!I253=0,"",Kitöltendő!I253)</f>
        <v/>
      </c>
      <c r="J579" s="48" t="str">
        <f>IF(Kitöltendő!J253=0,"",Kitöltendő!J253)</f>
        <v/>
      </c>
      <c r="K579" s="48" t="str">
        <f>IF(Kitöltendő!K253=0,"",Kitöltendő!K253)</f>
        <v/>
      </c>
      <c r="L579" s="39" t="str">
        <f>IF(Kitöltendő!L253=0,"",Kitöltendő!L253)</f>
        <v/>
      </c>
      <c r="M579" s="39" t="str">
        <f>IF(Kitöltendő!M253=0,"",Kitöltendő!M253)</f>
        <v/>
      </c>
      <c r="N579" s="39" t="str">
        <f>IF(Kitöltendő!N253=0,"",Kitöltendő!N253)</f>
        <v/>
      </c>
      <c r="O579" s="39" t="str">
        <f>IF(Kitöltendő!O253=0,"",Kitöltendő!O253)</f>
        <v/>
      </c>
      <c r="P579" s="39" t="str">
        <f>IF(Kitöltendő!P253=0,"",Kitöltendő!P253)</f>
        <v/>
      </c>
      <c r="Q579" s="39" t="str">
        <f>IF(Kitöltendő!Q253=0,"",Kitöltendő!Q253)</f>
        <v/>
      </c>
      <c r="R579" s="39"/>
      <c r="S579" s="39"/>
      <c r="T579" s="39"/>
      <c r="U579" s="39"/>
      <c r="V579" s="39"/>
    </row>
    <row r="580" spans="1:22" x14ac:dyDescent="0.25">
      <c r="A580" s="49" t="str">
        <f>IF(Kitöltendő!A254=0,"",Kitöltendő!A254)</f>
        <v/>
      </c>
      <c r="B580" s="50" t="str">
        <f>IF(Kitöltendő!B254=0,"",Kitöltendő!B254)</f>
        <v/>
      </c>
      <c r="C580" s="51" t="str">
        <f>IF(Kitöltendő!C254=0,"",Kitöltendő!C254)</f>
        <v/>
      </c>
      <c r="D580" s="52" t="str">
        <f>IF(Kitöltendő!D254=0,"",Kitöltendő!D254)</f>
        <v/>
      </c>
      <c r="E580" s="36" t="str">
        <f>IF(Kitöltendő!E254=0,"",Kitöltendő!E254)</f>
        <v/>
      </c>
      <c r="F580" s="37" t="str">
        <f>IF(Kitöltendő!F254=0,"",Kitöltendő!F254)</f>
        <v/>
      </c>
      <c r="G580" s="38" t="str">
        <f>IF(Kitöltendő!G254=0,"",Kitöltendő!G254)</f>
        <v/>
      </c>
      <c r="H580" s="46" t="str">
        <f>IF(Kitöltendő!H254=0,"",Kitöltendő!H254)</f>
        <v/>
      </c>
      <c r="I580" s="47" t="str">
        <f>IF(Kitöltendő!I254=0,"",Kitöltendő!I254)</f>
        <v/>
      </c>
      <c r="J580" s="48" t="str">
        <f>IF(Kitöltendő!J254=0,"",Kitöltendő!J254)</f>
        <v/>
      </c>
      <c r="K580" s="48" t="str">
        <f>IF(Kitöltendő!K254=0,"",Kitöltendő!K254)</f>
        <v/>
      </c>
      <c r="L580" s="39" t="str">
        <f>IF(Kitöltendő!L254=0,"",Kitöltendő!L254)</f>
        <v/>
      </c>
      <c r="M580" s="39" t="str">
        <f>IF(Kitöltendő!M254=0,"",Kitöltendő!M254)</f>
        <v/>
      </c>
      <c r="N580" s="39" t="str">
        <f>IF(Kitöltendő!N254=0,"",Kitöltendő!N254)</f>
        <v/>
      </c>
      <c r="O580" s="39" t="str">
        <f>IF(Kitöltendő!O254=0,"",Kitöltendő!O254)</f>
        <v/>
      </c>
      <c r="P580" s="39" t="str">
        <f>IF(Kitöltendő!P254=0,"",Kitöltendő!P254)</f>
        <v/>
      </c>
      <c r="Q580" s="39" t="str">
        <f>IF(Kitöltendő!Q254=0,"",Kitöltendő!Q254)</f>
        <v/>
      </c>
      <c r="R580" s="39"/>
      <c r="S580" s="39"/>
      <c r="T580" s="39"/>
      <c r="U580" s="39"/>
      <c r="V580" s="39"/>
    </row>
    <row r="581" spans="1:22" x14ac:dyDescent="0.25">
      <c r="A581" s="49" t="str">
        <f>IF(Kitöltendő!A255=0,"",Kitöltendő!A255)</f>
        <v/>
      </c>
      <c r="B581" s="50" t="str">
        <f>IF(Kitöltendő!B255=0,"",Kitöltendő!B255)</f>
        <v/>
      </c>
      <c r="C581" s="51" t="str">
        <f>IF(Kitöltendő!C255=0,"",Kitöltendő!C255)</f>
        <v/>
      </c>
      <c r="D581" s="52" t="str">
        <f>IF(Kitöltendő!D255=0,"",Kitöltendő!D255)</f>
        <v/>
      </c>
      <c r="E581" s="36" t="str">
        <f>IF(Kitöltendő!E255=0,"",Kitöltendő!E255)</f>
        <v/>
      </c>
      <c r="F581" s="37" t="str">
        <f>IF(Kitöltendő!F255=0,"",Kitöltendő!F255)</f>
        <v/>
      </c>
      <c r="G581" s="38" t="str">
        <f>IF(Kitöltendő!G255=0,"",Kitöltendő!G255)</f>
        <v/>
      </c>
      <c r="H581" s="46" t="str">
        <f>IF(Kitöltendő!H255=0,"",Kitöltendő!H255)</f>
        <v/>
      </c>
      <c r="I581" s="47" t="str">
        <f>IF(Kitöltendő!I255=0,"",Kitöltendő!I255)</f>
        <v/>
      </c>
      <c r="J581" s="48" t="str">
        <f>IF(Kitöltendő!J255=0,"",Kitöltendő!J255)</f>
        <v/>
      </c>
      <c r="K581" s="48" t="str">
        <f>IF(Kitöltendő!K255=0,"",Kitöltendő!K255)</f>
        <v/>
      </c>
      <c r="L581" s="39" t="str">
        <f>IF(Kitöltendő!L255=0,"",Kitöltendő!L255)</f>
        <v/>
      </c>
      <c r="M581" s="39" t="str">
        <f>IF(Kitöltendő!M255=0,"",Kitöltendő!M255)</f>
        <v/>
      </c>
      <c r="N581" s="39" t="str">
        <f>IF(Kitöltendő!N255=0,"",Kitöltendő!N255)</f>
        <v/>
      </c>
      <c r="O581" s="39" t="str">
        <f>IF(Kitöltendő!O255=0,"",Kitöltendő!O255)</f>
        <v/>
      </c>
      <c r="P581" s="39" t="str">
        <f>IF(Kitöltendő!P255=0,"",Kitöltendő!P255)</f>
        <v/>
      </c>
      <c r="Q581" s="39" t="str">
        <f>IF(Kitöltendő!Q255=0,"",Kitöltendő!Q255)</f>
        <v/>
      </c>
      <c r="R581" s="39"/>
      <c r="S581" s="39"/>
      <c r="T581" s="39"/>
      <c r="U581" s="39"/>
      <c r="V581" s="39"/>
    </row>
    <row r="582" spans="1:22" x14ac:dyDescent="0.25">
      <c r="A582" s="49" t="str">
        <f>IF(Kitöltendő!A256=0,"",Kitöltendő!A256)</f>
        <v/>
      </c>
      <c r="B582" s="50" t="str">
        <f>IF(Kitöltendő!B256=0,"",Kitöltendő!B256)</f>
        <v/>
      </c>
      <c r="C582" s="51" t="str">
        <f>IF(Kitöltendő!C256=0,"",Kitöltendő!C256)</f>
        <v/>
      </c>
      <c r="D582" s="52" t="str">
        <f>IF(Kitöltendő!D256=0,"",Kitöltendő!D256)</f>
        <v/>
      </c>
      <c r="E582" s="36" t="str">
        <f>IF(Kitöltendő!E256=0,"",Kitöltendő!E256)</f>
        <v/>
      </c>
      <c r="F582" s="37" t="str">
        <f>IF(Kitöltendő!F256=0,"",Kitöltendő!F256)</f>
        <v/>
      </c>
      <c r="G582" s="38" t="str">
        <f>IF(Kitöltendő!G256=0,"",Kitöltendő!G256)</f>
        <v/>
      </c>
      <c r="H582" s="46" t="str">
        <f>IF(Kitöltendő!H256=0,"",Kitöltendő!H256)</f>
        <v/>
      </c>
      <c r="I582" s="47" t="str">
        <f>IF(Kitöltendő!I256=0,"",Kitöltendő!I256)</f>
        <v/>
      </c>
      <c r="J582" s="48" t="str">
        <f>IF(Kitöltendő!J256=0,"",Kitöltendő!J256)</f>
        <v/>
      </c>
      <c r="K582" s="48" t="str">
        <f>IF(Kitöltendő!K256=0,"",Kitöltendő!K256)</f>
        <v/>
      </c>
      <c r="L582" s="39" t="str">
        <f>IF(Kitöltendő!L256=0,"",Kitöltendő!L256)</f>
        <v/>
      </c>
      <c r="M582" s="39" t="str">
        <f>IF(Kitöltendő!M256=0,"",Kitöltendő!M256)</f>
        <v/>
      </c>
      <c r="N582" s="39" t="str">
        <f>IF(Kitöltendő!N256=0,"",Kitöltendő!N256)</f>
        <v/>
      </c>
      <c r="O582" s="39" t="str">
        <f>IF(Kitöltendő!O256=0,"",Kitöltendő!O256)</f>
        <v/>
      </c>
      <c r="P582" s="39" t="str">
        <f>IF(Kitöltendő!P256=0,"",Kitöltendő!P256)</f>
        <v/>
      </c>
      <c r="Q582" s="39" t="str">
        <f>IF(Kitöltendő!Q256=0,"",Kitöltendő!Q256)</f>
        <v/>
      </c>
      <c r="R582" s="39"/>
      <c r="S582" s="39"/>
      <c r="T582" s="39"/>
      <c r="U582" s="39"/>
      <c r="V582" s="39"/>
    </row>
    <row r="583" spans="1:22" x14ac:dyDescent="0.25">
      <c r="A583" s="49" t="str">
        <f>IF(Kitöltendő!A257=0,"",Kitöltendő!A257)</f>
        <v/>
      </c>
      <c r="B583" s="50" t="str">
        <f>IF(Kitöltendő!B257=0,"",Kitöltendő!B257)</f>
        <v/>
      </c>
      <c r="C583" s="51" t="str">
        <f>IF(Kitöltendő!C257=0,"",Kitöltendő!C257)</f>
        <v/>
      </c>
      <c r="D583" s="52" t="str">
        <f>IF(Kitöltendő!D257=0,"",Kitöltendő!D257)</f>
        <v/>
      </c>
      <c r="E583" s="36" t="str">
        <f>IF(Kitöltendő!E257=0,"",Kitöltendő!E257)</f>
        <v/>
      </c>
      <c r="F583" s="37" t="str">
        <f>IF(Kitöltendő!F257=0,"",Kitöltendő!F257)</f>
        <v/>
      </c>
      <c r="G583" s="38" t="str">
        <f>IF(Kitöltendő!G257=0,"",Kitöltendő!G257)</f>
        <v/>
      </c>
      <c r="H583" s="46" t="str">
        <f>IF(Kitöltendő!H257=0,"",Kitöltendő!H257)</f>
        <v/>
      </c>
      <c r="I583" s="47" t="str">
        <f>IF(Kitöltendő!I257=0,"",Kitöltendő!I257)</f>
        <v/>
      </c>
      <c r="J583" s="48" t="str">
        <f>IF(Kitöltendő!J257=0,"",Kitöltendő!J257)</f>
        <v/>
      </c>
      <c r="K583" s="48" t="str">
        <f>IF(Kitöltendő!K257=0,"",Kitöltendő!K257)</f>
        <v/>
      </c>
      <c r="L583" s="39" t="str">
        <f>IF(Kitöltendő!L257=0,"",Kitöltendő!L257)</f>
        <v/>
      </c>
      <c r="M583" s="39" t="str">
        <f>IF(Kitöltendő!M257=0,"",Kitöltendő!M257)</f>
        <v/>
      </c>
      <c r="N583" s="39" t="str">
        <f>IF(Kitöltendő!N257=0,"",Kitöltendő!N257)</f>
        <v/>
      </c>
      <c r="O583" s="39" t="str">
        <f>IF(Kitöltendő!O257=0,"",Kitöltendő!O257)</f>
        <v/>
      </c>
      <c r="P583" s="39" t="str">
        <f>IF(Kitöltendő!P257=0,"",Kitöltendő!P257)</f>
        <v/>
      </c>
      <c r="Q583" s="39" t="str">
        <f>IF(Kitöltendő!Q257=0,"",Kitöltendő!Q257)</f>
        <v/>
      </c>
      <c r="R583" s="39"/>
      <c r="S583" s="39"/>
      <c r="T583" s="39"/>
      <c r="U583" s="39"/>
      <c r="V583" s="39"/>
    </row>
    <row r="584" spans="1:22" x14ac:dyDescent="0.25">
      <c r="A584" s="49" t="str">
        <f>IF(Kitöltendő!A258=0,"",Kitöltendő!A258)</f>
        <v/>
      </c>
      <c r="B584" s="50" t="str">
        <f>IF(Kitöltendő!B258=0,"",Kitöltendő!B258)</f>
        <v/>
      </c>
      <c r="C584" s="51" t="str">
        <f>IF(Kitöltendő!C258=0,"",Kitöltendő!C258)</f>
        <v/>
      </c>
      <c r="D584" s="52" t="str">
        <f>IF(Kitöltendő!D258=0,"",Kitöltendő!D258)</f>
        <v/>
      </c>
      <c r="E584" s="36" t="str">
        <f>IF(Kitöltendő!E258=0,"",Kitöltendő!E258)</f>
        <v/>
      </c>
      <c r="F584" s="37" t="str">
        <f>IF(Kitöltendő!F258=0,"",Kitöltendő!F258)</f>
        <v/>
      </c>
      <c r="G584" s="38" t="str">
        <f>IF(Kitöltendő!G258=0,"",Kitöltendő!G258)</f>
        <v/>
      </c>
      <c r="H584" s="46" t="str">
        <f>IF(Kitöltendő!H258=0,"",Kitöltendő!H258)</f>
        <v/>
      </c>
      <c r="I584" s="47" t="str">
        <f>IF(Kitöltendő!I258=0,"",Kitöltendő!I258)</f>
        <v/>
      </c>
      <c r="J584" s="48" t="str">
        <f>IF(Kitöltendő!J258=0,"",Kitöltendő!J258)</f>
        <v/>
      </c>
      <c r="K584" s="48" t="str">
        <f>IF(Kitöltendő!K258=0,"",Kitöltendő!K258)</f>
        <v/>
      </c>
      <c r="L584" s="39" t="str">
        <f>IF(Kitöltendő!L258=0,"",Kitöltendő!L258)</f>
        <v/>
      </c>
      <c r="M584" s="39" t="str">
        <f>IF(Kitöltendő!M258=0,"",Kitöltendő!M258)</f>
        <v/>
      </c>
      <c r="N584" s="39" t="str">
        <f>IF(Kitöltendő!N258=0,"",Kitöltendő!N258)</f>
        <v/>
      </c>
      <c r="O584" s="39" t="str">
        <f>IF(Kitöltendő!O258=0,"",Kitöltendő!O258)</f>
        <v/>
      </c>
      <c r="P584" s="39" t="str">
        <f>IF(Kitöltendő!P258=0,"",Kitöltendő!P258)</f>
        <v/>
      </c>
      <c r="Q584" s="39" t="str">
        <f>IF(Kitöltendő!Q258=0,"",Kitöltendő!Q258)</f>
        <v/>
      </c>
      <c r="R584" s="39"/>
      <c r="S584" s="39"/>
      <c r="T584" s="39"/>
      <c r="U584" s="39"/>
      <c r="V584" s="39"/>
    </row>
    <row r="585" spans="1:22" x14ac:dyDescent="0.25">
      <c r="A585" s="49" t="str">
        <f>IF(Kitöltendő!A259=0,"",Kitöltendő!A259)</f>
        <v/>
      </c>
      <c r="B585" s="50" t="str">
        <f>IF(Kitöltendő!B259=0,"",Kitöltendő!B259)</f>
        <v/>
      </c>
      <c r="C585" s="51" t="str">
        <f>IF(Kitöltendő!C259=0,"",Kitöltendő!C259)</f>
        <v/>
      </c>
      <c r="D585" s="52" t="str">
        <f>IF(Kitöltendő!D259=0,"",Kitöltendő!D259)</f>
        <v/>
      </c>
      <c r="E585" s="36" t="str">
        <f>IF(Kitöltendő!E259=0,"",Kitöltendő!E259)</f>
        <v/>
      </c>
      <c r="F585" s="37" t="str">
        <f>IF(Kitöltendő!F259=0,"",Kitöltendő!F259)</f>
        <v/>
      </c>
      <c r="G585" s="38" t="str">
        <f>IF(Kitöltendő!G259=0,"",Kitöltendő!G259)</f>
        <v/>
      </c>
      <c r="H585" s="46" t="str">
        <f>IF(Kitöltendő!H259=0,"",Kitöltendő!H259)</f>
        <v/>
      </c>
      <c r="I585" s="47" t="str">
        <f>IF(Kitöltendő!I259=0,"",Kitöltendő!I259)</f>
        <v/>
      </c>
      <c r="J585" s="48" t="str">
        <f>IF(Kitöltendő!J259=0,"",Kitöltendő!J259)</f>
        <v/>
      </c>
      <c r="K585" s="48" t="str">
        <f>IF(Kitöltendő!K259=0,"",Kitöltendő!K259)</f>
        <v/>
      </c>
      <c r="L585" s="39" t="str">
        <f>IF(Kitöltendő!L259=0,"",Kitöltendő!L259)</f>
        <v/>
      </c>
      <c r="M585" s="39" t="str">
        <f>IF(Kitöltendő!M259=0,"",Kitöltendő!M259)</f>
        <v/>
      </c>
      <c r="N585" s="39" t="str">
        <f>IF(Kitöltendő!N259=0,"",Kitöltendő!N259)</f>
        <v/>
      </c>
      <c r="O585" s="39" t="str">
        <f>IF(Kitöltendő!O259=0,"",Kitöltendő!O259)</f>
        <v/>
      </c>
      <c r="P585" s="39" t="str">
        <f>IF(Kitöltendő!P259=0,"",Kitöltendő!P259)</f>
        <v/>
      </c>
      <c r="Q585" s="39" t="str">
        <f>IF(Kitöltendő!Q259=0,"",Kitöltendő!Q259)</f>
        <v/>
      </c>
      <c r="R585" s="39"/>
      <c r="S585" s="39"/>
      <c r="T585" s="39"/>
      <c r="U585" s="39"/>
      <c r="V585" s="39"/>
    </row>
    <row r="586" spans="1:22" x14ac:dyDescent="0.25">
      <c r="A586" s="49" t="str">
        <f>IF(Kitöltendő!A260=0,"",Kitöltendő!A260)</f>
        <v/>
      </c>
      <c r="B586" s="50" t="str">
        <f>IF(Kitöltendő!B260=0,"",Kitöltendő!B260)</f>
        <v/>
      </c>
      <c r="C586" s="51" t="str">
        <f>IF(Kitöltendő!C260=0,"",Kitöltendő!C260)</f>
        <v/>
      </c>
      <c r="D586" s="52" t="str">
        <f>IF(Kitöltendő!D260=0,"",Kitöltendő!D260)</f>
        <v/>
      </c>
      <c r="E586" s="36" t="str">
        <f>IF(Kitöltendő!E260=0,"",Kitöltendő!E260)</f>
        <v/>
      </c>
      <c r="F586" s="37" t="str">
        <f>IF(Kitöltendő!F260=0,"",Kitöltendő!F260)</f>
        <v/>
      </c>
      <c r="G586" s="38" t="str">
        <f>IF(Kitöltendő!G260=0,"",Kitöltendő!G260)</f>
        <v/>
      </c>
      <c r="H586" s="46" t="str">
        <f>IF(Kitöltendő!H260=0,"",Kitöltendő!H260)</f>
        <v/>
      </c>
      <c r="I586" s="47" t="str">
        <f>IF(Kitöltendő!I260=0,"",Kitöltendő!I260)</f>
        <v/>
      </c>
      <c r="J586" s="48" t="str">
        <f>IF(Kitöltendő!J260=0,"",Kitöltendő!J260)</f>
        <v/>
      </c>
      <c r="K586" s="48" t="str">
        <f>IF(Kitöltendő!K260=0,"",Kitöltendő!K260)</f>
        <v/>
      </c>
      <c r="L586" s="39" t="str">
        <f>IF(Kitöltendő!L260=0,"",Kitöltendő!L260)</f>
        <v/>
      </c>
      <c r="M586" s="39" t="str">
        <f>IF(Kitöltendő!M260=0,"",Kitöltendő!M260)</f>
        <v/>
      </c>
      <c r="N586" s="39" t="str">
        <f>IF(Kitöltendő!N260=0,"",Kitöltendő!N260)</f>
        <v/>
      </c>
      <c r="O586" s="39" t="str">
        <f>IF(Kitöltendő!O260=0,"",Kitöltendő!O260)</f>
        <v/>
      </c>
      <c r="P586" s="39" t="str">
        <f>IF(Kitöltendő!P260=0,"",Kitöltendő!P260)</f>
        <v/>
      </c>
      <c r="Q586" s="39" t="str">
        <f>IF(Kitöltendő!Q260=0,"",Kitöltendő!Q260)</f>
        <v/>
      </c>
      <c r="R586" s="39"/>
      <c r="S586" s="39"/>
      <c r="T586" s="39"/>
      <c r="U586" s="39"/>
      <c r="V586" s="39"/>
    </row>
    <row r="587" spans="1:22" x14ac:dyDescent="0.25">
      <c r="A587" s="49" t="str">
        <f>IF(Kitöltendő!A261=0,"",Kitöltendő!A261)</f>
        <v/>
      </c>
      <c r="B587" s="50" t="str">
        <f>IF(Kitöltendő!B261=0,"",Kitöltendő!B261)</f>
        <v/>
      </c>
      <c r="C587" s="51" t="str">
        <f>IF(Kitöltendő!C261=0,"",Kitöltendő!C261)</f>
        <v/>
      </c>
      <c r="D587" s="52" t="str">
        <f>IF(Kitöltendő!D261=0,"",Kitöltendő!D261)</f>
        <v/>
      </c>
      <c r="E587" s="36" t="str">
        <f>IF(Kitöltendő!E261=0,"",Kitöltendő!E261)</f>
        <v/>
      </c>
      <c r="F587" s="37" t="str">
        <f>IF(Kitöltendő!F261=0,"",Kitöltendő!F261)</f>
        <v/>
      </c>
      <c r="G587" s="38" t="str">
        <f>IF(Kitöltendő!G261=0,"",Kitöltendő!G261)</f>
        <v/>
      </c>
      <c r="H587" s="46" t="str">
        <f>IF(Kitöltendő!H261=0,"",Kitöltendő!H261)</f>
        <v/>
      </c>
      <c r="I587" s="47" t="str">
        <f>IF(Kitöltendő!I261=0,"",Kitöltendő!I261)</f>
        <v/>
      </c>
      <c r="J587" s="48" t="str">
        <f>IF(Kitöltendő!J261=0,"",Kitöltendő!J261)</f>
        <v/>
      </c>
      <c r="K587" s="48" t="str">
        <f>IF(Kitöltendő!K261=0,"",Kitöltendő!K261)</f>
        <v/>
      </c>
      <c r="L587" s="39" t="str">
        <f>IF(Kitöltendő!L261=0,"",Kitöltendő!L261)</f>
        <v/>
      </c>
      <c r="M587" s="39" t="str">
        <f>IF(Kitöltendő!M261=0,"",Kitöltendő!M261)</f>
        <v/>
      </c>
      <c r="N587" s="39" t="str">
        <f>IF(Kitöltendő!N261=0,"",Kitöltendő!N261)</f>
        <v/>
      </c>
      <c r="O587" s="39" t="str">
        <f>IF(Kitöltendő!O261=0,"",Kitöltendő!O261)</f>
        <v/>
      </c>
      <c r="P587" s="39" t="str">
        <f>IF(Kitöltendő!P261=0,"",Kitöltendő!P261)</f>
        <v/>
      </c>
      <c r="Q587" s="39" t="str">
        <f>IF(Kitöltendő!Q261=0,"",Kitöltendő!Q261)</f>
        <v/>
      </c>
      <c r="R587" s="39"/>
      <c r="S587" s="39"/>
      <c r="T587" s="39"/>
      <c r="U587" s="39"/>
      <c r="V587" s="39"/>
    </row>
    <row r="588" spans="1:22" x14ac:dyDescent="0.25">
      <c r="A588" s="49" t="str">
        <f>IF(Kitöltendő!A262=0,"",Kitöltendő!A262)</f>
        <v/>
      </c>
      <c r="B588" s="50" t="str">
        <f>IF(Kitöltendő!B262=0,"",Kitöltendő!B262)</f>
        <v/>
      </c>
      <c r="C588" s="51" t="str">
        <f>IF(Kitöltendő!C262=0,"",Kitöltendő!C262)</f>
        <v/>
      </c>
      <c r="D588" s="52" t="str">
        <f>IF(Kitöltendő!D262=0,"",Kitöltendő!D262)</f>
        <v/>
      </c>
      <c r="E588" s="36" t="str">
        <f>IF(Kitöltendő!E262=0,"",Kitöltendő!E262)</f>
        <v/>
      </c>
      <c r="F588" s="37" t="str">
        <f>IF(Kitöltendő!F262=0,"",Kitöltendő!F262)</f>
        <v/>
      </c>
      <c r="G588" s="38" t="str">
        <f>IF(Kitöltendő!G262=0,"",Kitöltendő!G262)</f>
        <v/>
      </c>
      <c r="H588" s="46" t="str">
        <f>IF(Kitöltendő!H262=0,"",Kitöltendő!H262)</f>
        <v/>
      </c>
      <c r="I588" s="47" t="str">
        <f>IF(Kitöltendő!I262=0,"",Kitöltendő!I262)</f>
        <v/>
      </c>
      <c r="J588" s="48" t="str">
        <f>IF(Kitöltendő!J262=0,"",Kitöltendő!J262)</f>
        <v/>
      </c>
      <c r="K588" s="48" t="str">
        <f>IF(Kitöltendő!K262=0,"",Kitöltendő!K262)</f>
        <v/>
      </c>
      <c r="L588" s="39" t="str">
        <f>IF(Kitöltendő!L262=0,"",Kitöltendő!L262)</f>
        <v/>
      </c>
      <c r="M588" s="39" t="str">
        <f>IF(Kitöltendő!M262=0,"",Kitöltendő!M262)</f>
        <v/>
      </c>
      <c r="N588" s="39" t="str">
        <f>IF(Kitöltendő!N262=0,"",Kitöltendő!N262)</f>
        <v/>
      </c>
      <c r="O588" s="39" t="str">
        <f>IF(Kitöltendő!O262=0,"",Kitöltendő!O262)</f>
        <v/>
      </c>
      <c r="P588" s="39" t="str">
        <f>IF(Kitöltendő!P262=0,"",Kitöltendő!P262)</f>
        <v/>
      </c>
      <c r="Q588" s="39" t="str">
        <f>IF(Kitöltendő!Q262=0,"",Kitöltendő!Q262)</f>
        <v/>
      </c>
      <c r="R588" s="39"/>
      <c r="S588" s="39"/>
      <c r="T588" s="39"/>
      <c r="U588" s="39"/>
      <c r="V588" s="39"/>
    </row>
    <row r="589" spans="1:22" x14ac:dyDescent="0.25">
      <c r="A589" s="49" t="e">
        <f>IF(Kitöltendő!#REF!=0,"",Kitöltendő!#REF!)</f>
        <v>#REF!</v>
      </c>
      <c r="B589" s="50" t="e">
        <f>IF(Kitöltendő!#REF!=0,"",Kitöltendő!#REF!)</f>
        <v>#REF!</v>
      </c>
      <c r="C589" s="51" t="e">
        <f>IF(Kitöltendő!#REF!=0,"",Kitöltendő!#REF!)</f>
        <v>#REF!</v>
      </c>
      <c r="D589" s="52" t="e">
        <f>IF(Kitöltendő!#REF!=0,"",Kitöltendő!#REF!)</f>
        <v>#REF!</v>
      </c>
      <c r="E589" s="36" t="e">
        <f>IF(Kitöltendő!#REF!=0,"",Kitöltendő!#REF!)</f>
        <v>#REF!</v>
      </c>
      <c r="F589" s="37" t="e">
        <f>IF(Kitöltendő!#REF!=0,"",Kitöltendő!#REF!)</f>
        <v>#REF!</v>
      </c>
      <c r="G589" s="38" t="e">
        <f>IF(Kitöltendő!#REF!=0,"",Kitöltendő!#REF!)</f>
        <v>#REF!</v>
      </c>
      <c r="H589" s="46" t="e">
        <f>IF(Kitöltendő!#REF!=0,"",Kitöltendő!#REF!)</f>
        <v>#REF!</v>
      </c>
      <c r="I589" s="47" t="e">
        <f>IF(Kitöltendő!#REF!=0,"",Kitöltendő!#REF!)</f>
        <v>#REF!</v>
      </c>
      <c r="J589" s="48" t="e">
        <f>IF(Kitöltendő!#REF!=0,"",Kitöltendő!#REF!)</f>
        <v>#REF!</v>
      </c>
      <c r="K589" s="48" t="e">
        <f>IF(Kitöltendő!#REF!=0,"",Kitöltendő!#REF!)</f>
        <v>#REF!</v>
      </c>
      <c r="L589" s="39" t="e">
        <f>IF(Kitöltendő!#REF!=0,"",Kitöltendő!#REF!)</f>
        <v>#REF!</v>
      </c>
      <c r="M589" s="39" t="e">
        <f>IF(Kitöltendő!#REF!=0,"",Kitöltendő!#REF!)</f>
        <v>#REF!</v>
      </c>
      <c r="N589" s="39" t="e">
        <f>IF(Kitöltendő!#REF!=0,"",Kitöltendő!#REF!)</f>
        <v>#REF!</v>
      </c>
      <c r="O589" s="39" t="e">
        <f>IF(Kitöltendő!#REF!=0,"",Kitöltendő!#REF!)</f>
        <v>#REF!</v>
      </c>
      <c r="P589" s="39" t="e">
        <f>IF(Kitöltendő!#REF!=0,"",Kitöltendő!#REF!)</f>
        <v>#REF!</v>
      </c>
      <c r="Q589" s="39" t="e">
        <f>IF(Kitöltendő!#REF!=0,"",Kitöltendő!#REF!)</f>
        <v>#REF!</v>
      </c>
      <c r="R589" s="39"/>
      <c r="S589" s="39"/>
      <c r="T589" s="39"/>
    </row>
    <row r="590" spans="1:22" x14ac:dyDescent="0.25">
      <c r="A590" s="49" t="e">
        <f>IF(Kitöltendő!#REF!=0,"",Kitöltendő!#REF!)</f>
        <v>#REF!</v>
      </c>
      <c r="B590" s="50" t="e">
        <f>IF(Kitöltendő!#REF!=0,"",Kitöltendő!#REF!)</f>
        <v>#REF!</v>
      </c>
      <c r="C590" s="51" t="e">
        <f>IF(Kitöltendő!#REF!=0,"",Kitöltendő!#REF!)</f>
        <v>#REF!</v>
      </c>
      <c r="D590" s="52" t="e">
        <f>IF(Kitöltendő!#REF!=0,"",Kitöltendő!#REF!)</f>
        <v>#REF!</v>
      </c>
      <c r="E590" s="36" t="e">
        <f>IF(Kitöltendő!#REF!=0,"",Kitöltendő!#REF!)</f>
        <v>#REF!</v>
      </c>
      <c r="F590" s="37" t="e">
        <f>IF(Kitöltendő!#REF!=0,"",Kitöltendő!#REF!)</f>
        <v>#REF!</v>
      </c>
      <c r="G590" s="38" t="e">
        <f>IF(Kitöltendő!#REF!=0,"",Kitöltendő!#REF!)</f>
        <v>#REF!</v>
      </c>
      <c r="H590" s="46" t="e">
        <f>IF(Kitöltendő!#REF!=0,"",Kitöltendő!#REF!)</f>
        <v>#REF!</v>
      </c>
      <c r="I590" s="47" t="e">
        <f>IF(Kitöltendő!#REF!=0,"",Kitöltendő!#REF!)</f>
        <v>#REF!</v>
      </c>
      <c r="J590" s="48" t="e">
        <f>IF(Kitöltendő!#REF!=0,"",Kitöltendő!#REF!)</f>
        <v>#REF!</v>
      </c>
      <c r="K590" s="48" t="e">
        <f>IF(Kitöltendő!#REF!=0,"",Kitöltendő!#REF!)</f>
        <v>#REF!</v>
      </c>
      <c r="L590" s="39" t="e">
        <f>IF(Kitöltendő!#REF!=0,"",Kitöltendő!#REF!)</f>
        <v>#REF!</v>
      </c>
      <c r="M590" s="39" t="e">
        <f>IF(Kitöltendő!#REF!=0,"",Kitöltendő!#REF!)</f>
        <v>#REF!</v>
      </c>
      <c r="N590" s="39" t="e">
        <f>IF(Kitöltendő!#REF!=0,"",Kitöltendő!#REF!)</f>
        <v>#REF!</v>
      </c>
      <c r="O590" s="39" t="e">
        <f>IF(Kitöltendő!#REF!=0,"",Kitöltendő!#REF!)</f>
        <v>#REF!</v>
      </c>
      <c r="P590" s="39" t="e">
        <f>IF(Kitöltendő!#REF!=0,"",Kitöltendő!#REF!)</f>
        <v>#REF!</v>
      </c>
      <c r="Q590" s="39" t="e">
        <f>IF(Kitöltendő!#REF!=0,"",Kitöltendő!#REF!)</f>
        <v>#REF!</v>
      </c>
      <c r="R590" s="39"/>
      <c r="S590" s="39"/>
      <c r="T590" s="39"/>
    </row>
    <row r="591" spans="1:22" x14ac:dyDescent="0.25">
      <c r="A591" s="49" t="e">
        <f>IF(Kitöltendő!#REF!=0,"",Kitöltendő!#REF!)</f>
        <v>#REF!</v>
      </c>
      <c r="B591" s="50" t="e">
        <f>IF(Kitöltendő!#REF!=0,"",Kitöltendő!#REF!)</f>
        <v>#REF!</v>
      </c>
      <c r="C591" s="51" t="e">
        <f>IF(Kitöltendő!#REF!=0,"",Kitöltendő!#REF!)</f>
        <v>#REF!</v>
      </c>
      <c r="D591" s="52" t="e">
        <f>IF(Kitöltendő!#REF!=0,"",Kitöltendő!#REF!)</f>
        <v>#REF!</v>
      </c>
      <c r="E591" s="36" t="e">
        <f>IF(Kitöltendő!#REF!=0,"",Kitöltendő!#REF!)</f>
        <v>#REF!</v>
      </c>
      <c r="F591" s="37" t="e">
        <f>IF(Kitöltendő!#REF!=0,"",Kitöltendő!#REF!)</f>
        <v>#REF!</v>
      </c>
      <c r="G591" s="38" t="e">
        <f>IF(Kitöltendő!#REF!=0,"",Kitöltendő!#REF!)</f>
        <v>#REF!</v>
      </c>
      <c r="H591" s="46" t="e">
        <f>IF(Kitöltendő!#REF!=0,"",Kitöltendő!#REF!)</f>
        <v>#REF!</v>
      </c>
      <c r="I591" s="47" t="e">
        <f>IF(Kitöltendő!#REF!=0,"",Kitöltendő!#REF!)</f>
        <v>#REF!</v>
      </c>
      <c r="J591" s="48" t="e">
        <f>IF(Kitöltendő!#REF!=0,"",Kitöltendő!#REF!)</f>
        <v>#REF!</v>
      </c>
      <c r="K591" s="48" t="e">
        <f>IF(Kitöltendő!#REF!=0,"",Kitöltendő!#REF!)</f>
        <v>#REF!</v>
      </c>
      <c r="L591" s="39" t="e">
        <f>IF(Kitöltendő!#REF!=0,"",Kitöltendő!#REF!)</f>
        <v>#REF!</v>
      </c>
      <c r="M591" s="39" t="e">
        <f>IF(Kitöltendő!#REF!=0,"",Kitöltendő!#REF!)</f>
        <v>#REF!</v>
      </c>
      <c r="N591" s="39" t="e">
        <f>IF(Kitöltendő!#REF!=0,"",Kitöltendő!#REF!)</f>
        <v>#REF!</v>
      </c>
      <c r="O591" s="39" t="e">
        <f>IF(Kitöltendő!#REF!=0,"",Kitöltendő!#REF!)</f>
        <v>#REF!</v>
      </c>
      <c r="P591" s="39" t="e">
        <f>IF(Kitöltendő!#REF!=0,"",Kitöltendő!#REF!)</f>
        <v>#REF!</v>
      </c>
      <c r="Q591" s="39" t="e">
        <f>IF(Kitöltendő!#REF!=0,"",Kitöltendő!#REF!)</f>
        <v>#REF!</v>
      </c>
      <c r="R591" s="39"/>
      <c r="S591" s="39"/>
      <c r="T591" s="39"/>
    </row>
    <row r="592" spans="1:22" x14ac:dyDescent="0.25">
      <c r="A592" s="49" t="e">
        <f>IF(Kitöltendő!#REF!=0,"",Kitöltendő!#REF!)</f>
        <v>#REF!</v>
      </c>
      <c r="B592" s="50" t="e">
        <f>IF(Kitöltendő!#REF!=0,"",Kitöltendő!#REF!)</f>
        <v>#REF!</v>
      </c>
      <c r="C592" s="51" t="e">
        <f>IF(Kitöltendő!#REF!=0,"",Kitöltendő!#REF!)</f>
        <v>#REF!</v>
      </c>
      <c r="D592" s="52" t="e">
        <f>IF(Kitöltendő!#REF!=0,"",Kitöltendő!#REF!)</f>
        <v>#REF!</v>
      </c>
      <c r="E592" s="36" t="e">
        <f>IF(Kitöltendő!#REF!=0,"",Kitöltendő!#REF!)</f>
        <v>#REF!</v>
      </c>
      <c r="F592" s="37" t="e">
        <f>IF(Kitöltendő!#REF!=0,"",Kitöltendő!#REF!)</f>
        <v>#REF!</v>
      </c>
      <c r="G592" s="38" t="e">
        <f>IF(Kitöltendő!#REF!=0,"",Kitöltendő!#REF!)</f>
        <v>#REF!</v>
      </c>
      <c r="H592" s="46" t="e">
        <f>IF(Kitöltendő!#REF!=0,"",Kitöltendő!#REF!)</f>
        <v>#REF!</v>
      </c>
      <c r="I592" s="47" t="e">
        <f>IF(Kitöltendő!#REF!=0,"",Kitöltendő!#REF!)</f>
        <v>#REF!</v>
      </c>
      <c r="J592" s="48" t="e">
        <f>IF(Kitöltendő!#REF!=0,"",Kitöltendő!#REF!)</f>
        <v>#REF!</v>
      </c>
      <c r="K592" s="48" t="e">
        <f>IF(Kitöltendő!#REF!=0,"",Kitöltendő!#REF!)</f>
        <v>#REF!</v>
      </c>
      <c r="L592" s="39" t="e">
        <f>IF(Kitöltendő!#REF!=0,"",Kitöltendő!#REF!)</f>
        <v>#REF!</v>
      </c>
      <c r="M592" s="39" t="e">
        <f>IF(Kitöltendő!#REF!=0,"",Kitöltendő!#REF!)</f>
        <v>#REF!</v>
      </c>
      <c r="N592" s="39" t="e">
        <f>IF(Kitöltendő!#REF!=0,"",Kitöltendő!#REF!)</f>
        <v>#REF!</v>
      </c>
      <c r="O592" s="39" t="e">
        <f>IF(Kitöltendő!#REF!=0,"",Kitöltendő!#REF!)</f>
        <v>#REF!</v>
      </c>
      <c r="P592" s="39" t="e">
        <f>IF(Kitöltendő!#REF!=0,"",Kitöltendő!#REF!)</f>
        <v>#REF!</v>
      </c>
      <c r="Q592" s="39" t="e">
        <f>IF(Kitöltendő!#REF!=0,"",Kitöltendő!#REF!)</f>
        <v>#REF!</v>
      </c>
      <c r="R592" s="39"/>
      <c r="S592" s="39"/>
      <c r="T592" s="39"/>
    </row>
    <row r="593" spans="1:20" x14ac:dyDescent="0.25">
      <c r="A593" s="49" t="e">
        <f>IF(Kitöltendő!#REF!=0,"",Kitöltendő!#REF!)</f>
        <v>#REF!</v>
      </c>
      <c r="B593" s="50" t="e">
        <f>IF(Kitöltendő!#REF!=0,"",Kitöltendő!#REF!)</f>
        <v>#REF!</v>
      </c>
      <c r="C593" s="51" t="e">
        <f>IF(Kitöltendő!#REF!=0,"",Kitöltendő!#REF!)</f>
        <v>#REF!</v>
      </c>
      <c r="D593" s="52" t="e">
        <f>IF(Kitöltendő!#REF!=0,"",Kitöltendő!#REF!)</f>
        <v>#REF!</v>
      </c>
      <c r="E593" s="36" t="e">
        <f>IF(Kitöltendő!#REF!=0,"",Kitöltendő!#REF!)</f>
        <v>#REF!</v>
      </c>
      <c r="F593" s="37" t="e">
        <f>IF(Kitöltendő!#REF!=0,"",Kitöltendő!#REF!)</f>
        <v>#REF!</v>
      </c>
      <c r="G593" s="38" t="e">
        <f>IF(Kitöltendő!#REF!=0,"",Kitöltendő!#REF!)</f>
        <v>#REF!</v>
      </c>
      <c r="H593" s="46" t="e">
        <f>IF(Kitöltendő!#REF!=0,"",Kitöltendő!#REF!)</f>
        <v>#REF!</v>
      </c>
      <c r="I593" s="47" t="e">
        <f>IF(Kitöltendő!#REF!=0,"",Kitöltendő!#REF!)</f>
        <v>#REF!</v>
      </c>
      <c r="J593" s="48" t="e">
        <f>IF(Kitöltendő!#REF!=0,"",Kitöltendő!#REF!)</f>
        <v>#REF!</v>
      </c>
      <c r="K593" s="48" t="e">
        <f>IF(Kitöltendő!#REF!=0,"",Kitöltendő!#REF!)</f>
        <v>#REF!</v>
      </c>
      <c r="L593" s="39" t="e">
        <f>IF(Kitöltendő!#REF!=0,"",Kitöltendő!#REF!)</f>
        <v>#REF!</v>
      </c>
      <c r="M593" s="39" t="e">
        <f>IF(Kitöltendő!#REF!=0,"",Kitöltendő!#REF!)</f>
        <v>#REF!</v>
      </c>
      <c r="N593" s="39" t="e">
        <f>IF(Kitöltendő!#REF!=0,"",Kitöltendő!#REF!)</f>
        <v>#REF!</v>
      </c>
      <c r="O593" s="39" t="e">
        <f>IF(Kitöltendő!#REF!=0,"",Kitöltendő!#REF!)</f>
        <v>#REF!</v>
      </c>
      <c r="P593" s="39" t="e">
        <f>IF(Kitöltendő!#REF!=0,"",Kitöltendő!#REF!)</f>
        <v>#REF!</v>
      </c>
      <c r="Q593" s="39" t="e">
        <f>IF(Kitöltendő!#REF!=0,"",Kitöltendő!#REF!)</f>
        <v>#REF!</v>
      </c>
      <c r="R593" s="39"/>
      <c r="S593" s="39"/>
      <c r="T593" s="39"/>
    </row>
    <row r="594" spans="1:20" x14ac:dyDescent="0.25">
      <c r="A594" s="49" t="e">
        <f>IF(Kitöltendő!#REF!=0,"",Kitöltendő!#REF!)</f>
        <v>#REF!</v>
      </c>
      <c r="B594" s="50" t="e">
        <f>IF(Kitöltendő!#REF!=0,"",Kitöltendő!#REF!)</f>
        <v>#REF!</v>
      </c>
      <c r="C594" s="51" t="e">
        <f>IF(Kitöltendő!#REF!=0,"",Kitöltendő!#REF!)</f>
        <v>#REF!</v>
      </c>
      <c r="D594" s="52" t="e">
        <f>IF(Kitöltendő!#REF!=0,"",Kitöltendő!#REF!)</f>
        <v>#REF!</v>
      </c>
      <c r="E594" s="36" t="e">
        <f>IF(Kitöltendő!#REF!=0,"",Kitöltendő!#REF!)</f>
        <v>#REF!</v>
      </c>
      <c r="F594" s="37" t="e">
        <f>IF(Kitöltendő!#REF!=0,"",Kitöltendő!#REF!)</f>
        <v>#REF!</v>
      </c>
      <c r="G594" s="38" t="e">
        <f>IF(Kitöltendő!#REF!=0,"",Kitöltendő!#REF!)</f>
        <v>#REF!</v>
      </c>
      <c r="H594" s="46" t="e">
        <f>IF(Kitöltendő!#REF!=0,"",Kitöltendő!#REF!)</f>
        <v>#REF!</v>
      </c>
      <c r="I594" s="47" t="e">
        <f>IF(Kitöltendő!#REF!=0,"",Kitöltendő!#REF!)</f>
        <v>#REF!</v>
      </c>
      <c r="J594" s="48" t="e">
        <f>IF(Kitöltendő!#REF!=0,"",Kitöltendő!#REF!)</f>
        <v>#REF!</v>
      </c>
      <c r="K594" s="48" t="e">
        <f>IF(Kitöltendő!#REF!=0,"",Kitöltendő!#REF!)</f>
        <v>#REF!</v>
      </c>
      <c r="L594" s="39" t="e">
        <f>IF(Kitöltendő!#REF!=0,"",Kitöltendő!#REF!)</f>
        <v>#REF!</v>
      </c>
      <c r="M594" s="39" t="e">
        <f>IF(Kitöltendő!#REF!=0,"",Kitöltendő!#REF!)</f>
        <v>#REF!</v>
      </c>
      <c r="N594" s="39" t="e">
        <f>IF(Kitöltendő!#REF!=0,"",Kitöltendő!#REF!)</f>
        <v>#REF!</v>
      </c>
      <c r="O594" s="39" t="e">
        <f>IF(Kitöltendő!#REF!=0,"",Kitöltendő!#REF!)</f>
        <v>#REF!</v>
      </c>
      <c r="P594" s="39" t="e">
        <f>IF(Kitöltendő!#REF!=0,"",Kitöltendő!#REF!)</f>
        <v>#REF!</v>
      </c>
      <c r="Q594" s="39" t="e">
        <f>IF(Kitöltendő!#REF!=0,"",Kitöltendő!#REF!)</f>
        <v>#REF!</v>
      </c>
      <c r="R594" s="39"/>
      <c r="S594" s="39"/>
      <c r="T594" s="39"/>
    </row>
    <row r="595" spans="1:20" x14ac:dyDescent="0.25">
      <c r="A595" s="49" t="e">
        <f>IF(Kitöltendő!#REF!=0,"",Kitöltendő!#REF!)</f>
        <v>#REF!</v>
      </c>
      <c r="B595" s="50" t="e">
        <f>IF(Kitöltendő!#REF!=0,"",Kitöltendő!#REF!)</f>
        <v>#REF!</v>
      </c>
      <c r="C595" s="51" t="e">
        <f>IF(Kitöltendő!#REF!=0,"",Kitöltendő!#REF!)</f>
        <v>#REF!</v>
      </c>
      <c r="D595" s="52" t="e">
        <f>IF(Kitöltendő!#REF!=0,"",Kitöltendő!#REF!)</f>
        <v>#REF!</v>
      </c>
      <c r="E595" s="36" t="e">
        <f>IF(Kitöltendő!#REF!=0,"",Kitöltendő!#REF!)</f>
        <v>#REF!</v>
      </c>
      <c r="F595" s="37" t="e">
        <f>IF(Kitöltendő!#REF!=0,"",Kitöltendő!#REF!)</f>
        <v>#REF!</v>
      </c>
      <c r="G595" s="38" t="e">
        <f>IF(Kitöltendő!#REF!=0,"",Kitöltendő!#REF!)</f>
        <v>#REF!</v>
      </c>
      <c r="H595" s="46" t="e">
        <f>IF(Kitöltendő!#REF!=0,"",Kitöltendő!#REF!)</f>
        <v>#REF!</v>
      </c>
      <c r="I595" s="47" t="e">
        <f>IF(Kitöltendő!#REF!=0,"",Kitöltendő!#REF!)</f>
        <v>#REF!</v>
      </c>
      <c r="J595" s="48" t="e">
        <f>IF(Kitöltendő!#REF!=0,"",Kitöltendő!#REF!)</f>
        <v>#REF!</v>
      </c>
      <c r="K595" s="48" t="e">
        <f>IF(Kitöltendő!#REF!=0,"",Kitöltendő!#REF!)</f>
        <v>#REF!</v>
      </c>
      <c r="L595" s="39" t="e">
        <f>IF(Kitöltendő!#REF!=0,"",Kitöltendő!#REF!)</f>
        <v>#REF!</v>
      </c>
      <c r="M595" s="39" t="e">
        <f>IF(Kitöltendő!#REF!=0,"",Kitöltendő!#REF!)</f>
        <v>#REF!</v>
      </c>
      <c r="N595" s="39" t="e">
        <f>IF(Kitöltendő!#REF!=0,"",Kitöltendő!#REF!)</f>
        <v>#REF!</v>
      </c>
      <c r="O595" s="39" t="e">
        <f>IF(Kitöltendő!#REF!=0,"",Kitöltendő!#REF!)</f>
        <v>#REF!</v>
      </c>
      <c r="P595" s="39" t="e">
        <f>IF(Kitöltendő!#REF!=0,"",Kitöltendő!#REF!)</f>
        <v>#REF!</v>
      </c>
      <c r="Q595" s="39" t="e">
        <f>IF(Kitöltendő!#REF!=0,"",Kitöltendő!#REF!)</f>
        <v>#REF!</v>
      </c>
      <c r="R595" s="39"/>
      <c r="S595" s="39"/>
      <c r="T595" s="39"/>
    </row>
    <row r="596" spans="1:20" x14ac:dyDescent="0.25">
      <c r="A596" s="49" t="e">
        <f>IF(Kitöltendő!#REF!=0,"",Kitöltendő!#REF!)</f>
        <v>#REF!</v>
      </c>
      <c r="B596" s="50" t="e">
        <f>IF(Kitöltendő!#REF!=0,"",Kitöltendő!#REF!)</f>
        <v>#REF!</v>
      </c>
      <c r="C596" s="51" t="e">
        <f>IF(Kitöltendő!#REF!=0,"",Kitöltendő!#REF!)</f>
        <v>#REF!</v>
      </c>
      <c r="D596" s="52" t="e">
        <f>IF(Kitöltendő!#REF!=0,"",Kitöltendő!#REF!)</f>
        <v>#REF!</v>
      </c>
      <c r="E596" s="36" t="e">
        <f>IF(Kitöltendő!#REF!=0,"",Kitöltendő!#REF!)</f>
        <v>#REF!</v>
      </c>
      <c r="F596" s="37" t="e">
        <f>IF(Kitöltendő!#REF!=0,"",Kitöltendő!#REF!)</f>
        <v>#REF!</v>
      </c>
      <c r="G596" s="38" t="e">
        <f>IF(Kitöltendő!#REF!=0,"",Kitöltendő!#REF!)</f>
        <v>#REF!</v>
      </c>
      <c r="H596" s="46" t="e">
        <f>IF(Kitöltendő!#REF!=0,"",Kitöltendő!#REF!)</f>
        <v>#REF!</v>
      </c>
      <c r="I596" s="47" t="e">
        <f>IF(Kitöltendő!#REF!=0,"",Kitöltendő!#REF!)</f>
        <v>#REF!</v>
      </c>
      <c r="J596" s="48" t="e">
        <f>IF(Kitöltendő!#REF!=0,"",Kitöltendő!#REF!)</f>
        <v>#REF!</v>
      </c>
      <c r="K596" s="48" t="e">
        <f>IF(Kitöltendő!#REF!=0,"",Kitöltendő!#REF!)</f>
        <v>#REF!</v>
      </c>
      <c r="L596" s="39" t="e">
        <f>IF(Kitöltendő!#REF!=0,"",Kitöltendő!#REF!)</f>
        <v>#REF!</v>
      </c>
      <c r="M596" s="39" t="e">
        <f>IF(Kitöltendő!#REF!=0,"",Kitöltendő!#REF!)</f>
        <v>#REF!</v>
      </c>
      <c r="N596" s="39" t="e">
        <f>IF(Kitöltendő!#REF!=0,"",Kitöltendő!#REF!)</f>
        <v>#REF!</v>
      </c>
      <c r="O596" s="39" t="e">
        <f>IF(Kitöltendő!#REF!=0,"",Kitöltendő!#REF!)</f>
        <v>#REF!</v>
      </c>
      <c r="P596" s="39" t="e">
        <f>IF(Kitöltendő!#REF!=0,"",Kitöltendő!#REF!)</f>
        <v>#REF!</v>
      </c>
      <c r="Q596" s="39" t="e">
        <f>IF(Kitöltendő!#REF!=0,"",Kitöltendő!#REF!)</f>
        <v>#REF!</v>
      </c>
      <c r="R596" s="39"/>
      <c r="S596" s="39"/>
      <c r="T596" s="39"/>
    </row>
    <row r="597" spans="1:20" x14ac:dyDescent="0.25">
      <c r="A597" s="49" t="e">
        <f>IF(Kitöltendő!#REF!=0,"",Kitöltendő!#REF!)</f>
        <v>#REF!</v>
      </c>
      <c r="B597" s="50" t="e">
        <f>IF(Kitöltendő!#REF!=0,"",Kitöltendő!#REF!)</f>
        <v>#REF!</v>
      </c>
      <c r="C597" s="51" t="e">
        <f>IF(Kitöltendő!#REF!=0,"",Kitöltendő!#REF!)</f>
        <v>#REF!</v>
      </c>
      <c r="D597" s="52" t="e">
        <f>IF(Kitöltendő!#REF!=0,"",Kitöltendő!#REF!)</f>
        <v>#REF!</v>
      </c>
      <c r="E597" s="36" t="e">
        <f>IF(Kitöltendő!#REF!=0,"",Kitöltendő!#REF!)</f>
        <v>#REF!</v>
      </c>
      <c r="F597" s="37" t="e">
        <f>IF(Kitöltendő!#REF!=0,"",Kitöltendő!#REF!)</f>
        <v>#REF!</v>
      </c>
      <c r="G597" s="38" t="e">
        <f>IF(Kitöltendő!#REF!=0,"",Kitöltendő!#REF!)</f>
        <v>#REF!</v>
      </c>
      <c r="H597" s="46" t="e">
        <f>IF(Kitöltendő!#REF!=0,"",Kitöltendő!#REF!)</f>
        <v>#REF!</v>
      </c>
      <c r="I597" s="47" t="e">
        <f>IF(Kitöltendő!#REF!=0,"",Kitöltendő!#REF!)</f>
        <v>#REF!</v>
      </c>
      <c r="J597" s="48" t="e">
        <f>IF(Kitöltendő!#REF!=0,"",Kitöltendő!#REF!)</f>
        <v>#REF!</v>
      </c>
      <c r="K597" s="48" t="e">
        <f>IF(Kitöltendő!#REF!=0,"",Kitöltendő!#REF!)</f>
        <v>#REF!</v>
      </c>
      <c r="L597" s="39" t="e">
        <f>IF(Kitöltendő!#REF!=0,"",Kitöltendő!#REF!)</f>
        <v>#REF!</v>
      </c>
      <c r="M597" s="39" t="e">
        <f>IF(Kitöltendő!#REF!=0,"",Kitöltendő!#REF!)</f>
        <v>#REF!</v>
      </c>
      <c r="N597" s="39" t="e">
        <f>IF(Kitöltendő!#REF!=0,"",Kitöltendő!#REF!)</f>
        <v>#REF!</v>
      </c>
      <c r="O597" s="39" t="e">
        <f>IF(Kitöltendő!#REF!=0,"",Kitöltendő!#REF!)</f>
        <v>#REF!</v>
      </c>
      <c r="P597" s="39" t="e">
        <f>IF(Kitöltendő!#REF!=0,"",Kitöltendő!#REF!)</f>
        <v>#REF!</v>
      </c>
      <c r="Q597" s="39" t="e">
        <f>IF(Kitöltendő!#REF!=0,"",Kitöltendő!#REF!)</f>
        <v>#REF!</v>
      </c>
      <c r="R597" s="39"/>
      <c r="S597" s="39"/>
      <c r="T597" s="39"/>
    </row>
    <row r="598" spans="1:20" x14ac:dyDescent="0.25">
      <c r="A598" s="49" t="e">
        <f>IF(Kitöltendő!#REF!=0,"",Kitöltendő!#REF!)</f>
        <v>#REF!</v>
      </c>
      <c r="B598" s="50" t="e">
        <f>IF(Kitöltendő!#REF!=0,"",Kitöltendő!#REF!)</f>
        <v>#REF!</v>
      </c>
      <c r="C598" s="51" t="e">
        <f>IF(Kitöltendő!#REF!=0,"",Kitöltendő!#REF!)</f>
        <v>#REF!</v>
      </c>
      <c r="D598" s="52" t="e">
        <f>IF(Kitöltendő!#REF!=0,"",Kitöltendő!#REF!)</f>
        <v>#REF!</v>
      </c>
      <c r="E598" s="36" t="e">
        <f>IF(Kitöltendő!#REF!=0,"",Kitöltendő!#REF!)</f>
        <v>#REF!</v>
      </c>
      <c r="F598" s="37" t="e">
        <f>IF(Kitöltendő!#REF!=0,"",Kitöltendő!#REF!)</f>
        <v>#REF!</v>
      </c>
      <c r="G598" s="38" t="e">
        <f>IF(Kitöltendő!#REF!=0,"",Kitöltendő!#REF!)</f>
        <v>#REF!</v>
      </c>
      <c r="H598" s="46" t="e">
        <f>IF(Kitöltendő!#REF!=0,"",Kitöltendő!#REF!)</f>
        <v>#REF!</v>
      </c>
      <c r="I598" s="47" t="e">
        <f>IF(Kitöltendő!#REF!=0,"",Kitöltendő!#REF!)</f>
        <v>#REF!</v>
      </c>
      <c r="J598" s="48" t="e">
        <f>IF(Kitöltendő!#REF!=0,"",Kitöltendő!#REF!)</f>
        <v>#REF!</v>
      </c>
      <c r="K598" s="48" t="e">
        <f>IF(Kitöltendő!#REF!=0,"",Kitöltendő!#REF!)</f>
        <v>#REF!</v>
      </c>
      <c r="L598" s="39" t="e">
        <f>IF(Kitöltendő!#REF!=0,"",Kitöltendő!#REF!)</f>
        <v>#REF!</v>
      </c>
      <c r="M598" s="39" t="e">
        <f>IF(Kitöltendő!#REF!=0,"",Kitöltendő!#REF!)</f>
        <v>#REF!</v>
      </c>
      <c r="N598" s="39" t="e">
        <f>IF(Kitöltendő!#REF!=0,"",Kitöltendő!#REF!)</f>
        <v>#REF!</v>
      </c>
      <c r="O598" s="39" t="e">
        <f>IF(Kitöltendő!#REF!=0,"",Kitöltendő!#REF!)</f>
        <v>#REF!</v>
      </c>
      <c r="P598" s="39" t="e">
        <f>IF(Kitöltendő!#REF!=0,"",Kitöltendő!#REF!)</f>
        <v>#REF!</v>
      </c>
      <c r="Q598" s="39" t="e">
        <f>IF(Kitöltendő!#REF!=0,"",Kitöltendő!#REF!)</f>
        <v>#REF!</v>
      </c>
      <c r="R598" s="39"/>
      <c r="S598" s="39"/>
      <c r="T598" s="39"/>
    </row>
    <row r="599" spans="1:20" x14ac:dyDescent="0.25">
      <c r="A599" s="49" t="e">
        <f>IF(Kitöltendő!#REF!=0,"",Kitöltendő!#REF!)</f>
        <v>#REF!</v>
      </c>
      <c r="B599" s="50" t="e">
        <f>IF(Kitöltendő!#REF!=0,"",Kitöltendő!#REF!)</f>
        <v>#REF!</v>
      </c>
      <c r="C599" s="51" t="e">
        <f>IF(Kitöltendő!#REF!=0,"",Kitöltendő!#REF!)</f>
        <v>#REF!</v>
      </c>
      <c r="D599" s="52" t="e">
        <f>IF(Kitöltendő!#REF!=0,"",Kitöltendő!#REF!)</f>
        <v>#REF!</v>
      </c>
      <c r="E599" s="36" t="e">
        <f>IF(Kitöltendő!#REF!=0,"",Kitöltendő!#REF!)</f>
        <v>#REF!</v>
      </c>
      <c r="F599" s="37" t="e">
        <f>IF(Kitöltendő!#REF!=0,"",Kitöltendő!#REF!)</f>
        <v>#REF!</v>
      </c>
      <c r="G599" s="38" t="e">
        <f>IF(Kitöltendő!#REF!=0,"",Kitöltendő!#REF!)</f>
        <v>#REF!</v>
      </c>
      <c r="H599" s="46" t="e">
        <f>IF(Kitöltendő!#REF!=0,"",Kitöltendő!#REF!)</f>
        <v>#REF!</v>
      </c>
      <c r="I599" s="47" t="e">
        <f>IF(Kitöltendő!#REF!=0,"",Kitöltendő!#REF!)</f>
        <v>#REF!</v>
      </c>
      <c r="J599" s="48" t="e">
        <f>IF(Kitöltendő!#REF!=0,"",Kitöltendő!#REF!)</f>
        <v>#REF!</v>
      </c>
      <c r="K599" s="48" t="e">
        <f>IF(Kitöltendő!#REF!=0,"",Kitöltendő!#REF!)</f>
        <v>#REF!</v>
      </c>
      <c r="L599" s="39" t="e">
        <f>IF(Kitöltendő!#REF!=0,"",Kitöltendő!#REF!)</f>
        <v>#REF!</v>
      </c>
      <c r="M599" s="39" t="e">
        <f>IF(Kitöltendő!#REF!=0,"",Kitöltendő!#REF!)</f>
        <v>#REF!</v>
      </c>
      <c r="N599" s="39" t="e">
        <f>IF(Kitöltendő!#REF!=0,"",Kitöltendő!#REF!)</f>
        <v>#REF!</v>
      </c>
      <c r="O599" s="39" t="e">
        <f>IF(Kitöltendő!#REF!=0,"",Kitöltendő!#REF!)</f>
        <v>#REF!</v>
      </c>
      <c r="P599" s="39" t="e">
        <f>IF(Kitöltendő!#REF!=0,"",Kitöltendő!#REF!)</f>
        <v>#REF!</v>
      </c>
      <c r="Q599" s="39" t="e">
        <f>IF(Kitöltendő!#REF!=0,"",Kitöltendő!#REF!)</f>
        <v>#REF!</v>
      </c>
      <c r="R599" s="39"/>
      <c r="S599" s="39"/>
      <c r="T599" s="39"/>
    </row>
    <row r="600" spans="1:20" x14ac:dyDescent="0.25">
      <c r="A600" s="49" t="e">
        <f>IF(Kitöltendő!#REF!=0,"",Kitöltendő!#REF!)</f>
        <v>#REF!</v>
      </c>
      <c r="B600" s="50" t="e">
        <f>IF(Kitöltendő!#REF!=0,"",Kitöltendő!#REF!)</f>
        <v>#REF!</v>
      </c>
      <c r="C600" s="51" t="e">
        <f>IF(Kitöltendő!#REF!=0,"",Kitöltendő!#REF!)</f>
        <v>#REF!</v>
      </c>
      <c r="D600" s="52" t="e">
        <f>IF(Kitöltendő!#REF!=0,"",Kitöltendő!#REF!)</f>
        <v>#REF!</v>
      </c>
      <c r="E600" s="36" t="e">
        <f>IF(Kitöltendő!#REF!=0,"",Kitöltendő!#REF!)</f>
        <v>#REF!</v>
      </c>
      <c r="F600" s="37" t="e">
        <f>IF(Kitöltendő!#REF!=0,"",Kitöltendő!#REF!)</f>
        <v>#REF!</v>
      </c>
      <c r="G600" s="38" t="e">
        <f>IF(Kitöltendő!#REF!=0,"",Kitöltendő!#REF!)</f>
        <v>#REF!</v>
      </c>
      <c r="H600" s="46" t="e">
        <f>IF(Kitöltendő!#REF!=0,"",Kitöltendő!#REF!)</f>
        <v>#REF!</v>
      </c>
      <c r="I600" s="47" t="e">
        <f>IF(Kitöltendő!#REF!=0,"",Kitöltendő!#REF!)</f>
        <v>#REF!</v>
      </c>
      <c r="J600" s="48" t="e">
        <f>IF(Kitöltendő!#REF!=0,"",Kitöltendő!#REF!)</f>
        <v>#REF!</v>
      </c>
      <c r="K600" s="48" t="e">
        <f>IF(Kitöltendő!#REF!=0,"",Kitöltendő!#REF!)</f>
        <v>#REF!</v>
      </c>
      <c r="L600" s="39" t="e">
        <f>IF(Kitöltendő!#REF!=0,"",Kitöltendő!#REF!)</f>
        <v>#REF!</v>
      </c>
      <c r="M600" s="39" t="e">
        <f>IF(Kitöltendő!#REF!=0,"",Kitöltendő!#REF!)</f>
        <v>#REF!</v>
      </c>
      <c r="N600" s="39" t="e">
        <f>IF(Kitöltendő!#REF!=0,"",Kitöltendő!#REF!)</f>
        <v>#REF!</v>
      </c>
      <c r="O600" s="39" t="e">
        <f>IF(Kitöltendő!#REF!=0,"",Kitöltendő!#REF!)</f>
        <v>#REF!</v>
      </c>
      <c r="P600" s="39" t="e">
        <f>IF(Kitöltendő!#REF!=0,"",Kitöltendő!#REF!)</f>
        <v>#REF!</v>
      </c>
      <c r="Q600" s="39" t="e">
        <f>IF(Kitöltendő!#REF!=0,"",Kitöltendő!#REF!)</f>
        <v>#REF!</v>
      </c>
      <c r="R600" s="39"/>
      <c r="S600" s="39"/>
      <c r="T600" s="39"/>
    </row>
    <row r="601" spans="1:20" x14ac:dyDescent="0.25">
      <c r="A601" s="49" t="e">
        <f>IF(Kitöltendő!#REF!=0,"",Kitöltendő!#REF!)</f>
        <v>#REF!</v>
      </c>
      <c r="B601" s="50" t="e">
        <f>IF(Kitöltendő!#REF!=0,"",Kitöltendő!#REF!)</f>
        <v>#REF!</v>
      </c>
      <c r="C601" s="51" t="e">
        <f>IF(Kitöltendő!#REF!=0,"",Kitöltendő!#REF!)</f>
        <v>#REF!</v>
      </c>
      <c r="D601" s="52" t="e">
        <f>IF(Kitöltendő!#REF!=0,"",Kitöltendő!#REF!)</f>
        <v>#REF!</v>
      </c>
      <c r="E601" s="36" t="e">
        <f>IF(Kitöltendő!#REF!=0,"",Kitöltendő!#REF!)</f>
        <v>#REF!</v>
      </c>
      <c r="F601" s="37" t="e">
        <f>IF(Kitöltendő!#REF!=0,"",Kitöltendő!#REF!)</f>
        <v>#REF!</v>
      </c>
      <c r="G601" s="38" t="e">
        <f>IF(Kitöltendő!#REF!=0,"",Kitöltendő!#REF!)</f>
        <v>#REF!</v>
      </c>
      <c r="H601" s="46" t="e">
        <f>IF(Kitöltendő!#REF!=0,"",Kitöltendő!#REF!)</f>
        <v>#REF!</v>
      </c>
      <c r="I601" s="47" t="e">
        <f>IF(Kitöltendő!#REF!=0,"",Kitöltendő!#REF!)</f>
        <v>#REF!</v>
      </c>
      <c r="J601" s="48" t="e">
        <f>IF(Kitöltendő!#REF!=0,"",Kitöltendő!#REF!)</f>
        <v>#REF!</v>
      </c>
      <c r="K601" s="48" t="e">
        <f>IF(Kitöltendő!#REF!=0,"",Kitöltendő!#REF!)</f>
        <v>#REF!</v>
      </c>
      <c r="L601" s="39" t="e">
        <f>IF(Kitöltendő!#REF!=0,"",Kitöltendő!#REF!)</f>
        <v>#REF!</v>
      </c>
      <c r="M601" s="39" t="e">
        <f>IF(Kitöltendő!#REF!=0,"",Kitöltendő!#REF!)</f>
        <v>#REF!</v>
      </c>
      <c r="N601" s="39" t="e">
        <f>IF(Kitöltendő!#REF!=0,"",Kitöltendő!#REF!)</f>
        <v>#REF!</v>
      </c>
      <c r="O601" s="39" t="e">
        <f>IF(Kitöltendő!#REF!=0,"",Kitöltendő!#REF!)</f>
        <v>#REF!</v>
      </c>
      <c r="P601" s="39" t="e">
        <f>IF(Kitöltendő!#REF!=0,"",Kitöltendő!#REF!)</f>
        <v>#REF!</v>
      </c>
      <c r="Q601" s="39" t="e">
        <f>IF(Kitöltendő!#REF!=0,"",Kitöltendő!#REF!)</f>
        <v>#REF!</v>
      </c>
      <c r="R601" s="39"/>
      <c r="S601" s="39"/>
      <c r="T601" s="39"/>
    </row>
    <row r="602" spans="1:20" x14ac:dyDescent="0.25">
      <c r="A602" s="49" t="e">
        <f>IF(Kitöltendő!#REF!=0,"",Kitöltendő!#REF!)</f>
        <v>#REF!</v>
      </c>
      <c r="B602" s="50" t="e">
        <f>IF(Kitöltendő!#REF!=0,"",Kitöltendő!#REF!)</f>
        <v>#REF!</v>
      </c>
      <c r="C602" s="51" t="e">
        <f>IF(Kitöltendő!#REF!=0,"",Kitöltendő!#REF!)</f>
        <v>#REF!</v>
      </c>
      <c r="D602" s="52" t="e">
        <f>IF(Kitöltendő!#REF!=0,"",Kitöltendő!#REF!)</f>
        <v>#REF!</v>
      </c>
      <c r="E602" s="36" t="e">
        <f>IF(Kitöltendő!#REF!=0,"",Kitöltendő!#REF!)</f>
        <v>#REF!</v>
      </c>
      <c r="F602" s="37" t="e">
        <f>IF(Kitöltendő!#REF!=0,"",Kitöltendő!#REF!)</f>
        <v>#REF!</v>
      </c>
      <c r="G602" s="38" t="e">
        <f>IF(Kitöltendő!#REF!=0,"",Kitöltendő!#REF!)</f>
        <v>#REF!</v>
      </c>
      <c r="H602" s="46" t="e">
        <f>IF(Kitöltendő!#REF!=0,"",Kitöltendő!#REF!)</f>
        <v>#REF!</v>
      </c>
      <c r="I602" s="47" t="e">
        <f>IF(Kitöltendő!#REF!=0,"",Kitöltendő!#REF!)</f>
        <v>#REF!</v>
      </c>
      <c r="J602" s="48" t="e">
        <f>IF(Kitöltendő!#REF!=0,"",Kitöltendő!#REF!)</f>
        <v>#REF!</v>
      </c>
      <c r="K602" s="48" t="e">
        <f>IF(Kitöltendő!#REF!=0,"",Kitöltendő!#REF!)</f>
        <v>#REF!</v>
      </c>
      <c r="L602" s="39" t="e">
        <f>IF(Kitöltendő!#REF!=0,"",Kitöltendő!#REF!)</f>
        <v>#REF!</v>
      </c>
      <c r="M602" s="39" t="e">
        <f>IF(Kitöltendő!#REF!=0,"",Kitöltendő!#REF!)</f>
        <v>#REF!</v>
      </c>
      <c r="N602" s="39" t="e">
        <f>IF(Kitöltendő!#REF!=0,"",Kitöltendő!#REF!)</f>
        <v>#REF!</v>
      </c>
      <c r="O602" s="39" t="e">
        <f>IF(Kitöltendő!#REF!=0,"",Kitöltendő!#REF!)</f>
        <v>#REF!</v>
      </c>
      <c r="P602" s="39" t="e">
        <f>IF(Kitöltendő!#REF!=0,"",Kitöltendő!#REF!)</f>
        <v>#REF!</v>
      </c>
      <c r="Q602" s="39" t="e">
        <f>IF(Kitöltendő!#REF!=0,"",Kitöltendő!#REF!)</f>
        <v>#REF!</v>
      </c>
      <c r="R602" s="39"/>
      <c r="S602" s="39"/>
      <c r="T602" s="39"/>
    </row>
    <row r="603" spans="1:20" x14ac:dyDescent="0.25">
      <c r="A603" s="49" t="e">
        <f>IF(Kitöltendő!#REF!=0,"",Kitöltendő!#REF!)</f>
        <v>#REF!</v>
      </c>
      <c r="B603" s="50" t="e">
        <f>IF(Kitöltendő!#REF!=0,"",Kitöltendő!#REF!)</f>
        <v>#REF!</v>
      </c>
      <c r="C603" s="51" t="e">
        <f>IF(Kitöltendő!#REF!=0,"",Kitöltendő!#REF!)</f>
        <v>#REF!</v>
      </c>
      <c r="D603" s="52" t="e">
        <f>IF(Kitöltendő!#REF!=0,"",Kitöltendő!#REF!)</f>
        <v>#REF!</v>
      </c>
      <c r="E603" s="36" t="e">
        <f>IF(Kitöltendő!#REF!=0,"",Kitöltendő!#REF!)</f>
        <v>#REF!</v>
      </c>
      <c r="F603" s="37" t="e">
        <f>IF(Kitöltendő!#REF!=0,"",Kitöltendő!#REF!)</f>
        <v>#REF!</v>
      </c>
      <c r="G603" s="38" t="e">
        <f>IF(Kitöltendő!#REF!=0,"",Kitöltendő!#REF!)</f>
        <v>#REF!</v>
      </c>
      <c r="H603" s="46" t="e">
        <f>IF(Kitöltendő!#REF!=0,"",Kitöltendő!#REF!)</f>
        <v>#REF!</v>
      </c>
      <c r="I603" s="47" t="e">
        <f>IF(Kitöltendő!#REF!=0,"",Kitöltendő!#REF!)</f>
        <v>#REF!</v>
      </c>
      <c r="J603" s="48" t="e">
        <f>IF(Kitöltendő!#REF!=0,"",Kitöltendő!#REF!)</f>
        <v>#REF!</v>
      </c>
      <c r="K603" s="48" t="e">
        <f>IF(Kitöltendő!#REF!=0,"",Kitöltendő!#REF!)</f>
        <v>#REF!</v>
      </c>
      <c r="L603" s="39" t="e">
        <f>IF(Kitöltendő!#REF!=0,"",Kitöltendő!#REF!)</f>
        <v>#REF!</v>
      </c>
      <c r="M603" s="39" t="e">
        <f>IF(Kitöltendő!#REF!=0,"",Kitöltendő!#REF!)</f>
        <v>#REF!</v>
      </c>
      <c r="N603" s="39" t="e">
        <f>IF(Kitöltendő!#REF!=0,"",Kitöltendő!#REF!)</f>
        <v>#REF!</v>
      </c>
      <c r="O603" s="39" t="e">
        <f>IF(Kitöltendő!#REF!=0,"",Kitöltendő!#REF!)</f>
        <v>#REF!</v>
      </c>
      <c r="P603" s="39" t="e">
        <f>IF(Kitöltendő!#REF!=0,"",Kitöltendő!#REF!)</f>
        <v>#REF!</v>
      </c>
      <c r="Q603" s="39" t="e">
        <f>IF(Kitöltendő!#REF!=0,"",Kitöltendő!#REF!)</f>
        <v>#REF!</v>
      </c>
      <c r="R603" s="39"/>
      <c r="S603" s="39"/>
      <c r="T603" s="39"/>
    </row>
    <row r="604" spans="1:20" x14ac:dyDescent="0.25">
      <c r="A604" s="49" t="e">
        <f>IF(Kitöltendő!#REF!=0,"",Kitöltendő!#REF!)</f>
        <v>#REF!</v>
      </c>
      <c r="B604" s="50" t="e">
        <f>IF(Kitöltendő!#REF!=0,"",Kitöltendő!#REF!)</f>
        <v>#REF!</v>
      </c>
      <c r="C604" s="51" t="e">
        <f>IF(Kitöltendő!#REF!=0,"",Kitöltendő!#REF!)</f>
        <v>#REF!</v>
      </c>
      <c r="D604" s="52" t="e">
        <f>IF(Kitöltendő!#REF!=0,"",Kitöltendő!#REF!)</f>
        <v>#REF!</v>
      </c>
      <c r="E604" s="36" t="e">
        <f>IF(Kitöltendő!#REF!=0,"",Kitöltendő!#REF!)</f>
        <v>#REF!</v>
      </c>
      <c r="F604" s="37" t="e">
        <f>IF(Kitöltendő!#REF!=0,"",Kitöltendő!#REF!)</f>
        <v>#REF!</v>
      </c>
      <c r="G604" s="38" t="e">
        <f>IF(Kitöltendő!#REF!=0,"",Kitöltendő!#REF!)</f>
        <v>#REF!</v>
      </c>
      <c r="H604" s="46" t="e">
        <f>IF(Kitöltendő!#REF!=0,"",Kitöltendő!#REF!)</f>
        <v>#REF!</v>
      </c>
      <c r="I604" s="47" t="e">
        <f>IF(Kitöltendő!#REF!=0,"",Kitöltendő!#REF!)</f>
        <v>#REF!</v>
      </c>
      <c r="J604" s="48" t="e">
        <f>IF(Kitöltendő!#REF!=0,"",Kitöltendő!#REF!)</f>
        <v>#REF!</v>
      </c>
      <c r="K604" s="48" t="e">
        <f>IF(Kitöltendő!#REF!=0,"",Kitöltendő!#REF!)</f>
        <v>#REF!</v>
      </c>
      <c r="L604" s="39" t="e">
        <f>IF(Kitöltendő!#REF!=0,"",Kitöltendő!#REF!)</f>
        <v>#REF!</v>
      </c>
      <c r="M604" s="39" t="e">
        <f>IF(Kitöltendő!#REF!=0,"",Kitöltendő!#REF!)</f>
        <v>#REF!</v>
      </c>
      <c r="N604" s="39" t="e">
        <f>IF(Kitöltendő!#REF!=0,"",Kitöltendő!#REF!)</f>
        <v>#REF!</v>
      </c>
      <c r="O604" s="39" t="e">
        <f>IF(Kitöltendő!#REF!=0,"",Kitöltendő!#REF!)</f>
        <v>#REF!</v>
      </c>
      <c r="P604" s="39" t="e">
        <f>IF(Kitöltendő!#REF!=0,"",Kitöltendő!#REF!)</f>
        <v>#REF!</v>
      </c>
      <c r="Q604" s="39" t="e">
        <f>IF(Kitöltendő!#REF!=0,"",Kitöltendő!#REF!)</f>
        <v>#REF!</v>
      </c>
      <c r="R604" s="39"/>
      <c r="S604" s="39"/>
      <c r="T604" s="39"/>
    </row>
    <row r="605" spans="1:20" x14ac:dyDescent="0.25">
      <c r="A605" s="49" t="e">
        <f>IF(Kitöltendő!#REF!=0,"",Kitöltendő!#REF!)</f>
        <v>#REF!</v>
      </c>
      <c r="B605" s="50" t="e">
        <f>IF(Kitöltendő!#REF!=0,"",Kitöltendő!#REF!)</f>
        <v>#REF!</v>
      </c>
      <c r="C605" s="51" t="e">
        <f>IF(Kitöltendő!#REF!=0,"",Kitöltendő!#REF!)</f>
        <v>#REF!</v>
      </c>
      <c r="D605" s="52" t="e">
        <f>IF(Kitöltendő!#REF!=0,"",Kitöltendő!#REF!)</f>
        <v>#REF!</v>
      </c>
      <c r="E605" s="36" t="e">
        <f>IF(Kitöltendő!#REF!=0,"",Kitöltendő!#REF!)</f>
        <v>#REF!</v>
      </c>
      <c r="F605" s="37" t="e">
        <f>IF(Kitöltendő!#REF!=0,"",Kitöltendő!#REF!)</f>
        <v>#REF!</v>
      </c>
      <c r="G605" s="38" t="e">
        <f>IF(Kitöltendő!#REF!=0,"",Kitöltendő!#REF!)</f>
        <v>#REF!</v>
      </c>
      <c r="H605" s="46" t="e">
        <f>IF(Kitöltendő!#REF!=0,"",Kitöltendő!#REF!)</f>
        <v>#REF!</v>
      </c>
      <c r="I605" s="47" t="e">
        <f>IF(Kitöltendő!#REF!=0,"",Kitöltendő!#REF!)</f>
        <v>#REF!</v>
      </c>
      <c r="J605" s="48" t="e">
        <f>IF(Kitöltendő!#REF!=0,"",Kitöltendő!#REF!)</f>
        <v>#REF!</v>
      </c>
      <c r="K605" s="48" t="e">
        <f>IF(Kitöltendő!#REF!=0,"",Kitöltendő!#REF!)</f>
        <v>#REF!</v>
      </c>
      <c r="L605" s="39" t="e">
        <f>IF(Kitöltendő!#REF!=0,"",Kitöltendő!#REF!)</f>
        <v>#REF!</v>
      </c>
      <c r="M605" s="39" t="e">
        <f>IF(Kitöltendő!#REF!=0,"",Kitöltendő!#REF!)</f>
        <v>#REF!</v>
      </c>
      <c r="N605" s="39" t="e">
        <f>IF(Kitöltendő!#REF!=0,"",Kitöltendő!#REF!)</f>
        <v>#REF!</v>
      </c>
      <c r="O605" s="39" t="e">
        <f>IF(Kitöltendő!#REF!=0,"",Kitöltendő!#REF!)</f>
        <v>#REF!</v>
      </c>
      <c r="P605" s="39" t="e">
        <f>IF(Kitöltendő!#REF!=0,"",Kitöltendő!#REF!)</f>
        <v>#REF!</v>
      </c>
      <c r="Q605" s="39" t="e">
        <f>IF(Kitöltendő!#REF!=0,"",Kitöltendő!#REF!)</f>
        <v>#REF!</v>
      </c>
      <c r="R605" s="39"/>
      <c r="S605" s="39"/>
      <c r="T605" s="39"/>
    </row>
    <row r="606" spans="1:20" x14ac:dyDescent="0.25">
      <c r="A606" s="49" t="e">
        <f>IF(Kitöltendő!#REF!=0,"",Kitöltendő!#REF!)</f>
        <v>#REF!</v>
      </c>
      <c r="B606" s="50" t="e">
        <f>IF(Kitöltendő!#REF!=0,"",Kitöltendő!#REF!)</f>
        <v>#REF!</v>
      </c>
      <c r="C606" s="51" t="e">
        <f>IF(Kitöltendő!#REF!=0,"",Kitöltendő!#REF!)</f>
        <v>#REF!</v>
      </c>
      <c r="D606" s="52" t="e">
        <f>IF(Kitöltendő!#REF!=0,"",Kitöltendő!#REF!)</f>
        <v>#REF!</v>
      </c>
      <c r="E606" s="36" t="e">
        <f>IF(Kitöltendő!#REF!=0,"",Kitöltendő!#REF!)</f>
        <v>#REF!</v>
      </c>
      <c r="F606" s="37" t="e">
        <f>IF(Kitöltendő!#REF!=0,"",Kitöltendő!#REF!)</f>
        <v>#REF!</v>
      </c>
      <c r="G606" s="38" t="e">
        <f>IF(Kitöltendő!#REF!=0,"",Kitöltendő!#REF!)</f>
        <v>#REF!</v>
      </c>
      <c r="H606" s="46" t="e">
        <f>IF(Kitöltendő!#REF!=0,"",Kitöltendő!#REF!)</f>
        <v>#REF!</v>
      </c>
      <c r="I606" s="47" t="e">
        <f>IF(Kitöltendő!#REF!=0,"",Kitöltendő!#REF!)</f>
        <v>#REF!</v>
      </c>
      <c r="J606" s="48" t="e">
        <f>IF(Kitöltendő!#REF!=0,"",Kitöltendő!#REF!)</f>
        <v>#REF!</v>
      </c>
      <c r="K606" s="48" t="e">
        <f>IF(Kitöltendő!#REF!=0,"",Kitöltendő!#REF!)</f>
        <v>#REF!</v>
      </c>
      <c r="L606" s="39" t="e">
        <f>IF(Kitöltendő!#REF!=0,"",Kitöltendő!#REF!)</f>
        <v>#REF!</v>
      </c>
      <c r="M606" s="39" t="e">
        <f>IF(Kitöltendő!#REF!=0,"",Kitöltendő!#REF!)</f>
        <v>#REF!</v>
      </c>
      <c r="N606" s="39" t="e">
        <f>IF(Kitöltendő!#REF!=0,"",Kitöltendő!#REF!)</f>
        <v>#REF!</v>
      </c>
      <c r="O606" s="39" t="e">
        <f>IF(Kitöltendő!#REF!=0,"",Kitöltendő!#REF!)</f>
        <v>#REF!</v>
      </c>
      <c r="P606" s="39" t="e">
        <f>IF(Kitöltendő!#REF!=0,"",Kitöltendő!#REF!)</f>
        <v>#REF!</v>
      </c>
      <c r="Q606" s="39" t="e">
        <f>IF(Kitöltendő!#REF!=0,"",Kitöltendő!#REF!)</f>
        <v>#REF!</v>
      </c>
      <c r="R606" s="39"/>
      <c r="S606" s="39"/>
      <c r="T606" s="39"/>
    </row>
    <row r="607" spans="1:20" x14ac:dyDescent="0.25">
      <c r="A607" s="49" t="e">
        <f>IF(Kitöltendő!#REF!=0,"",Kitöltendő!#REF!)</f>
        <v>#REF!</v>
      </c>
      <c r="B607" s="50" t="e">
        <f>IF(Kitöltendő!#REF!=0,"",Kitöltendő!#REF!)</f>
        <v>#REF!</v>
      </c>
      <c r="C607" s="51" t="e">
        <f>IF(Kitöltendő!#REF!=0,"",Kitöltendő!#REF!)</f>
        <v>#REF!</v>
      </c>
      <c r="D607" s="52" t="e">
        <f>IF(Kitöltendő!#REF!=0,"",Kitöltendő!#REF!)</f>
        <v>#REF!</v>
      </c>
      <c r="E607" s="36" t="e">
        <f>IF(Kitöltendő!#REF!=0,"",Kitöltendő!#REF!)</f>
        <v>#REF!</v>
      </c>
      <c r="F607" s="37" t="e">
        <f>IF(Kitöltendő!#REF!=0,"",Kitöltendő!#REF!)</f>
        <v>#REF!</v>
      </c>
      <c r="G607" s="38" t="e">
        <f>IF(Kitöltendő!#REF!=0,"",Kitöltendő!#REF!)</f>
        <v>#REF!</v>
      </c>
      <c r="H607" s="46" t="e">
        <f>IF(Kitöltendő!#REF!=0,"",Kitöltendő!#REF!)</f>
        <v>#REF!</v>
      </c>
      <c r="I607" s="47" t="e">
        <f>IF(Kitöltendő!#REF!=0,"",Kitöltendő!#REF!)</f>
        <v>#REF!</v>
      </c>
      <c r="J607" s="48" t="e">
        <f>IF(Kitöltendő!#REF!=0,"",Kitöltendő!#REF!)</f>
        <v>#REF!</v>
      </c>
      <c r="K607" s="48" t="e">
        <f>IF(Kitöltendő!#REF!=0,"",Kitöltendő!#REF!)</f>
        <v>#REF!</v>
      </c>
      <c r="L607" s="39" t="e">
        <f>IF(Kitöltendő!#REF!=0,"",Kitöltendő!#REF!)</f>
        <v>#REF!</v>
      </c>
      <c r="M607" s="39" t="e">
        <f>IF(Kitöltendő!#REF!=0,"",Kitöltendő!#REF!)</f>
        <v>#REF!</v>
      </c>
      <c r="N607" s="39" t="e">
        <f>IF(Kitöltendő!#REF!=0,"",Kitöltendő!#REF!)</f>
        <v>#REF!</v>
      </c>
      <c r="O607" s="39" t="e">
        <f>IF(Kitöltendő!#REF!=0,"",Kitöltendő!#REF!)</f>
        <v>#REF!</v>
      </c>
      <c r="P607" s="39" t="e">
        <f>IF(Kitöltendő!#REF!=0,"",Kitöltendő!#REF!)</f>
        <v>#REF!</v>
      </c>
      <c r="Q607" s="39" t="e">
        <f>IF(Kitöltendő!#REF!=0,"",Kitöltendő!#REF!)</f>
        <v>#REF!</v>
      </c>
      <c r="R607" s="39"/>
      <c r="S607" s="39"/>
      <c r="T607" s="39"/>
    </row>
    <row r="608" spans="1:20" x14ac:dyDescent="0.25">
      <c r="A608" s="49" t="e">
        <f>IF(Kitöltendő!#REF!=0,"",Kitöltendő!#REF!)</f>
        <v>#REF!</v>
      </c>
      <c r="B608" s="50" t="e">
        <f>IF(Kitöltendő!#REF!=0,"",Kitöltendő!#REF!)</f>
        <v>#REF!</v>
      </c>
      <c r="C608" s="51" t="e">
        <f>IF(Kitöltendő!#REF!=0,"",Kitöltendő!#REF!)</f>
        <v>#REF!</v>
      </c>
      <c r="D608" s="52" t="e">
        <f>IF(Kitöltendő!#REF!=0,"",Kitöltendő!#REF!)</f>
        <v>#REF!</v>
      </c>
      <c r="E608" s="36" t="e">
        <f>IF(Kitöltendő!#REF!=0,"",Kitöltendő!#REF!)</f>
        <v>#REF!</v>
      </c>
      <c r="F608" s="37" t="e">
        <f>IF(Kitöltendő!#REF!=0,"",Kitöltendő!#REF!)</f>
        <v>#REF!</v>
      </c>
      <c r="G608" s="38" t="e">
        <f>IF(Kitöltendő!#REF!=0,"",Kitöltendő!#REF!)</f>
        <v>#REF!</v>
      </c>
      <c r="H608" s="46" t="e">
        <f>IF(Kitöltendő!#REF!=0,"",Kitöltendő!#REF!)</f>
        <v>#REF!</v>
      </c>
      <c r="I608" s="47" t="e">
        <f>IF(Kitöltendő!#REF!=0,"",Kitöltendő!#REF!)</f>
        <v>#REF!</v>
      </c>
      <c r="J608" s="48" t="e">
        <f>IF(Kitöltendő!#REF!=0,"",Kitöltendő!#REF!)</f>
        <v>#REF!</v>
      </c>
      <c r="K608" s="48" t="e">
        <f>IF(Kitöltendő!#REF!=0,"",Kitöltendő!#REF!)</f>
        <v>#REF!</v>
      </c>
      <c r="L608" s="39" t="e">
        <f>IF(Kitöltendő!#REF!=0,"",Kitöltendő!#REF!)</f>
        <v>#REF!</v>
      </c>
      <c r="M608" s="39" t="e">
        <f>IF(Kitöltendő!#REF!=0,"",Kitöltendő!#REF!)</f>
        <v>#REF!</v>
      </c>
      <c r="N608" s="39" t="e">
        <f>IF(Kitöltendő!#REF!=0,"",Kitöltendő!#REF!)</f>
        <v>#REF!</v>
      </c>
      <c r="O608" s="39" t="e">
        <f>IF(Kitöltendő!#REF!=0,"",Kitöltendő!#REF!)</f>
        <v>#REF!</v>
      </c>
      <c r="P608" s="39" t="e">
        <f>IF(Kitöltendő!#REF!=0,"",Kitöltendő!#REF!)</f>
        <v>#REF!</v>
      </c>
      <c r="Q608" s="39" t="e">
        <f>IF(Kitöltendő!#REF!=0,"",Kitöltendő!#REF!)</f>
        <v>#REF!</v>
      </c>
      <c r="R608" s="39"/>
      <c r="S608" s="39"/>
      <c r="T608" s="39"/>
    </row>
    <row r="609" spans="1:20" x14ac:dyDescent="0.25">
      <c r="A609" s="49" t="e">
        <f>IF(Kitöltendő!#REF!=0,"",Kitöltendő!#REF!)</f>
        <v>#REF!</v>
      </c>
      <c r="B609" s="50" t="e">
        <f>IF(Kitöltendő!#REF!=0,"",Kitöltendő!#REF!)</f>
        <v>#REF!</v>
      </c>
      <c r="C609" s="51" t="e">
        <f>IF(Kitöltendő!#REF!=0,"",Kitöltendő!#REF!)</f>
        <v>#REF!</v>
      </c>
      <c r="D609" s="52" t="e">
        <f>IF(Kitöltendő!#REF!=0,"",Kitöltendő!#REF!)</f>
        <v>#REF!</v>
      </c>
      <c r="E609" s="36" t="e">
        <f>IF(Kitöltendő!#REF!=0,"",Kitöltendő!#REF!)</f>
        <v>#REF!</v>
      </c>
      <c r="F609" s="37" t="e">
        <f>IF(Kitöltendő!#REF!=0,"",Kitöltendő!#REF!)</f>
        <v>#REF!</v>
      </c>
      <c r="G609" s="38" t="e">
        <f>IF(Kitöltendő!#REF!=0,"",Kitöltendő!#REF!)</f>
        <v>#REF!</v>
      </c>
      <c r="H609" s="46" t="e">
        <f>IF(Kitöltendő!#REF!=0,"",Kitöltendő!#REF!)</f>
        <v>#REF!</v>
      </c>
      <c r="I609" s="47" t="e">
        <f>IF(Kitöltendő!#REF!=0,"",Kitöltendő!#REF!)</f>
        <v>#REF!</v>
      </c>
      <c r="J609" s="48" t="e">
        <f>IF(Kitöltendő!#REF!=0,"",Kitöltendő!#REF!)</f>
        <v>#REF!</v>
      </c>
      <c r="K609" s="48" t="e">
        <f>IF(Kitöltendő!#REF!=0,"",Kitöltendő!#REF!)</f>
        <v>#REF!</v>
      </c>
      <c r="L609" s="39" t="e">
        <f>IF(Kitöltendő!#REF!=0,"",Kitöltendő!#REF!)</f>
        <v>#REF!</v>
      </c>
      <c r="M609" s="39" t="e">
        <f>IF(Kitöltendő!#REF!=0,"",Kitöltendő!#REF!)</f>
        <v>#REF!</v>
      </c>
      <c r="N609" s="39" t="e">
        <f>IF(Kitöltendő!#REF!=0,"",Kitöltendő!#REF!)</f>
        <v>#REF!</v>
      </c>
      <c r="O609" s="39" t="e">
        <f>IF(Kitöltendő!#REF!=0,"",Kitöltendő!#REF!)</f>
        <v>#REF!</v>
      </c>
      <c r="P609" s="39" t="e">
        <f>IF(Kitöltendő!#REF!=0,"",Kitöltendő!#REF!)</f>
        <v>#REF!</v>
      </c>
      <c r="Q609" s="39" t="e">
        <f>IF(Kitöltendő!#REF!=0,"",Kitöltendő!#REF!)</f>
        <v>#REF!</v>
      </c>
      <c r="R609" s="39"/>
      <c r="S609" s="39"/>
      <c r="T609" s="39"/>
    </row>
    <row r="610" spans="1:20" x14ac:dyDescent="0.25">
      <c r="A610" s="49" t="e">
        <f>IF(Kitöltendő!#REF!=0,"",Kitöltendő!#REF!)</f>
        <v>#REF!</v>
      </c>
      <c r="B610" s="50" t="e">
        <f>IF(Kitöltendő!#REF!=0,"",Kitöltendő!#REF!)</f>
        <v>#REF!</v>
      </c>
      <c r="C610" s="51" t="e">
        <f>IF(Kitöltendő!#REF!=0,"",Kitöltendő!#REF!)</f>
        <v>#REF!</v>
      </c>
      <c r="D610" s="52" t="e">
        <f>IF(Kitöltendő!#REF!=0,"",Kitöltendő!#REF!)</f>
        <v>#REF!</v>
      </c>
      <c r="E610" s="36" t="e">
        <f>IF(Kitöltendő!#REF!=0,"",Kitöltendő!#REF!)</f>
        <v>#REF!</v>
      </c>
      <c r="F610" s="37" t="e">
        <f>IF(Kitöltendő!#REF!=0,"",Kitöltendő!#REF!)</f>
        <v>#REF!</v>
      </c>
      <c r="G610" s="38" t="e">
        <f>IF(Kitöltendő!#REF!=0,"",Kitöltendő!#REF!)</f>
        <v>#REF!</v>
      </c>
      <c r="H610" s="46" t="e">
        <f>IF(Kitöltendő!#REF!=0,"",Kitöltendő!#REF!)</f>
        <v>#REF!</v>
      </c>
      <c r="I610" s="47" t="e">
        <f>IF(Kitöltendő!#REF!=0,"",Kitöltendő!#REF!)</f>
        <v>#REF!</v>
      </c>
      <c r="J610" s="48" t="e">
        <f>IF(Kitöltendő!#REF!=0,"",Kitöltendő!#REF!)</f>
        <v>#REF!</v>
      </c>
      <c r="K610" s="48" t="e">
        <f>IF(Kitöltendő!#REF!=0,"",Kitöltendő!#REF!)</f>
        <v>#REF!</v>
      </c>
      <c r="L610" s="39" t="e">
        <f>IF(Kitöltendő!#REF!=0,"",Kitöltendő!#REF!)</f>
        <v>#REF!</v>
      </c>
      <c r="M610" s="39" t="e">
        <f>IF(Kitöltendő!#REF!=0,"",Kitöltendő!#REF!)</f>
        <v>#REF!</v>
      </c>
      <c r="N610" s="39" t="e">
        <f>IF(Kitöltendő!#REF!=0,"",Kitöltendő!#REF!)</f>
        <v>#REF!</v>
      </c>
      <c r="O610" s="39" t="e">
        <f>IF(Kitöltendő!#REF!=0,"",Kitöltendő!#REF!)</f>
        <v>#REF!</v>
      </c>
      <c r="P610" s="39" t="e">
        <f>IF(Kitöltendő!#REF!=0,"",Kitöltendő!#REF!)</f>
        <v>#REF!</v>
      </c>
      <c r="Q610" s="39" t="e">
        <f>IF(Kitöltendő!#REF!=0,"",Kitöltendő!#REF!)</f>
        <v>#REF!</v>
      </c>
      <c r="R610" s="39"/>
      <c r="S610" s="39"/>
      <c r="T610" s="39"/>
    </row>
    <row r="611" spans="1:20" x14ac:dyDescent="0.25">
      <c r="A611" s="49" t="e">
        <f>IF(Kitöltendő!#REF!=0,"",Kitöltendő!#REF!)</f>
        <v>#REF!</v>
      </c>
      <c r="B611" s="50" t="e">
        <f>IF(Kitöltendő!#REF!=0,"",Kitöltendő!#REF!)</f>
        <v>#REF!</v>
      </c>
      <c r="C611" s="51" t="e">
        <f>IF(Kitöltendő!#REF!=0,"",Kitöltendő!#REF!)</f>
        <v>#REF!</v>
      </c>
      <c r="D611" s="52" t="e">
        <f>IF(Kitöltendő!#REF!=0,"",Kitöltendő!#REF!)</f>
        <v>#REF!</v>
      </c>
      <c r="E611" s="36" t="e">
        <f>IF(Kitöltendő!#REF!=0,"",Kitöltendő!#REF!)</f>
        <v>#REF!</v>
      </c>
      <c r="F611" s="37" t="e">
        <f>IF(Kitöltendő!#REF!=0,"",Kitöltendő!#REF!)</f>
        <v>#REF!</v>
      </c>
      <c r="G611" s="38" t="e">
        <f>IF(Kitöltendő!#REF!=0,"",Kitöltendő!#REF!)</f>
        <v>#REF!</v>
      </c>
      <c r="H611" s="46" t="e">
        <f>IF(Kitöltendő!#REF!=0,"",Kitöltendő!#REF!)</f>
        <v>#REF!</v>
      </c>
      <c r="I611" s="47" t="e">
        <f>IF(Kitöltendő!#REF!=0,"",Kitöltendő!#REF!)</f>
        <v>#REF!</v>
      </c>
      <c r="J611" s="48" t="e">
        <f>IF(Kitöltendő!#REF!=0,"",Kitöltendő!#REF!)</f>
        <v>#REF!</v>
      </c>
      <c r="K611" s="48" t="e">
        <f>IF(Kitöltendő!#REF!=0,"",Kitöltendő!#REF!)</f>
        <v>#REF!</v>
      </c>
      <c r="L611" s="39" t="e">
        <f>IF(Kitöltendő!#REF!=0,"",Kitöltendő!#REF!)</f>
        <v>#REF!</v>
      </c>
      <c r="M611" s="39" t="e">
        <f>IF(Kitöltendő!#REF!=0,"",Kitöltendő!#REF!)</f>
        <v>#REF!</v>
      </c>
      <c r="N611" s="39" t="e">
        <f>IF(Kitöltendő!#REF!=0,"",Kitöltendő!#REF!)</f>
        <v>#REF!</v>
      </c>
      <c r="O611" s="39" t="e">
        <f>IF(Kitöltendő!#REF!=0,"",Kitöltendő!#REF!)</f>
        <v>#REF!</v>
      </c>
      <c r="P611" s="39" t="e">
        <f>IF(Kitöltendő!#REF!=0,"",Kitöltendő!#REF!)</f>
        <v>#REF!</v>
      </c>
      <c r="Q611" s="39" t="e">
        <f>IF(Kitöltendő!#REF!=0,"",Kitöltendő!#REF!)</f>
        <v>#REF!</v>
      </c>
      <c r="R611" s="39"/>
      <c r="S611" s="39"/>
      <c r="T611" s="39"/>
    </row>
    <row r="612" spans="1:20" x14ac:dyDescent="0.25">
      <c r="A612" s="49" t="e">
        <f>IF(Kitöltendő!#REF!=0,"",Kitöltendő!#REF!)</f>
        <v>#REF!</v>
      </c>
      <c r="B612" s="50" t="e">
        <f>IF(Kitöltendő!#REF!=0,"",Kitöltendő!#REF!)</f>
        <v>#REF!</v>
      </c>
      <c r="C612" s="51" t="e">
        <f>IF(Kitöltendő!#REF!=0,"",Kitöltendő!#REF!)</f>
        <v>#REF!</v>
      </c>
      <c r="D612" s="52" t="e">
        <f>IF(Kitöltendő!#REF!=0,"",Kitöltendő!#REF!)</f>
        <v>#REF!</v>
      </c>
      <c r="E612" s="36" t="e">
        <f>IF(Kitöltendő!#REF!=0,"",Kitöltendő!#REF!)</f>
        <v>#REF!</v>
      </c>
      <c r="F612" s="37" t="e">
        <f>IF(Kitöltendő!#REF!=0,"",Kitöltendő!#REF!)</f>
        <v>#REF!</v>
      </c>
      <c r="G612" s="38" t="e">
        <f>IF(Kitöltendő!#REF!=0,"",Kitöltendő!#REF!)</f>
        <v>#REF!</v>
      </c>
      <c r="H612" s="46" t="e">
        <f>IF(Kitöltendő!#REF!=0,"",Kitöltendő!#REF!)</f>
        <v>#REF!</v>
      </c>
      <c r="I612" s="47" t="e">
        <f>IF(Kitöltendő!#REF!=0,"",Kitöltendő!#REF!)</f>
        <v>#REF!</v>
      </c>
      <c r="J612" s="48" t="e">
        <f>IF(Kitöltendő!#REF!=0,"",Kitöltendő!#REF!)</f>
        <v>#REF!</v>
      </c>
      <c r="K612" s="48" t="e">
        <f>IF(Kitöltendő!#REF!=0,"",Kitöltendő!#REF!)</f>
        <v>#REF!</v>
      </c>
      <c r="L612" s="39" t="e">
        <f>IF(Kitöltendő!#REF!=0,"",Kitöltendő!#REF!)</f>
        <v>#REF!</v>
      </c>
      <c r="M612" s="39" t="e">
        <f>IF(Kitöltendő!#REF!=0,"",Kitöltendő!#REF!)</f>
        <v>#REF!</v>
      </c>
      <c r="N612" s="39" t="e">
        <f>IF(Kitöltendő!#REF!=0,"",Kitöltendő!#REF!)</f>
        <v>#REF!</v>
      </c>
      <c r="O612" s="39" t="e">
        <f>IF(Kitöltendő!#REF!=0,"",Kitöltendő!#REF!)</f>
        <v>#REF!</v>
      </c>
      <c r="P612" s="39" t="e">
        <f>IF(Kitöltendő!#REF!=0,"",Kitöltendő!#REF!)</f>
        <v>#REF!</v>
      </c>
      <c r="Q612" s="39" t="e">
        <f>IF(Kitöltendő!#REF!=0,"",Kitöltendő!#REF!)</f>
        <v>#REF!</v>
      </c>
      <c r="R612" s="39"/>
      <c r="S612" s="39"/>
      <c r="T612" s="39"/>
    </row>
    <row r="613" spans="1:20" x14ac:dyDescent="0.25">
      <c r="A613" s="49" t="e">
        <f>IF(Kitöltendő!#REF!=0,"",Kitöltendő!#REF!)</f>
        <v>#REF!</v>
      </c>
      <c r="B613" s="50" t="e">
        <f>IF(Kitöltendő!#REF!=0,"",Kitöltendő!#REF!)</f>
        <v>#REF!</v>
      </c>
      <c r="C613" s="51" t="e">
        <f>IF(Kitöltendő!#REF!=0,"",Kitöltendő!#REF!)</f>
        <v>#REF!</v>
      </c>
      <c r="D613" s="52" t="e">
        <f>IF(Kitöltendő!#REF!=0,"",Kitöltendő!#REF!)</f>
        <v>#REF!</v>
      </c>
      <c r="E613" s="36" t="e">
        <f>IF(Kitöltendő!#REF!=0,"",Kitöltendő!#REF!)</f>
        <v>#REF!</v>
      </c>
      <c r="F613" s="37" t="e">
        <f>IF(Kitöltendő!#REF!=0,"",Kitöltendő!#REF!)</f>
        <v>#REF!</v>
      </c>
      <c r="G613" s="38" t="e">
        <f>IF(Kitöltendő!#REF!=0,"",Kitöltendő!#REF!)</f>
        <v>#REF!</v>
      </c>
      <c r="H613" s="46" t="e">
        <f>IF(Kitöltendő!#REF!=0,"",Kitöltendő!#REF!)</f>
        <v>#REF!</v>
      </c>
      <c r="I613" s="47" t="e">
        <f>IF(Kitöltendő!#REF!=0,"",Kitöltendő!#REF!)</f>
        <v>#REF!</v>
      </c>
      <c r="J613" s="48" t="e">
        <f>IF(Kitöltendő!#REF!=0,"",Kitöltendő!#REF!)</f>
        <v>#REF!</v>
      </c>
      <c r="K613" s="48" t="e">
        <f>IF(Kitöltendő!#REF!=0,"",Kitöltendő!#REF!)</f>
        <v>#REF!</v>
      </c>
      <c r="L613" s="39" t="e">
        <f>IF(Kitöltendő!#REF!=0,"",Kitöltendő!#REF!)</f>
        <v>#REF!</v>
      </c>
      <c r="M613" s="39" t="e">
        <f>IF(Kitöltendő!#REF!=0,"",Kitöltendő!#REF!)</f>
        <v>#REF!</v>
      </c>
      <c r="N613" s="39" t="e">
        <f>IF(Kitöltendő!#REF!=0,"",Kitöltendő!#REF!)</f>
        <v>#REF!</v>
      </c>
      <c r="O613" s="39" t="e">
        <f>IF(Kitöltendő!#REF!=0,"",Kitöltendő!#REF!)</f>
        <v>#REF!</v>
      </c>
      <c r="P613" s="39" t="e">
        <f>IF(Kitöltendő!#REF!=0,"",Kitöltendő!#REF!)</f>
        <v>#REF!</v>
      </c>
      <c r="Q613" s="39" t="e">
        <f>IF(Kitöltendő!#REF!=0,"",Kitöltendő!#REF!)</f>
        <v>#REF!</v>
      </c>
      <c r="R613" s="39"/>
      <c r="S613" s="39"/>
      <c r="T613" s="39"/>
    </row>
    <row r="614" spans="1:20" x14ac:dyDescent="0.25">
      <c r="A614" s="49" t="e">
        <f>IF(Kitöltendő!#REF!=0,"",Kitöltendő!#REF!)</f>
        <v>#REF!</v>
      </c>
      <c r="B614" s="50" t="e">
        <f>IF(Kitöltendő!#REF!=0,"",Kitöltendő!#REF!)</f>
        <v>#REF!</v>
      </c>
      <c r="C614" s="51" t="e">
        <f>IF(Kitöltendő!#REF!=0,"",Kitöltendő!#REF!)</f>
        <v>#REF!</v>
      </c>
      <c r="D614" s="52" t="e">
        <f>IF(Kitöltendő!#REF!=0,"",Kitöltendő!#REF!)</f>
        <v>#REF!</v>
      </c>
      <c r="E614" s="36" t="e">
        <f>IF(Kitöltendő!#REF!=0,"",Kitöltendő!#REF!)</f>
        <v>#REF!</v>
      </c>
      <c r="F614" s="37" t="e">
        <f>IF(Kitöltendő!#REF!=0,"",Kitöltendő!#REF!)</f>
        <v>#REF!</v>
      </c>
      <c r="G614" s="38" t="e">
        <f>IF(Kitöltendő!#REF!=0,"",Kitöltendő!#REF!)</f>
        <v>#REF!</v>
      </c>
      <c r="H614" s="46" t="e">
        <f>IF(Kitöltendő!#REF!=0,"",Kitöltendő!#REF!)</f>
        <v>#REF!</v>
      </c>
      <c r="I614" s="47" t="e">
        <f>IF(Kitöltendő!#REF!=0,"",Kitöltendő!#REF!)</f>
        <v>#REF!</v>
      </c>
      <c r="J614" s="48" t="e">
        <f>IF(Kitöltendő!#REF!=0,"",Kitöltendő!#REF!)</f>
        <v>#REF!</v>
      </c>
      <c r="K614" s="48" t="e">
        <f>IF(Kitöltendő!#REF!=0,"",Kitöltendő!#REF!)</f>
        <v>#REF!</v>
      </c>
      <c r="L614" s="39" t="e">
        <f>IF(Kitöltendő!#REF!=0,"",Kitöltendő!#REF!)</f>
        <v>#REF!</v>
      </c>
      <c r="M614" s="39" t="e">
        <f>IF(Kitöltendő!#REF!=0,"",Kitöltendő!#REF!)</f>
        <v>#REF!</v>
      </c>
      <c r="N614" s="39" t="e">
        <f>IF(Kitöltendő!#REF!=0,"",Kitöltendő!#REF!)</f>
        <v>#REF!</v>
      </c>
      <c r="O614" s="39" t="e">
        <f>IF(Kitöltendő!#REF!=0,"",Kitöltendő!#REF!)</f>
        <v>#REF!</v>
      </c>
      <c r="P614" s="39" t="e">
        <f>IF(Kitöltendő!#REF!=0,"",Kitöltendő!#REF!)</f>
        <v>#REF!</v>
      </c>
      <c r="Q614" s="39" t="e">
        <f>IF(Kitöltendő!#REF!=0,"",Kitöltendő!#REF!)</f>
        <v>#REF!</v>
      </c>
      <c r="R614" s="39"/>
      <c r="S614" s="39"/>
      <c r="T614" s="39"/>
    </row>
    <row r="615" spans="1:20" x14ac:dyDescent="0.25">
      <c r="A615" s="49" t="e">
        <f>IF(Kitöltendő!#REF!=0,"",Kitöltendő!#REF!)</f>
        <v>#REF!</v>
      </c>
      <c r="B615" s="50" t="e">
        <f>IF(Kitöltendő!#REF!=0,"",Kitöltendő!#REF!)</f>
        <v>#REF!</v>
      </c>
      <c r="C615" s="51" t="e">
        <f>IF(Kitöltendő!#REF!=0,"",Kitöltendő!#REF!)</f>
        <v>#REF!</v>
      </c>
      <c r="D615" s="52" t="e">
        <f>IF(Kitöltendő!#REF!=0,"",Kitöltendő!#REF!)</f>
        <v>#REF!</v>
      </c>
      <c r="E615" s="36" t="e">
        <f>IF(Kitöltendő!#REF!=0,"",Kitöltendő!#REF!)</f>
        <v>#REF!</v>
      </c>
      <c r="F615" s="37" t="e">
        <f>IF(Kitöltendő!#REF!=0,"",Kitöltendő!#REF!)</f>
        <v>#REF!</v>
      </c>
      <c r="G615" s="38" t="e">
        <f>IF(Kitöltendő!#REF!=0,"",Kitöltendő!#REF!)</f>
        <v>#REF!</v>
      </c>
      <c r="H615" s="46" t="e">
        <f>IF(Kitöltendő!#REF!=0,"",Kitöltendő!#REF!)</f>
        <v>#REF!</v>
      </c>
      <c r="I615" s="47" t="e">
        <f>IF(Kitöltendő!#REF!=0,"",Kitöltendő!#REF!)</f>
        <v>#REF!</v>
      </c>
      <c r="J615" s="48" t="e">
        <f>IF(Kitöltendő!#REF!=0,"",Kitöltendő!#REF!)</f>
        <v>#REF!</v>
      </c>
      <c r="K615" s="48" t="e">
        <f>IF(Kitöltendő!#REF!=0,"",Kitöltendő!#REF!)</f>
        <v>#REF!</v>
      </c>
      <c r="L615" s="39" t="e">
        <f>IF(Kitöltendő!#REF!=0,"",Kitöltendő!#REF!)</f>
        <v>#REF!</v>
      </c>
      <c r="M615" s="39" t="e">
        <f>IF(Kitöltendő!#REF!=0,"",Kitöltendő!#REF!)</f>
        <v>#REF!</v>
      </c>
      <c r="N615" s="39" t="e">
        <f>IF(Kitöltendő!#REF!=0,"",Kitöltendő!#REF!)</f>
        <v>#REF!</v>
      </c>
      <c r="O615" s="39" t="e">
        <f>IF(Kitöltendő!#REF!=0,"",Kitöltendő!#REF!)</f>
        <v>#REF!</v>
      </c>
      <c r="P615" s="39" t="e">
        <f>IF(Kitöltendő!#REF!=0,"",Kitöltendő!#REF!)</f>
        <v>#REF!</v>
      </c>
      <c r="Q615" s="39" t="e">
        <f>IF(Kitöltendő!#REF!=0,"",Kitöltendő!#REF!)</f>
        <v>#REF!</v>
      </c>
      <c r="R615" s="39"/>
      <c r="S615" s="39"/>
      <c r="T615" s="39"/>
    </row>
    <row r="616" spans="1:20" x14ac:dyDescent="0.25">
      <c r="A616" s="49" t="e">
        <f>IF(Kitöltendő!#REF!=0,"",Kitöltendő!#REF!)</f>
        <v>#REF!</v>
      </c>
      <c r="B616" s="50" t="e">
        <f>IF(Kitöltendő!#REF!=0,"",Kitöltendő!#REF!)</f>
        <v>#REF!</v>
      </c>
      <c r="C616" s="51" t="e">
        <f>IF(Kitöltendő!#REF!=0,"",Kitöltendő!#REF!)</f>
        <v>#REF!</v>
      </c>
      <c r="D616" s="52" t="e">
        <f>IF(Kitöltendő!#REF!=0,"",Kitöltendő!#REF!)</f>
        <v>#REF!</v>
      </c>
      <c r="E616" s="36" t="e">
        <f>IF(Kitöltendő!#REF!=0,"",Kitöltendő!#REF!)</f>
        <v>#REF!</v>
      </c>
      <c r="F616" s="37" t="e">
        <f>IF(Kitöltendő!#REF!=0,"",Kitöltendő!#REF!)</f>
        <v>#REF!</v>
      </c>
      <c r="G616" s="38" t="e">
        <f>IF(Kitöltendő!#REF!=0,"",Kitöltendő!#REF!)</f>
        <v>#REF!</v>
      </c>
      <c r="H616" s="46" t="e">
        <f>IF(Kitöltendő!#REF!=0,"",Kitöltendő!#REF!)</f>
        <v>#REF!</v>
      </c>
      <c r="I616" s="47" t="e">
        <f>IF(Kitöltendő!#REF!=0,"",Kitöltendő!#REF!)</f>
        <v>#REF!</v>
      </c>
      <c r="J616" s="48" t="e">
        <f>IF(Kitöltendő!#REF!=0,"",Kitöltendő!#REF!)</f>
        <v>#REF!</v>
      </c>
      <c r="K616" s="48" t="e">
        <f>IF(Kitöltendő!#REF!=0,"",Kitöltendő!#REF!)</f>
        <v>#REF!</v>
      </c>
      <c r="L616" s="39" t="e">
        <f>IF(Kitöltendő!#REF!=0,"",Kitöltendő!#REF!)</f>
        <v>#REF!</v>
      </c>
      <c r="M616" s="39" t="e">
        <f>IF(Kitöltendő!#REF!=0,"",Kitöltendő!#REF!)</f>
        <v>#REF!</v>
      </c>
      <c r="N616" s="39" t="e">
        <f>IF(Kitöltendő!#REF!=0,"",Kitöltendő!#REF!)</f>
        <v>#REF!</v>
      </c>
      <c r="O616" s="39" t="e">
        <f>IF(Kitöltendő!#REF!=0,"",Kitöltendő!#REF!)</f>
        <v>#REF!</v>
      </c>
      <c r="P616" s="39" t="e">
        <f>IF(Kitöltendő!#REF!=0,"",Kitöltendő!#REF!)</f>
        <v>#REF!</v>
      </c>
      <c r="Q616" s="39" t="e">
        <f>IF(Kitöltendő!#REF!=0,"",Kitöltendő!#REF!)</f>
        <v>#REF!</v>
      </c>
      <c r="R616" s="39"/>
      <c r="S616" s="39"/>
      <c r="T616" s="39"/>
    </row>
    <row r="617" spans="1:20" x14ac:dyDescent="0.25">
      <c r="A617" s="49" t="e">
        <f>IF(Kitöltendő!#REF!=0,"",Kitöltendő!#REF!)</f>
        <v>#REF!</v>
      </c>
      <c r="B617" s="50" t="e">
        <f>IF(Kitöltendő!#REF!=0,"",Kitöltendő!#REF!)</f>
        <v>#REF!</v>
      </c>
      <c r="C617" s="51" t="e">
        <f>IF(Kitöltendő!#REF!=0,"",Kitöltendő!#REF!)</f>
        <v>#REF!</v>
      </c>
      <c r="D617" s="52" t="e">
        <f>IF(Kitöltendő!#REF!=0,"",Kitöltendő!#REF!)</f>
        <v>#REF!</v>
      </c>
      <c r="E617" s="36" t="e">
        <f>IF(Kitöltendő!#REF!=0,"",Kitöltendő!#REF!)</f>
        <v>#REF!</v>
      </c>
      <c r="F617" s="37" t="e">
        <f>IF(Kitöltendő!#REF!=0,"",Kitöltendő!#REF!)</f>
        <v>#REF!</v>
      </c>
      <c r="G617" s="38" t="e">
        <f>IF(Kitöltendő!#REF!=0,"",Kitöltendő!#REF!)</f>
        <v>#REF!</v>
      </c>
      <c r="H617" s="46" t="e">
        <f>IF(Kitöltendő!#REF!=0,"",Kitöltendő!#REF!)</f>
        <v>#REF!</v>
      </c>
      <c r="I617" s="47" t="e">
        <f>IF(Kitöltendő!#REF!=0,"",Kitöltendő!#REF!)</f>
        <v>#REF!</v>
      </c>
      <c r="J617" s="48" t="e">
        <f>IF(Kitöltendő!#REF!=0,"",Kitöltendő!#REF!)</f>
        <v>#REF!</v>
      </c>
      <c r="K617" s="48" t="e">
        <f>IF(Kitöltendő!#REF!=0,"",Kitöltendő!#REF!)</f>
        <v>#REF!</v>
      </c>
      <c r="L617" s="39" t="e">
        <f>IF(Kitöltendő!#REF!=0,"",Kitöltendő!#REF!)</f>
        <v>#REF!</v>
      </c>
      <c r="M617" s="39" t="e">
        <f>IF(Kitöltendő!#REF!=0,"",Kitöltendő!#REF!)</f>
        <v>#REF!</v>
      </c>
      <c r="N617" s="39" t="e">
        <f>IF(Kitöltendő!#REF!=0,"",Kitöltendő!#REF!)</f>
        <v>#REF!</v>
      </c>
      <c r="O617" s="39" t="e">
        <f>IF(Kitöltendő!#REF!=0,"",Kitöltendő!#REF!)</f>
        <v>#REF!</v>
      </c>
      <c r="P617" s="39" t="e">
        <f>IF(Kitöltendő!#REF!=0,"",Kitöltendő!#REF!)</f>
        <v>#REF!</v>
      </c>
      <c r="Q617" s="39" t="e">
        <f>IF(Kitöltendő!#REF!=0,"",Kitöltendő!#REF!)</f>
        <v>#REF!</v>
      </c>
      <c r="R617" s="39"/>
      <c r="S617" s="39"/>
      <c r="T617" s="39"/>
    </row>
    <row r="618" spans="1:20" x14ac:dyDescent="0.25">
      <c r="A618" s="49" t="e">
        <f>IF(Kitöltendő!#REF!=0,"",Kitöltendő!#REF!)</f>
        <v>#REF!</v>
      </c>
      <c r="B618" s="50" t="e">
        <f>IF(Kitöltendő!#REF!=0,"",Kitöltendő!#REF!)</f>
        <v>#REF!</v>
      </c>
      <c r="C618" s="51" t="e">
        <f>IF(Kitöltendő!#REF!=0,"",Kitöltendő!#REF!)</f>
        <v>#REF!</v>
      </c>
      <c r="D618" s="52" t="e">
        <f>IF(Kitöltendő!#REF!=0,"",Kitöltendő!#REF!)</f>
        <v>#REF!</v>
      </c>
      <c r="E618" s="36" t="e">
        <f>IF(Kitöltendő!#REF!=0,"",Kitöltendő!#REF!)</f>
        <v>#REF!</v>
      </c>
      <c r="F618" s="37" t="e">
        <f>IF(Kitöltendő!#REF!=0,"",Kitöltendő!#REF!)</f>
        <v>#REF!</v>
      </c>
      <c r="G618" s="38" t="e">
        <f>IF(Kitöltendő!#REF!=0,"",Kitöltendő!#REF!)</f>
        <v>#REF!</v>
      </c>
      <c r="H618" s="46" t="e">
        <f>IF(Kitöltendő!#REF!=0,"",Kitöltendő!#REF!)</f>
        <v>#REF!</v>
      </c>
      <c r="I618" s="47" t="e">
        <f>IF(Kitöltendő!#REF!=0,"",Kitöltendő!#REF!)</f>
        <v>#REF!</v>
      </c>
      <c r="J618" s="48" t="e">
        <f>IF(Kitöltendő!#REF!=0,"",Kitöltendő!#REF!)</f>
        <v>#REF!</v>
      </c>
      <c r="K618" s="48" t="e">
        <f>IF(Kitöltendő!#REF!=0,"",Kitöltendő!#REF!)</f>
        <v>#REF!</v>
      </c>
      <c r="L618" s="39" t="e">
        <f>IF(Kitöltendő!#REF!=0,"",Kitöltendő!#REF!)</f>
        <v>#REF!</v>
      </c>
      <c r="M618" s="39" t="e">
        <f>IF(Kitöltendő!#REF!=0,"",Kitöltendő!#REF!)</f>
        <v>#REF!</v>
      </c>
      <c r="N618" s="39" t="e">
        <f>IF(Kitöltendő!#REF!=0,"",Kitöltendő!#REF!)</f>
        <v>#REF!</v>
      </c>
      <c r="O618" s="39" t="e">
        <f>IF(Kitöltendő!#REF!=0,"",Kitöltendő!#REF!)</f>
        <v>#REF!</v>
      </c>
      <c r="P618" s="39" t="e">
        <f>IF(Kitöltendő!#REF!=0,"",Kitöltendő!#REF!)</f>
        <v>#REF!</v>
      </c>
      <c r="Q618" s="39" t="e">
        <f>IF(Kitöltendő!#REF!=0,"",Kitöltendő!#REF!)</f>
        <v>#REF!</v>
      </c>
      <c r="R618" s="39"/>
      <c r="S618" s="39"/>
      <c r="T618" s="39"/>
    </row>
    <row r="619" spans="1:20" x14ac:dyDescent="0.25">
      <c r="A619" s="49" t="e">
        <f>IF(Kitöltendő!#REF!=0,"",Kitöltendő!#REF!)</f>
        <v>#REF!</v>
      </c>
      <c r="B619" s="50" t="e">
        <f>IF(Kitöltendő!#REF!=0,"",Kitöltendő!#REF!)</f>
        <v>#REF!</v>
      </c>
      <c r="C619" s="51" t="e">
        <f>IF(Kitöltendő!#REF!=0,"",Kitöltendő!#REF!)</f>
        <v>#REF!</v>
      </c>
      <c r="D619" s="52" t="e">
        <f>IF(Kitöltendő!#REF!=0,"",Kitöltendő!#REF!)</f>
        <v>#REF!</v>
      </c>
      <c r="E619" s="36" t="e">
        <f>IF(Kitöltendő!#REF!=0,"",Kitöltendő!#REF!)</f>
        <v>#REF!</v>
      </c>
      <c r="F619" s="37" t="e">
        <f>IF(Kitöltendő!#REF!=0,"",Kitöltendő!#REF!)</f>
        <v>#REF!</v>
      </c>
      <c r="G619" s="38" t="e">
        <f>IF(Kitöltendő!#REF!=0,"",Kitöltendő!#REF!)</f>
        <v>#REF!</v>
      </c>
      <c r="H619" s="46" t="e">
        <f>IF(Kitöltendő!#REF!=0,"",Kitöltendő!#REF!)</f>
        <v>#REF!</v>
      </c>
      <c r="I619" s="47" t="e">
        <f>IF(Kitöltendő!#REF!=0,"",Kitöltendő!#REF!)</f>
        <v>#REF!</v>
      </c>
      <c r="J619" s="48" t="e">
        <f>IF(Kitöltendő!#REF!=0,"",Kitöltendő!#REF!)</f>
        <v>#REF!</v>
      </c>
      <c r="K619" s="48" t="e">
        <f>IF(Kitöltendő!#REF!=0,"",Kitöltendő!#REF!)</f>
        <v>#REF!</v>
      </c>
      <c r="L619" s="39" t="e">
        <f>IF(Kitöltendő!#REF!=0,"",Kitöltendő!#REF!)</f>
        <v>#REF!</v>
      </c>
      <c r="M619" s="39" t="e">
        <f>IF(Kitöltendő!#REF!=0,"",Kitöltendő!#REF!)</f>
        <v>#REF!</v>
      </c>
      <c r="N619" s="39" t="e">
        <f>IF(Kitöltendő!#REF!=0,"",Kitöltendő!#REF!)</f>
        <v>#REF!</v>
      </c>
      <c r="O619" s="39" t="e">
        <f>IF(Kitöltendő!#REF!=0,"",Kitöltendő!#REF!)</f>
        <v>#REF!</v>
      </c>
      <c r="P619" s="39" t="e">
        <f>IF(Kitöltendő!#REF!=0,"",Kitöltendő!#REF!)</f>
        <v>#REF!</v>
      </c>
      <c r="Q619" s="39" t="e">
        <f>IF(Kitöltendő!#REF!=0,"",Kitöltendő!#REF!)</f>
        <v>#REF!</v>
      </c>
      <c r="R619" s="39"/>
      <c r="S619" s="39"/>
      <c r="T619" s="39"/>
    </row>
    <row r="620" spans="1:20" x14ac:dyDescent="0.25">
      <c r="A620" s="49" t="e">
        <f>IF(Kitöltendő!#REF!=0,"",Kitöltendő!#REF!)</f>
        <v>#REF!</v>
      </c>
      <c r="B620" s="50" t="e">
        <f>IF(Kitöltendő!#REF!=0,"",Kitöltendő!#REF!)</f>
        <v>#REF!</v>
      </c>
      <c r="C620" s="51" t="e">
        <f>IF(Kitöltendő!#REF!=0,"",Kitöltendő!#REF!)</f>
        <v>#REF!</v>
      </c>
      <c r="D620" s="52" t="e">
        <f>IF(Kitöltendő!#REF!=0,"",Kitöltendő!#REF!)</f>
        <v>#REF!</v>
      </c>
      <c r="E620" s="36" t="e">
        <f>IF(Kitöltendő!#REF!=0,"",Kitöltendő!#REF!)</f>
        <v>#REF!</v>
      </c>
      <c r="F620" s="37" t="e">
        <f>IF(Kitöltendő!#REF!=0,"",Kitöltendő!#REF!)</f>
        <v>#REF!</v>
      </c>
      <c r="G620" s="38" t="e">
        <f>IF(Kitöltendő!#REF!=0,"",Kitöltendő!#REF!)</f>
        <v>#REF!</v>
      </c>
      <c r="H620" s="46" t="e">
        <f>IF(Kitöltendő!#REF!=0,"",Kitöltendő!#REF!)</f>
        <v>#REF!</v>
      </c>
      <c r="I620" s="47" t="e">
        <f>IF(Kitöltendő!#REF!=0,"",Kitöltendő!#REF!)</f>
        <v>#REF!</v>
      </c>
      <c r="J620" s="48" t="e">
        <f>IF(Kitöltendő!#REF!=0,"",Kitöltendő!#REF!)</f>
        <v>#REF!</v>
      </c>
      <c r="K620" s="48" t="e">
        <f>IF(Kitöltendő!#REF!=0,"",Kitöltendő!#REF!)</f>
        <v>#REF!</v>
      </c>
      <c r="L620" s="39" t="e">
        <f>IF(Kitöltendő!#REF!=0,"",Kitöltendő!#REF!)</f>
        <v>#REF!</v>
      </c>
      <c r="M620" s="39" t="e">
        <f>IF(Kitöltendő!#REF!=0,"",Kitöltendő!#REF!)</f>
        <v>#REF!</v>
      </c>
      <c r="N620" s="39" t="e">
        <f>IF(Kitöltendő!#REF!=0,"",Kitöltendő!#REF!)</f>
        <v>#REF!</v>
      </c>
      <c r="O620" s="39" t="e">
        <f>IF(Kitöltendő!#REF!=0,"",Kitöltendő!#REF!)</f>
        <v>#REF!</v>
      </c>
      <c r="P620" s="39" t="e">
        <f>IF(Kitöltendő!#REF!=0,"",Kitöltendő!#REF!)</f>
        <v>#REF!</v>
      </c>
      <c r="Q620" s="39" t="e">
        <f>IF(Kitöltendő!#REF!=0,"",Kitöltendő!#REF!)</f>
        <v>#REF!</v>
      </c>
      <c r="R620" s="39"/>
      <c r="S620" s="39"/>
      <c r="T620" s="39"/>
    </row>
    <row r="621" spans="1:20" x14ac:dyDescent="0.25">
      <c r="A621" s="49" t="e">
        <f>IF(Kitöltendő!#REF!=0,"",Kitöltendő!#REF!)</f>
        <v>#REF!</v>
      </c>
      <c r="B621" s="50" t="e">
        <f>IF(Kitöltendő!#REF!=0,"",Kitöltendő!#REF!)</f>
        <v>#REF!</v>
      </c>
      <c r="C621" s="51" t="e">
        <f>IF(Kitöltendő!#REF!=0,"",Kitöltendő!#REF!)</f>
        <v>#REF!</v>
      </c>
      <c r="D621" s="52" t="e">
        <f>IF(Kitöltendő!#REF!=0,"",Kitöltendő!#REF!)</f>
        <v>#REF!</v>
      </c>
      <c r="E621" s="36" t="e">
        <f>IF(Kitöltendő!#REF!=0,"",Kitöltendő!#REF!)</f>
        <v>#REF!</v>
      </c>
      <c r="F621" s="37" t="e">
        <f>IF(Kitöltendő!#REF!=0,"",Kitöltendő!#REF!)</f>
        <v>#REF!</v>
      </c>
      <c r="G621" s="38" t="e">
        <f>IF(Kitöltendő!#REF!=0,"",Kitöltendő!#REF!)</f>
        <v>#REF!</v>
      </c>
      <c r="H621" s="46" t="e">
        <f>IF(Kitöltendő!#REF!=0,"",Kitöltendő!#REF!)</f>
        <v>#REF!</v>
      </c>
      <c r="I621" s="47" t="e">
        <f>IF(Kitöltendő!#REF!=0,"",Kitöltendő!#REF!)</f>
        <v>#REF!</v>
      </c>
      <c r="J621" s="48" t="e">
        <f>IF(Kitöltendő!#REF!=0,"",Kitöltendő!#REF!)</f>
        <v>#REF!</v>
      </c>
      <c r="K621" s="48" t="e">
        <f>IF(Kitöltendő!#REF!=0,"",Kitöltendő!#REF!)</f>
        <v>#REF!</v>
      </c>
      <c r="L621" s="39" t="e">
        <f>IF(Kitöltendő!#REF!=0,"",Kitöltendő!#REF!)</f>
        <v>#REF!</v>
      </c>
      <c r="M621" s="39" t="e">
        <f>IF(Kitöltendő!#REF!=0,"",Kitöltendő!#REF!)</f>
        <v>#REF!</v>
      </c>
      <c r="N621" s="39" t="e">
        <f>IF(Kitöltendő!#REF!=0,"",Kitöltendő!#REF!)</f>
        <v>#REF!</v>
      </c>
      <c r="O621" s="39" t="e">
        <f>IF(Kitöltendő!#REF!=0,"",Kitöltendő!#REF!)</f>
        <v>#REF!</v>
      </c>
      <c r="P621" s="39" t="e">
        <f>IF(Kitöltendő!#REF!=0,"",Kitöltendő!#REF!)</f>
        <v>#REF!</v>
      </c>
      <c r="Q621" s="39" t="e">
        <f>IF(Kitöltendő!#REF!=0,"",Kitöltendő!#REF!)</f>
        <v>#REF!</v>
      </c>
      <c r="R621" s="39"/>
      <c r="S621" s="39"/>
      <c r="T621" s="39"/>
    </row>
    <row r="622" spans="1:20" x14ac:dyDescent="0.25">
      <c r="A622" s="49" t="e">
        <f>IF(Kitöltendő!#REF!=0,"",Kitöltendő!#REF!)</f>
        <v>#REF!</v>
      </c>
      <c r="B622" s="50" t="e">
        <f>IF(Kitöltendő!#REF!=0,"",Kitöltendő!#REF!)</f>
        <v>#REF!</v>
      </c>
      <c r="C622" s="51" t="e">
        <f>IF(Kitöltendő!#REF!=0,"",Kitöltendő!#REF!)</f>
        <v>#REF!</v>
      </c>
      <c r="D622" s="52" t="e">
        <f>IF(Kitöltendő!#REF!=0,"",Kitöltendő!#REF!)</f>
        <v>#REF!</v>
      </c>
      <c r="E622" s="36" t="e">
        <f>IF(Kitöltendő!#REF!=0,"",Kitöltendő!#REF!)</f>
        <v>#REF!</v>
      </c>
      <c r="F622" s="37" t="e">
        <f>IF(Kitöltendő!#REF!=0,"",Kitöltendő!#REF!)</f>
        <v>#REF!</v>
      </c>
      <c r="G622" s="38" t="e">
        <f>IF(Kitöltendő!#REF!=0,"",Kitöltendő!#REF!)</f>
        <v>#REF!</v>
      </c>
      <c r="H622" s="46" t="e">
        <f>IF(Kitöltendő!#REF!=0,"",Kitöltendő!#REF!)</f>
        <v>#REF!</v>
      </c>
      <c r="I622" s="47" t="e">
        <f>IF(Kitöltendő!#REF!=0,"",Kitöltendő!#REF!)</f>
        <v>#REF!</v>
      </c>
      <c r="J622" s="48" t="e">
        <f>IF(Kitöltendő!#REF!=0,"",Kitöltendő!#REF!)</f>
        <v>#REF!</v>
      </c>
      <c r="K622" s="48" t="e">
        <f>IF(Kitöltendő!#REF!=0,"",Kitöltendő!#REF!)</f>
        <v>#REF!</v>
      </c>
      <c r="L622" s="39" t="e">
        <f>IF(Kitöltendő!#REF!=0,"",Kitöltendő!#REF!)</f>
        <v>#REF!</v>
      </c>
      <c r="M622" s="39" t="e">
        <f>IF(Kitöltendő!#REF!=0,"",Kitöltendő!#REF!)</f>
        <v>#REF!</v>
      </c>
      <c r="N622" s="39" t="e">
        <f>IF(Kitöltendő!#REF!=0,"",Kitöltendő!#REF!)</f>
        <v>#REF!</v>
      </c>
      <c r="O622" s="39" t="e">
        <f>IF(Kitöltendő!#REF!=0,"",Kitöltendő!#REF!)</f>
        <v>#REF!</v>
      </c>
      <c r="P622" s="39" t="e">
        <f>IF(Kitöltendő!#REF!=0,"",Kitöltendő!#REF!)</f>
        <v>#REF!</v>
      </c>
      <c r="Q622" s="39" t="e">
        <f>IF(Kitöltendő!#REF!=0,"",Kitöltendő!#REF!)</f>
        <v>#REF!</v>
      </c>
      <c r="R622" s="39"/>
      <c r="S622" s="39"/>
      <c r="T622" s="39"/>
    </row>
    <row r="623" spans="1:20" x14ac:dyDescent="0.25">
      <c r="A623" s="49" t="e">
        <f>IF(Kitöltendő!#REF!=0,"",Kitöltendő!#REF!)</f>
        <v>#REF!</v>
      </c>
      <c r="B623" s="50" t="e">
        <f>IF(Kitöltendő!#REF!=0,"",Kitöltendő!#REF!)</f>
        <v>#REF!</v>
      </c>
      <c r="C623" s="51" t="e">
        <f>IF(Kitöltendő!#REF!=0,"",Kitöltendő!#REF!)</f>
        <v>#REF!</v>
      </c>
      <c r="D623" s="52" t="e">
        <f>IF(Kitöltendő!#REF!=0,"",Kitöltendő!#REF!)</f>
        <v>#REF!</v>
      </c>
      <c r="E623" s="36" t="e">
        <f>IF(Kitöltendő!#REF!=0,"",Kitöltendő!#REF!)</f>
        <v>#REF!</v>
      </c>
      <c r="F623" s="37" t="e">
        <f>IF(Kitöltendő!#REF!=0,"",Kitöltendő!#REF!)</f>
        <v>#REF!</v>
      </c>
      <c r="G623" s="38" t="e">
        <f>IF(Kitöltendő!#REF!=0,"",Kitöltendő!#REF!)</f>
        <v>#REF!</v>
      </c>
      <c r="H623" s="46" t="e">
        <f>IF(Kitöltendő!#REF!=0,"",Kitöltendő!#REF!)</f>
        <v>#REF!</v>
      </c>
      <c r="I623" s="47" t="e">
        <f>IF(Kitöltendő!#REF!=0,"",Kitöltendő!#REF!)</f>
        <v>#REF!</v>
      </c>
      <c r="J623" s="48" t="e">
        <f>IF(Kitöltendő!#REF!=0,"",Kitöltendő!#REF!)</f>
        <v>#REF!</v>
      </c>
      <c r="K623" s="48" t="e">
        <f>IF(Kitöltendő!#REF!=0,"",Kitöltendő!#REF!)</f>
        <v>#REF!</v>
      </c>
      <c r="L623" s="39" t="e">
        <f>IF(Kitöltendő!#REF!=0,"",Kitöltendő!#REF!)</f>
        <v>#REF!</v>
      </c>
      <c r="M623" s="39" t="e">
        <f>IF(Kitöltendő!#REF!=0,"",Kitöltendő!#REF!)</f>
        <v>#REF!</v>
      </c>
      <c r="N623" s="39" t="e">
        <f>IF(Kitöltendő!#REF!=0,"",Kitöltendő!#REF!)</f>
        <v>#REF!</v>
      </c>
      <c r="O623" s="39" t="e">
        <f>IF(Kitöltendő!#REF!=0,"",Kitöltendő!#REF!)</f>
        <v>#REF!</v>
      </c>
      <c r="P623" s="39" t="e">
        <f>IF(Kitöltendő!#REF!=0,"",Kitöltendő!#REF!)</f>
        <v>#REF!</v>
      </c>
      <c r="Q623" s="39" t="e">
        <f>IF(Kitöltendő!#REF!=0,"",Kitöltendő!#REF!)</f>
        <v>#REF!</v>
      </c>
      <c r="R623" s="39"/>
      <c r="S623" s="39"/>
      <c r="T623" s="39"/>
    </row>
    <row r="624" spans="1:20" x14ac:dyDescent="0.25">
      <c r="A624" s="49" t="e">
        <f>IF(Kitöltendő!#REF!=0,"",Kitöltendő!#REF!)</f>
        <v>#REF!</v>
      </c>
      <c r="B624" s="50" t="e">
        <f>IF(Kitöltendő!#REF!=0,"",Kitöltendő!#REF!)</f>
        <v>#REF!</v>
      </c>
      <c r="C624" s="51" t="e">
        <f>IF(Kitöltendő!#REF!=0,"",Kitöltendő!#REF!)</f>
        <v>#REF!</v>
      </c>
      <c r="D624" s="52" t="e">
        <f>IF(Kitöltendő!#REF!=0,"",Kitöltendő!#REF!)</f>
        <v>#REF!</v>
      </c>
      <c r="E624" s="36" t="e">
        <f>IF(Kitöltendő!#REF!=0,"",Kitöltendő!#REF!)</f>
        <v>#REF!</v>
      </c>
      <c r="F624" s="37" t="e">
        <f>IF(Kitöltendő!#REF!=0,"",Kitöltendő!#REF!)</f>
        <v>#REF!</v>
      </c>
      <c r="G624" s="38" t="e">
        <f>IF(Kitöltendő!#REF!=0,"",Kitöltendő!#REF!)</f>
        <v>#REF!</v>
      </c>
      <c r="H624" s="46" t="e">
        <f>IF(Kitöltendő!#REF!=0,"",Kitöltendő!#REF!)</f>
        <v>#REF!</v>
      </c>
      <c r="I624" s="47" t="e">
        <f>IF(Kitöltendő!#REF!=0,"",Kitöltendő!#REF!)</f>
        <v>#REF!</v>
      </c>
      <c r="J624" s="48" t="e">
        <f>IF(Kitöltendő!#REF!=0,"",Kitöltendő!#REF!)</f>
        <v>#REF!</v>
      </c>
      <c r="K624" s="48" t="e">
        <f>IF(Kitöltendő!#REF!=0,"",Kitöltendő!#REF!)</f>
        <v>#REF!</v>
      </c>
      <c r="L624" s="39" t="e">
        <f>IF(Kitöltendő!#REF!=0,"",Kitöltendő!#REF!)</f>
        <v>#REF!</v>
      </c>
      <c r="M624" s="39" t="e">
        <f>IF(Kitöltendő!#REF!=0,"",Kitöltendő!#REF!)</f>
        <v>#REF!</v>
      </c>
      <c r="N624" s="39" t="e">
        <f>IF(Kitöltendő!#REF!=0,"",Kitöltendő!#REF!)</f>
        <v>#REF!</v>
      </c>
      <c r="O624" s="39" t="e">
        <f>IF(Kitöltendő!#REF!=0,"",Kitöltendő!#REF!)</f>
        <v>#REF!</v>
      </c>
      <c r="P624" s="39" t="e">
        <f>IF(Kitöltendő!#REF!=0,"",Kitöltendő!#REF!)</f>
        <v>#REF!</v>
      </c>
      <c r="Q624" s="39" t="e">
        <f>IF(Kitöltendő!#REF!=0,"",Kitöltendő!#REF!)</f>
        <v>#REF!</v>
      </c>
      <c r="R624" s="39"/>
      <c r="S624" s="39"/>
      <c r="T624" s="39"/>
    </row>
    <row r="625" spans="1:20" x14ac:dyDescent="0.25">
      <c r="A625" s="49" t="e">
        <f>IF(Kitöltendő!#REF!=0,"",Kitöltendő!#REF!)</f>
        <v>#REF!</v>
      </c>
      <c r="B625" s="50" t="e">
        <f>IF(Kitöltendő!#REF!=0,"",Kitöltendő!#REF!)</f>
        <v>#REF!</v>
      </c>
      <c r="C625" s="51" t="e">
        <f>IF(Kitöltendő!#REF!=0,"",Kitöltendő!#REF!)</f>
        <v>#REF!</v>
      </c>
      <c r="D625" s="52" t="e">
        <f>IF(Kitöltendő!#REF!=0,"",Kitöltendő!#REF!)</f>
        <v>#REF!</v>
      </c>
      <c r="E625" s="36" t="e">
        <f>IF(Kitöltendő!#REF!=0,"",Kitöltendő!#REF!)</f>
        <v>#REF!</v>
      </c>
      <c r="F625" s="37" t="e">
        <f>IF(Kitöltendő!#REF!=0,"",Kitöltendő!#REF!)</f>
        <v>#REF!</v>
      </c>
      <c r="G625" s="38" t="e">
        <f>IF(Kitöltendő!#REF!=0,"",Kitöltendő!#REF!)</f>
        <v>#REF!</v>
      </c>
      <c r="H625" s="46" t="e">
        <f>IF(Kitöltendő!#REF!=0,"",Kitöltendő!#REF!)</f>
        <v>#REF!</v>
      </c>
      <c r="I625" s="47" t="e">
        <f>IF(Kitöltendő!#REF!=0,"",Kitöltendő!#REF!)</f>
        <v>#REF!</v>
      </c>
      <c r="J625" s="48" t="e">
        <f>IF(Kitöltendő!#REF!=0,"",Kitöltendő!#REF!)</f>
        <v>#REF!</v>
      </c>
      <c r="K625" s="48" t="e">
        <f>IF(Kitöltendő!#REF!=0,"",Kitöltendő!#REF!)</f>
        <v>#REF!</v>
      </c>
      <c r="L625" s="39" t="e">
        <f>IF(Kitöltendő!#REF!=0,"",Kitöltendő!#REF!)</f>
        <v>#REF!</v>
      </c>
      <c r="M625" s="39" t="e">
        <f>IF(Kitöltendő!#REF!=0,"",Kitöltendő!#REF!)</f>
        <v>#REF!</v>
      </c>
      <c r="N625" s="39" t="e">
        <f>IF(Kitöltendő!#REF!=0,"",Kitöltendő!#REF!)</f>
        <v>#REF!</v>
      </c>
      <c r="O625" s="39" t="e">
        <f>IF(Kitöltendő!#REF!=0,"",Kitöltendő!#REF!)</f>
        <v>#REF!</v>
      </c>
      <c r="P625" s="39" t="e">
        <f>IF(Kitöltendő!#REF!=0,"",Kitöltendő!#REF!)</f>
        <v>#REF!</v>
      </c>
      <c r="Q625" s="39" t="e">
        <f>IF(Kitöltendő!#REF!=0,"",Kitöltendő!#REF!)</f>
        <v>#REF!</v>
      </c>
      <c r="R625" s="39"/>
      <c r="S625" s="39"/>
      <c r="T625" s="39"/>
    </row>
    <row r="626" spans="1:20" x14ac:dyDescent="0.25">
      <c r="A626" s="49" t="e">
        <f>IF(Kitöltendő!#REF!=0,"",Kitöltendő!#REF!)</f>
        <v>#REF!</v>
      </c>
      <c r="B626" s="50" t="e">
        <f>IF(Kitöltendő!#REF!=0,"",Kitöltendő!#REF!)</f>
        <v>#REF!</v>
      </c>
      <c r="C626" s="51" t="e">
        <f>IF(Kitöltendő!#REF!=0,"",Kitöltendő!#REF!)</f>
        <v>#REF!</v>
      </c>
      <c r="D626" s="52" t="e">
        <f>IF(Kitöltendő!#REF!=0,"",Kitöltendő!#REF!)</f>
        <v>#REF!</v>
      </c>
      <c r="E626" s="36" t="e">
        <f>IF(Kitöltendő!#REF!=0,"",Kitöltendő!#REF!)</f>
        <v>#REF!</v>
      </c>
      <c r="F626" s="37" t="e">
        <f>IF(Kitöltendő!#REF!=0,"",Kitöltendő!#REF!)</f>
        <v>#REF!</v>
      </c>
      <c r="G626" s="38" t="e">
        <f>IF(Kitöltendő!#REF!=0,"",Kitöltendő!#REF!)</f>
        <v>#REF!</v>
      </c>
      <c r="H626" s="46" t="e">
        <f>IF(Kitöltendő!#REF!=0,"",Kitöltendő!#REF!)</f>
        <v>#REF!</v>
      </c>
      <c r="I626" s="47" t="e">
        <f>IF(Kitöltendő!#REF!=0,"",Kitöltendő!#REF!)</f>
        <v>#REF!</v>
      </c>
      <c r="J626" s="48" t="e">
        <f>IF(Kitöltendő!#REF!=0,"",Kitöltendő!#REF!)</f>
        <v>#REF!</v>
      </c>
      <c r="K626" s="48" t="e">
        <f>IF(Kitöltendő!#REF!=0,"",Kitöltendő!#REF!)</f>
        <v>#REF!</v>
      </c>
      <c r="L626" s="39" t="e">
        <f>IF(Kitöltendő!#REF!=0,"",Kitöltendő!#REF!)</f>
        <v>#REF!</v>
      </c>
      <c r="M626" s="39" t="e">
        <f>IF(Kitöltendő!#REF!=0,"",Kitöltendő!#REF!)</f>
        <v>#REF!</v>
      </c>
      <c r="N626" s="39" t="e">
        <f>IF(Kitöltendő!#REF!=0,"",Kitöltendő!#REF!)</f>
        <v>#REF!</v>
      </c>
      <c r="O626" s="39" t="e">
        <f>IF(Kitöltendő!#REF!=0,"",Kitöltendő!#REF!)</f>
        <v>#REF!</v>
      </c>
      <c r="P626" s="39" t="e">
        <f>IF(Kitöltendő!#REF!=0,"",Kitöltendő!#REF!)</f>
        <v>#REF!</v>
      </c>
      <c r="Q626" s="39" t="e">
        <f>IF(Kitöltendő!#REF!=0,"",Kitöltendő!#REF!)</f>
        <v>#REF!</v>
      </c>
      <c r="R626" s="39"/>
      <c r="S626" s="39"/>
      <c r="T626" s="39"/>
    </row>
    <row r="627" spans="1:20" x14ac:dyDescent="0.25">
      <c r="A627" s="49" t="e">
        <f>IF(Kitöltendő!#REF!=0,"",Kitöltendő!#REF!)</f>
        <v>#REF!</v>
      </c>
      <c r="B627" s="50" t="e">
        <f>IF(Kitöltendő!#REF!=0,"",Kitöltendő!#REF!)</f>
        <v>#REF!</v>
      </c>
      <c r="C627" s="51" t="e">
        <f>IF(Kitöltendő!#REF!=0,"",Kitöltendő!#REF!)</f>
        <v>#REF!</v>
      </c>
      <c r="D627" s="52" t="e">
        <f>IF(Kitöltendő!#REF!=0,"",Kitöltendő!#REF!)</f>
        <v>#REF!</v>
      </c>
      <c r="E627" s="36" t="e">
        <f>IF(Kitöltendő!#REF!=0,"",Kitöltendő!#REF!)</f>
        <v>#REF!</v>
      </c>
      <c r="F627" s="37" t="e">
        <f>IF(Kitöltendő!#REF!=0,"",Kitöltendő!#REF!)</f>
        <v>#REF!</v>
      </c>
      <c r="G627" s="38" t="e">
        <f>IF(Kitöltendő!#REF!=0,"",Kitöltendő!#REF!)</f>
        <v>#REF!</v>
      </c>
      <c r="H627" s="46" t="e">
        <f>IF(Kitöltendő!#REF!=0,"",Kitöltendő!#REF!)</f>
        <v>#REF!</v>
      </c>
      <c r="I627" s="47" t="e">
        <f>IF(Kitöltendő!#REF!=0,"",Kitöltendő!#REF!)</f>
        <v>#REF!</v>
      </c>
      <c r="J627" s="48" t="e">
        <f>IF(Kitöltendő!#REF!=0,"",Kitöltendő!#REF!)</f>
        <v>#REF!</v>
      </c>
      <c r="K627" s="48" t="e">
        <f>IF(Kitöltendő!#REF!=0,"",Kitöltendő!#REF!)</f>
        <v>#REF!</v>
      </c>
      <c r="L627" s="39" t="e">
        <f>IF(Kitöltendő!#REF!=0,"",Kitöltendő!#REF!)</f>
        <v>#REF!</v>
      </c>
      <c r="M627" s="39" t="e">
        <f>IF(Kitöltendő!#REF!=0,"",Kitöltendő!#REF!)</f>
        <v>#REF!</v>
      </c>
      <c r="N627" s="39" t="e">
        <f>IF(Kitöltendő!#REF!=0,"",Kitöltendő!#REF!)</f>
        <v>#REF!</v>
      </c>
      <c r="O627" s="39" t="e">
        <f>IF(Kitöltendő!#REF!=0,"",Kitöltendő!#REF!)</f>
        <v>#REF!</v>
      </c>
      <c r="P627" s="39" t="e">
        <f>IF(Kitöltendő!#REF!=0,"",Kitöltendő!#REF!)</f>
        <v>#REF!</v>
      </c>
      <c r="Q627" s="39" t="e">
        <f>IF(Kitöltendő!#REF!=0,"",Kitöltendő!#REF!)</f>
        <v>#REF!</v>
      </c>
      <c r="R627" s="39"/>
      <c r="S627" s="39"/>
      <c r="T627" s="39"/>
    </row>
    <row r="628" spans="1:20" x14ac:dyDescent="0.25">
      <c r="A628" s="49" t="e">
        <f>IF(Kitöltendő!#REF!=0,"",Kitöltendő!#REF!)</f>
        <v>#REF!</v>
      </c>
      <c r="B628" s="50" t="e">
        <f>IF(Kitöltendő!#REF!=0,"",Kitöltendő!#REF!)</f>
        <v>#REF!</v>
      </c>
      <c r="C628" s="51" t="e">
        <f>IF(Kitöltendő!#REF!=0,"",Kitöltendő!#REF!)</f>
        <v>#REF!</v>
      </c>
      <c r="D628" s="52" t="e">
        <f>IF(Kitöltendő!#REF!=0,"",Kitöltendő!#REF!)</f>
        <v>#REF!</v>
      </c>
      <c r="E628" s="36" t="e">
        <f>IF(Kitöltendő!#REF!=0,"",Kitöltendő!#REF!)</f>
        <v>#REF!</v>
      </c>
      <c r="F628" s="37" t="e">
        <f>IF(Kitöltendő!#REF!=0,"",Kitöltendő!#REF!)</f>
        <v>#REF!</v>
      </c>
      <c r="G628" s="38" t="e">
        <f>IF(Kitöltendő!#REF!=0,"",Kitöltendő!#REF!)</f>
        <v>#REF!</v>
      </c>
      <c r="H628" s="46" t="e">
        <f>IF(Kitöltendő!#REF!=0,"",Kitöltendő!#REF!)</f>
        <v>#REF!</v>
      </c>
      <c r="I628" s="47" t="e">
        <f>IF(Kitöltendő!#REF!=0,"",Kitöltendő!#REF!)</f>
        <v>#REF!</v>
      </c>
      <c r="J628" s="48" t="e">
        <f>IF(Kitöltendő!#REF!=0,"",Kitöltendő!#REF!)</f>
        <v>#REF!</v>
      </c>
      <c r="K628" s="48" t="e">
        <f>IF(Kitöltendő!#REF!=0,"",Kitöltendő!#REF!)</f>
        <v>#REF!</v>
      </c>
      <c r="L628" s="39" t="e">
        <f>IF(Kitöltendő!#REF!=0,"",Kitöltendő!#REF!)</f>
        <v>#REF!</v>
      </c>
      <c r="M628" s="39" t="e">
        <f>IF(Kitöltendő!#REF!=0,"",Kitöltendő!#REF!)</f>
        <v>#REF!</v>
      </c>
      <c r="N628" s="39" t="e">
        <f>IF(Kitöltendő!#REF!=0,"",Kitöltendő!#REF!)</f>
        <v>#REF!</v>
      </c>
      <c r="O628" s="39" t="e">
        <f>IF(Kitöltendő!#REF!=0,"",Kitöltendő!#REF!)</f>
        <v>#REF!</v>
      </c>
      <c r="P628" s="39" t="e">
        <f>IF(Kitöltendő!#REF!=0,"",Kitöltendő!#REF!)</f>
        <v>#REF!</v>
      </c>
      <c r="Q628" s="39" t="e">
        <f>IF(Kitöltendő!#REF!=0,"",Kitöltendő!#REF!)</f>
        <v>#REF!</v>
      </c>
      <c r="R628" s="39"/>
      <c r="S628" s="39"/>
      <c r="T628" s="39"/>
    </row>
    <row r="629" spans="1:20" x14ac:dyDescent="0.25">
      <c r="A629" s="49" t="e">
        <f>IF(Kitöltendő!#REF!=0,"",Kitöltendő!#REF!)</f>
        <v>#REF!</v>
      </c>
      <c r="B629" s="50" t="e">
        <f>IF(Kitöltendő!#REF!=0,"",Kitöltendő!#REF!)</f>
        <v>#REF!</v>
      </c>
      <c r="C629" s="51" t="e">
        <f>IF(Kitöltendő!#REF!=0,"",Kitöltendő!#REF!)</f>
        <v>#REF!</v>
      </c>
      <c r="D629" s="52" t="e">
        <f>IF(Kitöltendő!#REF!=0,"",Kitöltendő!#REF!)</f>
        <v>#REF!</v>
      </c>
      <c r="E629" s="36" t="e">
        <f>IF(Kitöltendő!#REF!=0,"",Kitöltendő!#REF!)</f>
        <v>#REF!</v>
      </c>
      <c r="F629" s="37" t="e">
        <f>IF(Kitöltendő!#REF!=0,"",Kitöltendő!#REF!)</f>
        <v>#REF!</v>
      </c>
      <c r="G629" s="38" t="e">
        <f>IF(Kitöltendő!#REF!=0,"",Kitöltendő!#REF!)</f>
        <v>#REF!</v>
      </c>
      <c r="H629" s="46" t="e">
        <f>IF(Kitöltendő!#REF!=0,"",Kitöltendő!#REF!)</f>
        <v>#REF!</v>
      </c>
      <c r="I629" s="47" t="e">
        <f>IF(Kitöltendő!#REF!=0,"",Kitöltendő!#REF!)</f>
        <v>#REF!</v>
      </c>
      <c r="J629" s="48" t="e">
        <f>IF(Kitöltendő!#REF!=0,"",Kitöltendő!#REF!)</f>
        <v>#REF!</v>
      </c>
      <c r="K629" s="48" t="e">
        <f>IF(Kitöltendő!#REF!=0,"",Kitöltendő!#REF!)</f>
        <v>#REF!</v>
      </c>
      <c r="L629" s="39" t="e">
        <f>IF(Kitöltendő!#REF!=0,"",Kitöltendő!#REF!)</f>
        <v>#REF!</v>
      </c>
      <c r="M629" s="39" t="e">
        <f>IF(Kitöltendő!#REF!=0,"",Kitöltendő!#REF!)</f>
        <v>#REF!</v>
      </c>
      <c r="N629" s="39" t="e">
        <f>IF(Kitöltendő!#REF!=0,"",Kitöltendő!#REF!)</f>
        <v>#REF!</v>
      </c>
      <c r="O629" s="39" t="e">
        <f>IF(Kitöltendő!#REF!=0,"",Kitöltendő!#REF!)</f>
        <v>#REF!</v>
      </c>
      <c r="P629" s="39" t="e">
        <f>IF(Kitöltendő!#REF!=0,"",Kitöltendő!#REF!)</f>
        <v>#REF!</v>
      </c>
      <c r="Q629" s="39" t="e">
        <f>IF(Kitöltendő!#REF!=0,"",Kitöltendő!#REF!)</f>
        <v>#REF!</v>
      </c>
      <c r="R629" s="39"/>
      <c r="S629" s="39"/>
      <c r="T629" s="39"/>
    </row>
    <row r="630" spans="1:20" x14ac:dyDescent="0.25">
      <c r="A630" s="49" t="e">
        <f>IF(Kitöltendő!#REF!=0,"",Kitöltendő!#REF!)</f>
        <v>#REF!</v>
      </c>
      <c r="B630" s="50" t="e">
        <f>IF(Kitöltendő!#REF!=0,"",Kitöltendő!#REF!)</f>
        <v>#REF!</v>
      </c>
      <c r="C630" s="51" t="e">
        <f>IF(Kitöltendő!#REF!=0,"",Kitöltendő!#REF!)</f>
        <v>#REF!</v>
      </c>
      <c r="D630" s="52" t="e">
        <f>IF(Kitöltendő!#REF!=0,"",Kitöltendő!#REF!)</f>
        <v>#REF!</v>
      </c>
      <c r="E630" s="36" t="e">
        <f>IF(Kitöltendő!#REF!=0,"",Kitöltendő!#REF!)</f>
        <v>#REF!</v>
      </c>
      <c r="F630" s="37" t="e">
        <f>IF(Kitöltendő!#REF!=0,"",Kitöltendő!#REF!)</f>
        <v>#REF!</v>
      </c>
      <c r="G630" s="38" t="e">
        <f>IF(Kitöltendő!#REF!=0,"",Kitöltendő!#REF!)</f>
        <v>#REF!</v>
      </c>
      <c r="H630" s="46" t="e">
        <f>IF(Kitöltendő!#REF!=0,"",Kitöltendő!#REF!)</f>
        <v>#REF!</v>
      </c>
      <c r="I630" s="47" t="e">
        <f>IF(Kitöltendő!#REF!=0,"",Kitöltendő!#REF!)</f>
        <v>#REF!</v>
      </c>
      <c r="J630" s="48" t="e">
        <f>IF(Kitöltendő!#REF!=0,"",Kitöltendő!#REF!)</f>
        <v>#REF!</v>
      </c>
      <c r="K630" s="48" t="e">
        <f>IF(Kitöltendő!#REF!=0,"",Kitöltendő!#REF!)</f>
        <v>#REF!</v>
      </c>
      <c r="L630" s="39" t="e">
        <f>IF(Kitöltendő!#REF!=0,"",Kitöltendő!#REF!)</f>
        <v>#REF!</v>
      </c>
      <c r="M630" s="39" t="e">
        <f>IF(Kitöltendő!#REF!=0,"",Kitöltendő!#REF!)</f>
        <v>#REF!</v>
      </c>
      <c r="N630" s="39" t="e">
        <f>IF(Kitöltendő!#REF!=0,"",Kitöltendő!#REF!)</f>
        <v>#REF!</v>
      </c>
      <c r="O630" s="39" t="e">
        <f>IF(Kitöltendő!#REF!=0,"",Kitöltendő!#REF!)</f>
        <v>#REF!</v>
      </c>
      <c r="P630" s="39" t="e">
        <f>IF(Kitöltendő!#REF!=0,"",Kitöltendő!#REF!)</f>
        <v>#REF!</v>
      </c>
      <c r="Q630" s="39" t="e">
        <f>IF(Kitöltendő!#REF!=0,"",Kitöltendő!#REF!)</f>
        <v>#REF!</v>
      </c>
      <c r="R630" s="39"/>
      <c r="S630" s="39"/>
      <c r="T630" s="39"/>
    </row>
    <row r="631" spans="1:20" x14ac:dyDescent="0.25">
      <c r="A631" s="49" t="e">
        <f>IF(Kitöltendő!#REF!=0,"",Kitöltendő!#REF!)</f>
        <v>#REF!</v>
      </c>
      <c r="B631" s="50" t="e">
        <f>IF(Kitöltendő!#REF!=0,"",Kitöltendő!#REF!)</f>
        <v>#REF!</v>
      </c>
      <c r="C631" s="51" t="e">
        <f>IF(Kitöltendő!#REF!=0,"",Kitöltendő!#REF!)</f>
        <v>#REF!</v>
      </c>
      <c r="D631" s="52" t="e">
        <f>IF(Kitöltendő!#REF!=0,"",Kitöltendő!#REF!)</f>
        <v>#REF!</v>
      </c>
      <c r="E631" s="36" t="e">
        <f>IF(Kitöltendő!#REF!=0,"",Kitöltendő!#REF!)</f>
        <v>#REF!</v>
      </c>
      <c r="F631" s="37" t="e">
        <f>IF(Kitöltendő!#REF!=0,"",Kitöltendő!#REF!)</f>
        <v>#REF!</v>
      </c>
      <c r="G631" s="38" t="e">
        <f>IF(Kitöltendő!#REF!=0,"",Kitöltendő!#REF!)</f>
        <v>#REF!</v>
      </c>
      <c r="H631" s="46" t="e">
        <f>IF(Kitöltendő!#REF!=0,"",Kitöltendő!#REF!)</f>
        <v>#REF!</v>
      </c>
      <c r="I631" s="47" t="e">
        <f>IF(Kitöltendő!#REF!=0,"",Kitöltendő!#REF!)</f>
        <v>#REF!</v>
      </c>
      <c r="J631" s="48" t="e">
        <f>IF(Kitöltendő!#REF!=0,"",Kitöltendő!#REF!)</f>
        <v>#REF!</v>
      </c>
      <c r="K631" s="48" t="e">
        <f>IF(Kitöltendő!#REF!=0,"",Kitöltendő!#REF!)</f>
        <v>#REF!</v>
      </c>
      <c r="L631" s="39" t="e">
        <f>IF(Kitöltendő!#REF!=0,"",Kitöltendő!#REF!)</f>
        <v>#REF!</v>
      </c>
      <c r="M631" s="39" t="e">
        <f>IF(Kitöltendő!#REF!=0,"",Kitöltendő!#REF!)</f>
        <v>#REF!</v>
      </c>
      <c r="N631" s="39" t="e">
        <f>IF(Kitöltendő!#REF!=0,"",Kitöltendő!#REF!)</f>
        <v>#REF!</v>
      </c>
      <c r="O631" s="39" t="e">
        <f>IF(Kitöltendő!#REF!=0,"",Kitöltendő!#REF!)</f>
        <v>#REF!</v>
      </c>
      <c r="P631" s="39" t="e">
        <f>IF(Kitöltendő!#REF!=0,"",Kitöltendő!#REF!)</f>
        <v>#REF!</v>
      </c>
      <c r="Q631" s="39" t="e">
        <f>IF(Kitöltendő!#REF!=0,"",Kitöltendő!#REF!)</f>
        <v>#REF!</v>
      </c>
      <c r="R631" s="39"/>
      <c r="S631" s="39"/>
      <c r="T631" s="39"/>
    </row>
    <row r="632" spans="1:20" x14ac:dyDescent="0.25">
      <c r="A632" s="49" t="e">
        <f>IF(Kitöltendő!#REF!=0,"",Kitöltendő!#REF!)</f>
        <v>#REF!</v>
      </c>
      <c r="B632" s="50" t="e">
        <f>IF(Kitöltendő!#REF!=0,"",Kitöltendő!#REF!)</f>
        <v>#REF!</v>
      </c>
      <c r="C632" s="51" t="e">
        <f>IF(Kitöltendő!#REF!=0,"",Kitöltendő!#REF!)</f>
        <v>#REF!</v>
      </c>
      <c r="D632" s="52" t="e">
        <f>IF(Kitöltendő!#REF!=0,"",Kitöltendő!#REF!)</f>
        <v>#REF!</v>
      </c>
      <c r="E632" s="36" t="e">
        <f>IF(Kitöltendő!#REF!=0,"",Kitöltendő!#REF!)</f>
        <v>#REF!</v>
      </c>
      <c r="F632" s="37" t="e">
        <f>IF(Kitöltendő!#REF!=0,"",Kitöltendő!#REF!)</f>
        <v>#REF!</v>
      </c>
      <c r="G632" s="38" t="e">
        <f>IF(Kitöltendő!#REF!=0,"",Kitöltendő!#REF!)</f>
        <v>#REF!</v>
      </c>
      <c r="H632" s="46" t="e">
        <f>IF(Kitöltendő!#REF!=0,"",Kitöltendő!#REF!)</f>
        <v>#REF!</v>
      </c>
      <c r="I632" s="47" t="e">
        <f>IF(Kitöltendő!#REF!=0,"",Kitöltendő!#REF!)</f>
        <v>#REF!</v>
      </c>
      <c r="J632" s="48" t="e">
        <f>IF(Kitöltendő!#REF!=0,"",Kitöltendő!#REF!)</f>
        <v>#REF!</v>
      </c>
      <c r="K632" s="48" t="e">
        <f>IF(Kitöltendő!#REF!=0,"",Kitöltendő!#REF!)</f>
        <v>#REF!</v>
      </c>
      <c r="L632" s="39" t="e">
        <f>IF(Kitöltendő!#REF!=0,"",Kitöltendő!#REF!)</f>
        <v>#REF!</v>
      </c>
      <c r="M632" s="39" t="e">
        <f>IF(Kitöltendő!#REF!=0,"",Kitöltendő!#REF!)</f>
        <v>#REF!</v>
      </c>
      <c r="N632" s="39" t="e">
        <f>IF(Kitöltendő!#REF!=0,"",Kitöltendő!#REF!)</f>
        <v>#REF!</v>
      </c>
      <c r="O632" s="39" t="e">
        <f>IF(Kitöltendő!#REF!=0,"",Kitöltendő!#REF!)</f>
        <v>#REF!</v>
      </c>
      <c r="P632" s="39" t="e">
        <f>IF(Kitöltendő!#REF!=0,"",Kitöltendő!#REF!)</f>
        <v>#REF!</v>
      </c>
      <c r="Q632" s="39" t="e">
        <f>IF(Kitöltendő!#REF!=0,"",Kitöltendő!#REF!)</f>
        <v>#REF!</v>
      </c>
      <c r="R632" s="39"/>
      <c r="S632" s="39"/>
      <c r="T632" s="39"/>
    </row>
    <row r="633" spans="1:20" x14ac:dyDescent="0.25">
      <c r="A633" s="49" t="e">
        <f>IF(Kitöltendő!#REF!=0,"",Kitöltendő!#REF!)</f>
        <v>#REF!</v>
      </c>
      <c r="B633" s="50" t="e">
        <f>IF(Kitöltendő!#REF!=0,"",Kitöltendő!#REF!)</f>
        <v>#REF!</v>
      </c>
      <c r="C633" s="51" t="e">
        <f>IF(Kitöltendő!#REF!=0,"",Kitöltendő!#REF!)</f>
        <v>#REF!</v>
      </c>
      <c r="D633" s="52" t="e">
        <f>IF(Kitöltendő!#REF!=0,"",Kitöltendő!#REF!)</f>
        <v>#REF!</v>
      </c>
      <c r="E633" s="36" t="e">
        <f>IF(Kitöltendő!#REF!=0,"",Kitöltendő!#REF!)</f>
        <v>#REF!</v>
      </c>
      <c r="F633" s="37" t="e">
        <f>IF(Kitöltendő!#REF!=0,"",Kitöltendő!#REF!)</f>
        <v>#REF!</v>
      </c>
      <c r="G633" s="38" t="e">
        <f>IF(Kitöltendő!#REF!=0,"",Kitöltendő!#REF!)</f>
        <v>#REF!</v>
      </c>
      <c r="H633" s="46" t="e">
        <f>IF(Kitöltendő!#REF!=0,"",Kitöltendő!#REF!)</f>
        <v>#REF!</v>
      </c>
      <c r="I633" s="47" t="e">
        <f>IF(Kitöltendő!#REF!=0,"",Kitöltendő!#REF!)</f>
        <v>#REF!</v>
      </c>
      <c r="J633" s="48" t="e">
        <f>IF(Kitöltendő!#REF!=0,"",Kitöltendő!#REF!)</f>
        <v>#REF!</v>
      </c>
      <c r="K633" s="48" t="e">
        <f>IF(Kitöltendő!#REF!=0,"",Kitöltendő!#REF!)</f>
        <v>#REF!</v>
      </c>
      <c r="L633" s="39" t="e">
        <f>IF(Kitöltendő!#REF!=0,"",Kitöltendő!#REF!)</f>
        <v>#REF!</v>
      </c>
      <c r="M633" s="39" t="e">
        <f>IF(Kitöltendő!#REF!=0,"",Kitöltendő!#REF!)</f>
        <v>#REF!</v>
      </c>
      <c r="N633" s="39" t="e">
        <f>IF(Kitöltendő!#REF!=0,"",Kitöltendő!#REF!)</f>
        <v>#REF!</v>
      </c>
      <c r="O633" s="39" t="e">
        <f>IF(Kitöltendő!#REF!=0,"",Kitöltendő!#REF!)</f>
        <v>#REF!</v>
      </c>
      <c r="P633" s="39" t="e">
        <f>IF(Kitöltendő!#REF!=0,"",Kitöltendő!#REF!)</f>
        <v>#REF!</v>
      </c>
      <c r="Q633" s="39" t="e">
        <f>IF(Kitöltendő!#REF!=0,"",Kitöltendő!#REF!)</f>
        <v>#REF!</v>
      </c>
      <c r="R633" s="39"/>
      <c r="S633" s="39"/>
      <c r="T633" s="39"/>
    </row>
    <row r="634" spans="1:20" x14ac:dyDescent="0.25">
      <c r="A634" s="49" t="e">
        <f>IF(Kitöltendő!#REF!=0,"",Kitöltendő!#REF!)</f>
        <v>#REF!</v>
      </c>
      <c r="B634" s="50" t="e">
        <f>IF(Kitöltendő!#REF!=0,"",Kitöltendő!#REF!)</f>
        <v>#REF!</v>
      </c>
      <c r="C634" s="51" t="e">
        <f>IF(Kitöltendő!#REF!=0,"",Kitöltendő!#REF!)</f>
        <v>#REF!</v>
      </c>
      <c r="D634" s="52" t="e">
        <f>IF(Kitöltendő!#REF!=0,"",Kitöltendő!#REF!)</f>
        <v>#REF!</v>
      </c>
      <c r="E634" s="36" t="e">
        <f>IF(Kitöltendő!#REF!=0,"",Kitöltendő!#REF!)</f>
        <v>#REF!</v>
      </c>
      <c r="F634" s="37" t="e">
        <f>IF(Kitöltendő!#REF!=0,"",Kitöltendő!#REF!)</f>
        <v>#REF!</v>
      </c>
      <c r="G634" s="38" t="e">
        <f>IF(Kitöltendő!#REF!=0,"",Kitöltendő!#REF!)</f>
        <v>#REF!</v>
      </c>
      <c r="H634" s="46" t="e">
        <f>IF(Kitöltendő!#REF!=0,"",Kitöltendő!#REF!)</f>
        <v>#REF!</v>
      </c>
      <c r="I634" s="47" t="e">
        <f>IF(Kitöltendő!#REF!=0,"",Kitöltendő!#REF!)</f>
        <v>#REF!</v>
      </c>
      <c r="J634" s="48" t="e">
        <f>IF(Kitöltendő!#REF!=0,"",Kitöltendő!#REF!)</f>
        <v>#REF!</v>
      </c>
      <c r="K634" s="48" t="e">
        <f>IF(Kitöltendő!#REF!=0,"",Kitöltendő!#REF!)</f>
        <v>#REF!</v>
      </c>
      <c r="L634" s="39" t="e">
        <f>IF(Kitöltendő!#REF!=0,"",Kitöltendő!#REF!)</f>
        <v>#REF!</v>
      </c>
      <c r="M634" s="39" t="e">
        <f>IF(Kitöltendő!#REF!=0,"",Kitöltendő!#REF!)</f>
        <v>#REF!</v>
      </c>
      <c r="N634" s="39" t="e">
        <f>IF(Kitöltendő!#REF!=0,"",Kitöltendő!#REF!)</f>
        <v>#REF!</v>
      </c>
      <c r="O634" s="39" t="e">
        <f>IF(Kitöltendő!#REF!=0,"",Kitöltendő!#REF!)</f>
        <v>#REF!</v>
      </c>
      <c r="P634" s="39" t="e">
        <f>IF(Kitöltendő!#REF!=0,"",Kitöltendő!#REF!)</f>
        <v>#REF!</v>
      </c>
      <c r="Q634" s="39" t="e">
        <f>IF(Kitöltendő!#REF!=0,"",Kitöltendő!#REF!)</f>
        <v>#REF!</v>
      </c>
      <c r="R634" s="39"/>
      <c r="S634" s="39"/>
      <c r="T634" s="39"/>
    </row>
    <row r="635" spans="1:20" x14ac:dyDescent="0.25">
      <c r="A635" s="49" t="e">
        <f>IF(Kitöltendő!#REF!=0,"",Kitöltendő!#REF!)</f>
        <v>#REF!</v>
      </c>
      <c r="B635" s="50" t="e">
        <f>IF(Kitöltendő!#REF!=0,"",Kitöltendő!#REF!)</f>
        <v>#REF!</v>
      </c>
      <c r="C635" s="51" t="e">
        <f>IF(Kitöltendő!#REF!=0,"",Kitöltendő!#REF!)</f>
        <v>#REF!</v>
      </c>
      <c r="D635" s="52" t="e">
        <f>IF(Kitöltendő!#REF!=0,"",Kitöltendő!#REF!)</f>
        <v>#REF!</v>
      </c>
      <c r="E635" s="36" t="e">
        <f>IF(Kitöltendő!#REF!=0,"",Kitöltendő!#REF!)</f>
        <v>#REF!</v>
      </c>
      <c r="F635" s="37" t="e">
        <f>IF(Kitöltendő!#REF!=0,"",Kitöltendő!#REF!)</f>
        <v>#REF!</v>
      </c>
      <c r="G635" s="38" t="e">
        <f>IF(Kitöltendő!#REF!=0,"",Kitöltendő!#REF!)</f>
        <v>#REF!</v>
      </c>
      <c r="H635" s="46" t="e">
        <f>IF(Kitöltendő!#REF!=0,"",Kitöltendő!#REF!)</f>
        <v>#REF!</v>
      </c>
      <c r="I635" s="47" t="e">
        <f>IF(Kitöltendő!#REF!=0,"",Kitöltendő!#REF!)</f>
        <v>#REF!</v>
      </c>
      <c r="J635" s="48" t="e">
        <f>IF(Kitöltendő!#REF!=0,"",Kitöltendő!#REF!)</f>
        <v>#REF!</v>
      </c>
      <c r="K635" s="48" t="e">
        <f>IF(Kitöltendő!#REF!=0,"",Kitöltendő!#REF!)</f>
        <v>#REF!</v>
      </c>
      <c r="L635" s="39" t="e">
        <f>IF(Kitöltendő!#REF!=0,"",Kitöltendő!#REF!)</f>
        <v>#REF!</v>
      </c>
      <c r="M635" s="39" t="e">
        <f>IF(Kitöltendő!#REF!=0,"",Kitöltendő!#REF!)</f>
        <v>#REF!</v>
      </c>
      <c r="N635" s="39" t="e">
        <f>IF(Kitöltendő!#REF!=0,"",Kitöltendő!#REF!)</f>
        <v>#REF!</v>
      </c>
      <c r="O635" s="39" t="e">
        <f>IF(Kitöltendő!#REF!=0,"",Kitöltendő!#REF!)</f>
        <v>#REF!</v>
      </c>
      <c r="P635" s="39" t="e">
        <f>IF(Kitöltendő!#REF!=0,"",Kitöltendő!#REF!)</f>
        <v>#REF!</v>
      </c>
      <c r="Q635" s="39" t="e">
        <f>IF(Kitöltendő!#REF!=0,"",Kitöltendő!#REF!)</f>
        <v>#REF!</v>
      </c>
      <c r="R635" s="39"/>
      <c r="S635" s="39"/>
      <c r="T635" s="39"/>
    </row>
    <row r="636" spans="1:20" x14ac:dyDescent="0.25">
      <c r="A636" s="49" t="e">
        <f>IF(Kitöltendő!#REF!=0,"",Kitöltendő!#REF!)</f>
        <v>#REF!</v>
      </c>
      <c r="B636" s="50" t="e">
        <f>IF(Kitöltendő!#REF!=0,"",Kitöltendő!#REF!)</f>
        <v>#REF!</v>
      </c>
      <c r="C636" s="51" t="e">
        <f>IF(Kitöltendő!#REF!=0,"",Kitöltendő!#REF!)</f>
        <v>#REF!</v>
      </c>
      <c r="D636" s="52" t="e">
        <f>IF(Kitöltendő!#REF!=0,"",Kitöltendő!#REF!)</f>
        <v>#REF!</v>
      </c>
      <c r="E636" s="36" t="e">
        <f>IF(Kitöltendő!#REF!=0,"",Kitöltendő!#REF!)</f>
        <v>#REF!</v>
      </c>
      <c r="F636" s="37" t="e">
        <f>IF(Kitöltendő!#REF!=0,"",Kitöltendő!#REF!)</f>
        <v>#REF!</v>
      </c>
      <c r="G636" s="38" t="e">
        <f>IF(Kitöltendő!#REF!=0,"",Kitöltendő!#REF!)</f>
        <v>#REF!</v>
      </c>
      <c r="H636" s="46" t="e">
        <f>IF(Kitöltendő!#REF!=0,"",Kitöltendő!#REF!)</f>
        <v>#REF!</v>
      </c>
      <c r="I636" s="47" t="e">
        <f>IF(Kitöltendő!#REF!=0,"",Kitöltendő!#REF!)</f>
        <v>#REF!</v>
      </c>
      <c r="J636" s="48" t="e">
        <f>IF(Kitöltendő!#REF!=0,"",Kitöltendő!#REF!)</f>
        <v>#REF!</v>
      </c>
      <c r="K636" s="48" t="e">
        <f>IF(Kitöltendő!#REF!=0,"",Kitöltendő!#REF!)</f>
        <v>#REF!</v>
      </c>
      <c r="L636" s="39" t="e">
        <f>IF(Kitöltendő!#REF!=0,"",Kitöltendő!#REF!)</f>
        <v>#REF!</v>
      </c>
      <c r="M636" s="39" t="e">
        <f>IF(Kitöltendő!#REF!=0,"",Kitöltendő!#REF!)</f>
        <v>#REF!</v>
      </c>
      <c r="N636" s="39" t="e">
        <f>IF(Kitöltendő!#REF!=0,"",Kitöltendő!#REF!)</f>
        <v>#REF!</v>
      </c>
      <c r="O636" s="39" t="e">
        <f>IF(Kitöltendő!#REF!=0,"",Kitöltendő!#REF!)</f>
        <v>#REF!</v>
      </c>
      <c r="P636" s="39" t="e">
        <f>IF(Kitöltendő!#REF!=0,"",Kitöltendő!#REF!)</f>
        <v>#REF!</v>
      </c>
      <c r="Q636" s="39" t="e">
        <f>IF(Kitöltendő!#REF!=0,"",Kitöltendő!#REF!)</f>
        <v>#REF!</v>
      </c>
      <c r="R636" s="39"/>
      <c r="S636" s="39"/>
      <c r="T636" s="39"/>
    </row>
    <row r="637" spans="1:20" x14ac:dyDescent="0.25">
      <c r="A637" s="49" t="e">
        <f>IF(Kitöltendő!#REF!=0,"",Kitöltendő!#REF!)</f>
        <v>#REF!</v>
      </c>
      <c r="B637" s="50" t="e">
        <f>IF(Kitöltendő!#REF!=0,"",Kitöltendő!#REF!)</f>
        <v>#REF!</v>
      </c>
      <c r="C637" s="51" t="e">
        <f>IF(Kitöltendő!#REF!=0,"",Kitöltendő!#REF!)</f>
        <v>#REF!</v>
      </c>
      <c r="D637" s="52" t="e">
        <f>IF(Kitöltendő!#REF!=0,"",Kitöltendő!#REF!)</f>
        <v>#REF!</v>
      </c>
      <c r="E637" s="36" t="e">
        <f>IF(Kitöltendő!#REF!=0,"",Kitöltendő!#REF!)</f>
        <v>#REF!</v>
      </c>
      <c r="F637" s="37" t="e">
        <f>IF(Kitöltendő!#REF!=0,"",Kitöltendő!#REF!)</f>
        <v>#REF!</v>
      </c>
      <c r="G637" s="38" t="e">
        <f>IF(Kitöltendő!#REF!=0,"",Kitöltendő!#REF!)</f>
        <v>#REF!</v>
      </c>
      <c r="H637" s="46" t="e">
        <f>IF(Kitöltendő!#REF!=0,"",Kitöltendő!#REF!)</f>
        <v>#REF!</v>
      </c>
      <c r="I637" s="47" t="e">
        <f>IF(Kitöltendő!#REF!=0,"",Kitöltendő!#REF!)</f>
        <v>#REF!</v>
      </c>
      <c r="J637" s="48" t="e">
        <f>IF(Kitöltendő!#REF!=0,"",Kitöltendő!#REF!)</f>
        <v>#REF!</v>
      </c>
      <c r="K637" s="48" t="e">
        <f>IF(Kitöltendő!#REF!=0,"",Kitöltendő!#REF!)</f>
        <v>#REF!</v>
      </c>
      <c r="L637" s="39" t="e">
        <f>IF(Kitöltendő!#REF!=0,"",Kitöltendő!#REF!)</f>
        <v>#REF!</v>
      </c>
      <c r="M637" s="39" t="e">
        <f>IF(Kitöltendő!#REF!=0,"",Kitöltendő!#REF!)</f>
        <v>#REF!</v>
      </c>
      <c r="N637" s="39" t="e">
        <f>IF(Kitöltendő!#REF!=0,"",Kitöltendő!#REF!)</f>
        <v>#REF!</v>
      </c>
      <c r="O637" s="39" t="e">
        <f>IF(Kitöltendő!#REF!=0,"",Kitöltendő!#REF!)</f>
        <v>#REF!</v>
      </c>
      <c r="P637" s="39" t="e">
        <f>IF(Kitöltendő!#REF!=0,"",Kitöltendő!#REF!)</f>
        <v>#REF!</v>
      </c>
      <c r="Q637" s="39" t="e">
        <f>IF(Kitöltendő!#REF!=0,"",Kitöltendő!#REF!)</f>
        <v>#REF!</v>
      </c>
      <c r="R637" s="39"/>
      <c r="S637" s="39"/>
      <c r="T637" s="39"/>
    </row>
    <row r="638" spans="1:20" x14ac:dyDescent="0.25">
      <c r="A638" s="49" t="e">
        <f>IF(Kitöltendő!#REF!=0,"",Kitöltendő!#REF!)</f>
        <v>#REF!</v>
      </c>
      <c r="B638" s="50" t="e">
        <f>IF(Kitöltendő!#REF!=0,"",Kitöltendő!#REF!)</f>
        <v>#REF!</v>
      </c>
      <c r="C638" s="51" t="e">
        <f>IF(Kitöltendő!#REF!=0,"",Kitöltendő!#REF!)</f>
        <v>#REF!</v>
      </c>
      <c r="D638" s="52" t="e">
        <f>IF(Kitöltendő!#REF!=0,"",Kitöltendő!#REF!)</f>
        <v>#REF!</v>
      </c>
      <c r="E638" s="36" t="e">
        <f>IF(Kitöltendő!#REF!=0,"",Kitöltendő!#REF!)</f>
        <v>#REF!</v>
      </c>
      <c r="F638" s="37" t="e">
        <f>IF(Kitöltendő!#REF!=0,"",Kitöltendő!#REF!)</f>
        <v>#REF!</v>
      </c>
      <c r="G638" s="38" t="e">
        <f>IF(Kitöltendő!#REF!=0,"",Kitöltendő!#REF!)</f>
        <v>#REF!</v>
      </c>
      <c r="H638" s="46" t="e">
        <f>IF(Kitöltendő!#REF!=0,"",Kitöltendő!#REF!)</f>
        <v>#REF!</v>
      </c>
      <c r="I638" s="47" t="e">
        <f>IF(Kitöltendő!#REF!=0,"",Kitöltendő!#REF!)</f>
        <v>#REF!</v>
      </c>
      <c r="J638" s="48" t="e">
        <f>IF(Kitöltendő!#REF!=0,"",Kitöltendő!#REF!)</f>
        <v>#REF!</v>
      </c>
      <c r="K638" s="48" t="e">
        <f>IF(Kitöltendő!#REF!=0,"",Kitöltendő!#REF!)</f>
        <v>#REF!</v>
      </c>
      <c r="L638" s="39" t="e">
        <f>IF(Kitöltendő!#REF!=0,"",Kitöltendő!#REF!)</f>
        <v>#REF!</v>
      </c>
      <c r="M638" s="39" t="e">
        <f>IF(Kitöltendő!#REF!=0,"",Kitöltendő!#REF!)</f>
        <v>#REF!</v>
      </c>
      <c r="N638" s="39" t="e">
        <f>IF(Kitöltendő!#REF!=0,"",Kitöltendő!#REF!)</f>
        <v>#REF!</v>
      </c>
      <c r="O638" s="39" t="e">
        <f>IF(Kitöltendő!#REF!=0,"",Kitöltendő!#REF!)</f>
        <v>#REF!</v>
      </c>
      <c r="P638" s="39" t="e">
        <f>IF(Kitöltendő!#REF!=0,"",Kitöltendő!#REF!)</f>
        <v>#REF!</v>
      </c>
      <c r="Q638" s="39" t="e">
        <f>IF(Kitöltendő!#REF!=0,"",Kitöltendő!#REF!)</f>
        <v>#REF!</v>
      </c>
      <c r="R638" s="39"/>
      <c r="S638" s="39"/>
      <c r="T638" s="39"/>
    </row>
    <row r="639" spans="1:20" x14ac:dyDescent="0.25">
      <c r="A639" s="49" t="e">
        <f>IF(Kitöltendő!#REF!=0,"",Kitöltendő!#REF!)</f>
        <v>#REF!</v>
      </c>
      <c r="B639" s="50" t="e">
        <f>IF(Kitöltendő!#REF!=0,"",Kitöltendő!#REF!)</f>
        <v>#REF!</v>
      </c>
      <c r="C639" s="51" t="e">
        <f>IF(Kitöltendő!#REF!=0,"",Kitöltendő!#REF!)</f>
        <v>#REF!</v>
      </c>
      <c r="D639" s="52" t="e">
        <f>IF(Kitöltendő!#REF!=0,"",Kitöltendő!#REF!)</f>
        <v>#REF!</v>
      </c>
      <c r="E639" s="36" t="e">
        <f>IF(Kitöltendő!#REF!=0,"",Kitöltendő!#REF!)</f>
        <v>#REF!</v>
      </c>
      <c r="F639" s="37" t="e">
        <f>IF(Kitöltendő!#REF!=0,"",Kitöltendő!#REF!)</f>
        <v>#REF!</v>
      </c>
      <c r="G639" s="38" t="e">
        <f>IF(Kitöltendő!#REF!=0,"",Kitöltendő!#REF!)</f>
        <v>#REF!</v>
      </c>
      <c r="H639" s="46" t="e">
        <f>IF(Kitöltendő!#REF!=0,"",Kitöltendő!#REF!)</f>
        <v>#REF!</v>
      </c>
      <c r="I639" s="47" t="e">
        <f>IF(Kitöltendő!#REF!=0,"",Kitöltendő!#REF!)</f>
        <v>#REF!</v>
      </c>
      <c r="J639" s="48" t="e">
        <f>IF(Kitöltendő!#REF!=0,"",Kitöltendő!#REF!)</f>
        <v>#REF!</v>
      </c>
      <c r="K639" s="48" t="e">
        <f>IF(Kitöltendő!#REF!=0,"",Kitöltendő!#REF!)</f>
        <v>#REF!</v>
      </c>
      <c r="L639" s="39" t="e">
        <f>IF(Kitöltendő!#REF!=0,"",Kitöltendő!#REF!)</f>
        <v>#REF!</v>
      </c>
      <c r="M639" s="39" t="e">
        <f>IF(Kitöltendő!#REF!=0,"",Kitöltendő!#REF!)</f>
        <v>#REF!</v>
      </c>
      <c r="N639" s="39" t="e">
        <f>IF(Kitöltendő!#REF!=0,"",Kitöltendő!#REF!)</f>
        <v>#REF!</v>
      </c>
      <c r="O639" s="39" t="e">
        <f>IF(Kitöltendő!#REF!=0,"",Kitöltendő!#REF!)</f>
        <v>#REF!</v>
      </c>
      <c r="P639" s="39" t="e">
        <f>IF(Kitöltendő!#REF!=0,"",Kitöltendő!#REF!)</f>
        <v>#REF!</v>
      </c>
      <c r="Q639" s="39" t="e">
        <f>IF(Kitöltendő!#REF!=0,"",Kitöltendő!#REF!)</f>
        <v>#REF!</v>
      </c>
      <c r="R639" s="39"/>
      <c r="S639" s="39"/>
      <c r="T639" s="39"/>
    </row>
    <row r="640" spans="1:20" x14ac:dyDescent="0.25">
      <c r="A640" s="49" t="e">
        <f>IF(Kitöltendő!#REF!=0,"",Kitöltendő!#REF!)</f>
        <v>#REF!</v>
      </c>
      <c r="B640" s="50" t="e">
        <f>IF(Kitöltendő!#REF!=0,"",Kitöltendő!#REF!)</f>
        <v>#REF!</v>
      </c>
      <c r="C640" s="51" t="e">
        <f>IF(Kitöltendő!#REF!=0,"",Kitöltendő!#REF!)</f>
        <v>#REF!</v>
      </c>
      <c r="D640" s="52" t="e">
        <f>IF(Kitöltendő!#REF!=0,"",Kitöltendő!#REF!)</f>
        <v>#REF!</v>
      </c>
      <c r="E640" s="36" t="e">
        <f>IF(Kitöltendő!#REF!=0,"",Kitöltendő!#REF!)</f>
        <v>#REF!</v>
      </c>
      <c r="F640" s="37" t="e">
        <f>IF(Kitöltendő!#REF!=0,"",Kitöltendő!#REF!)</f>
        <v>#REF!</v>
      </c>
      <c r="G640" s="38" t="e">
        <f>IF(Kitöltendő!#REF!=0,"",Kitöltendő!#REF!)</f>
        <v>#REF!</v>
      </c>
      <c r="H640" s="46" t="e">
        <f>IF(Kitöltendő!#REF!=0,"",Kitöltendő!#REF!)</f>
        <v>#REF!</v>
      </c>
      <c r="I640" s="47" t="e">
        <f>IF(Kitöltendő!#REF!=0,"",Kitöltendő!#REF!)</f>
        <v>#REF!</v>
      </c>
      <c r="J640" s="48" t="e">
        <f>IF(Kitöltendő!#REF!=0,"",Kitöltendő!#REF!)</f>
        <v>#REF!</v>
      </c>
      <c r="K640" s="48" t="e">
        <f>IF(Kitöltendő!#REF!=0,"",Kitöltendő!#REF!)</f>
        <v>#REF!</v>
      </c>
      <c r="L640" s="39" t="e">
        <f>IF(Kitöltendő!#REF!=0,"",Kitöltendő!#REF!)</f>
        <v>#REF!</v>
      </c>
      <c r="M640" s="39" t="e">
        <f>IF(Kitöltendő!#REF!=0,"",Kitöltendő!#REF!)</f>
        <v>#REF!</v>
      </c>
      <c r="N640" s="39" t="e">
        <f>IF(Kitöltendő!#REF!=0,"",Kitöltendő!#REF!)</f>
        <v>#REF!</v>
      </c>
      <c r="O640" s="39" t="e">
        <f>IF(Kitöltendő!#REF!=0,"",Kitöltendő!#REF!)</f>
        <v>#REF!</v>
      </c>
      <c r="P640" s="39" t="e">
        <f>IF(Kitöltendő!#REF!=0,"",Kitöltendő!#REF!)</f>
        <v>#REF!</v>
      </c>
      <c r="Q640" s="39" t="e">
        <f>IF(Kitöltendő!#REF!=0,"",Kitöltendő!#REF!)</f>
        <v>#REF!</v>
      </c>
      <c r="R640" s="39"/>
      <c r="S640" s="39"/>
      <c r="T640" s="39"/>
    </row>
    <row r="641" spans="1:20" x14ac:dyDescent="0.25">
      <c r="A641" s="49" t="e">
        <f>IF(Kitöltendő!#REF!=0,"",Kitöltendő!#REF!)</f>
        <v>#REF!</v>
      </c>
      <c r="B641" s="50" t="e">
        <f>IF(Kitöltendő!#REF!=0,"",Kitöltendő!#REF!)</f>
        <v>#REF!</v>
      </c>
      <c r="C641" s="51" t="e">
        <f>IF(Kitöltendő!#REF!=0,"",Kitöltendő!#REF!)</f>
        <v>#REF!</v>
      </c>
      <c r="D641" s="52" t="e">
        <f>IF(Kitöltendő!#REF!=0,"",Kitöltendő!#REF!)</f>
        <v>#REF!</v>
      </c>
      <c r="E641" s="36" t="e">
        <f>IF(Kitöltendő!#REF!=0,"",Kitöltendő!#REF!)</f>
        <v>#REF!</v>
      </c>
      <c r="F641" s="37" t="e">
        <f>IF(Kitöltendő!#REF!=0,"",Kitöltendő!#REF!)</f>
        <v>#REF!</v>
      </c>
      <c r="G641" s="38" t="e">
        <f>IF(Kitöltendő!#REF!=0,"",Kitöltendő!#REF!)</f>
        <v>#REF!</v>
      </c>
      <c r="H641" s="46" t="e">
        <f>IF(Kitöltendő!#REF!=0,"",Kitöltendő!#REF!)</f>
        <v>#REF!</v>
      </c>
      <c r="I641" s="47" t="e">
        <f>IF(Kitöltendő!#REF!=0,"",Kitöltendő!#REF!)</f>
        <v>#REF!</v>
      </c>
      <c r="J641" s="48" t="e">
        <f>IF(Kitöltendő!#REF!=0,"",Kitöltendő!#REF!)</f>
        <v>#REF!</v>
      </c>
      <c r="K641" s="48" t="e">
        <f>IF(Kitöltendő!#REF!=0,"",Kitöltendő!#REF!)</f>
        <v>#REF!</v>
      </c>
      <c r="L641" s="39" t="e">
        <f>IF(Kitöltendő!#REF!=0,"",Kitöltendő!#REF!)</f>
        <v>#REF!</v>
      </c>
      <c r="M641" s="39" t="e">
        <f>IF(Kitöltendő!#REF!=0,"",Kitöltendő!#REF!)</f>
        <v>#REF!</v>
      </c>
      <c r="N641" s="39" t="e">
        <f>IF(Kitöltendő!#REF!=0,"",Kitöltendő!#REF!)</f>
        <v>#REF!</v>
      </c>
      <c r="O641" s="39" t="e">
        <f>IF(Kitöltendő!#REF!=0,"",Kitöltendő!#REF!)</f>
        <v>#REF!</v>
      </c>
      <c r="P641" s="39" t="e">
        <f>IF(Kitöltendő!#REF!=0,"",Kitöltendő!#REF!)</f>
        <v>#REF!</v>
      </c>
      <c r="Q641" s="39" t="e">
        <f>IF(Kitöltendő!#REF!=0,"",Kitöltendő!#REF!)</f>
        <v>#REF!</v>
      </c>
      <c r="R641" s="39"/>
      <c r="S641" s="39"/>
      <c r="T641" s="39"/>
    </row>
    <row r="642" spans="1:20" x14ac:dyDescent="0.25">
      <c r="A642" s="49" t="e">
        <f>IF(Kitöltendő!#REF!=0,"",Kitöltendő!#REF!)</f>
        <v>#REF!</v>
      </c>
      <c r="B642" s="50" t="e">
        <f>IF(Kitöltendő!#REF!=0,"",Kitöltendő!#REF!)</f>
        <v>#REF!</v>
      </c>
      <c r="C642" s="51" t="e">
        <f>IF(Kitöltendő!#REF!=0,"",Kitöltendő!#REF!)</f>
        <v>#REF!</v>
      </c>
      <c r="D642" s="52" t="e">
        <f>IF(Kitöltendő!#REF!=0,"",Kitöltendő!#REF!)</f>
        <v>#REF!</v>
      </c>
      <c r="E642" s="36" t="e">
        <f>IF(Kitöltendő!#REF!=0,"",Kitöltendő!#REF!)</f>
        <v>#REF!</v>
      </c>
      <c r="F642" s="37" t="e">
        <f>IF(Kitöltendő!#REF!=0,"",Kitöltendő!#REF!)</f>
        <v>#REF!</v>
      </c>
      <c r="G642" s="38" t="e">
        <f>IF(Kitöltendő!#REF!=0,"",Kitöltendő!#REF!)</f>
        <v>#REF!</v>
      </c>
      <c r="H642" s="46" t="e">
        <f>IF(Kitöltendő!#REF!=0,"",Kitöltendő!#REF!)</f>
        <v>#REF!</v>
      </c>
      <c r="I642" s="47" t="e">
        <f>IF(Kitöltendő!#REF!=0,"",Kitöltendő!#REF!)</f>
        <v>#REF!</v>
      </c>
      <c r="J642" s="48" t="e">
        <f>IF(Kitöltendő!#REF!=0,"",Kitöltendő!#REF!)</f>
        <v>#REF!</v>
      </c>
      <c r="K642" s="48" t="e">
        <f>IF(Kitöltendő!#REF!=0,"",Kitöltendő!#REF!)</f>
        <v>#REF!</v>
      </c>
      <c r="L642" s="39" t="e">
        <f>IF(Kitöltendő!#REF!=0,"",Kitöltendő!#REF!)</f>
        <v>#REF!</v>
      </c>
      <c r="M642" s="39" t="e">
        <f>IF(Kitöltendő!#REF!=0,"",Kitöltendő!#REF!)</f>
        <v>#REF!</v>
      </c>
      <c r="N642" s="39" t="e">
        <f>IF(Kitöltendő!#REF!=0,"",Kitöltendő!#REF!)</f>
        <v>#REF!</v>
      </c>
      <c r="O642" s="39" t="e">
        <f>IF(Kitöltendő!#REF!=0,"",Kitöltendő!#REF!)</f>
        <v>#REF!</v>
      </c>
      <c r="P642" s="39" t="e">
        <f>IF(Kitöltendő!#REF!=0,"",Kitöltendő!#REF!)</f>
        <v>#REF!</v>
      </c>
      <c r="Q642" s="39" t="e">
        <f>IF(Kitöltendő!#REF!=0,"",Kitöltendő!#REF!)</f>
        <v>#REF!</v>
      </c>
      <c r="R642" s="39"/>
      <c r="S642" s="39"/>
      <c r="T642" s="39"/>
    </row>
    <row r="643" spans="1:20" x14ac:dyDescent="0.25">
      <c r="A643" s="49" t="e">
        <f>IF(Kitöltendő!#REF!=0,"",Kitöltendő!#REF!)</f>
        <v>#REF!</v>
      </c>
      <c r="B643" s="50" t="e">
        <f>IF(Kitöltendő!#REF!=0,"",Kitöltendő!#REF!)</f>
        <v>#REF!</v>
      </c>
      <c r="C643" s="51" t="e">
        <f>IF(Kitöltendő!#REF!=0,"",Kitöltendő!#REF!)</f>
        <v>#REF!</v>
      </c>
      <c r="D643" s="52" t="e">
        <f>IF(Kitöltendő!#REF!=0,"",Kitöltendő!#REF!)</f>
        <v>#REF!</v>
      </c>
      <c r="E643" s="36" t="e">
        <f>IF(Kitöltendő!#REF!=0,"",Kitöltendő!#REF!)</f>
        <v>#REF!</v>
      </c>
      <c r="F643" s="37" t="e">
        <f>IF(Kitöltendő!#REF!=0,"",Kitöltendő!#REF!)</f>
        <v>#REF!</v>
      </c>
      <c r="G643" s="38" t="e">
        <f>IF(Kitöltendő!#REF!=0,"",Kitöltendő!#REF!)</f>
        <v>#REF!</v>
      </c>
      <c r="H643" s="46" t="e">
        <f>IF(Kitöltendő!#REF!=0,"",Kitöltendő!#REF!)</f>
        <v>#REF!</v>
      </c>
      <c r="I643" s="47" t="e">
        <f>IF(Kitöltendő!#REF!=0,"",Kitöltendő!#REF!)</f>
        <v>#REF!</v>
      </c>
      <c r="J643" s="48" t="e">
        <f>IF(Kitöltendő!#REF!=0,"",Kitöltendő!#REF!)</f>
        <v>#REF!</v>
      </c>
      <c r="K643" s="48" t="e">
        <f>IF(Kitöltendő!#REF!=0,"",Kitöltendő!#REF!)</f>
        <v>#REF!</v>
      </c>
      <c r="L643" s="39" t="e">
        <f>IF(Kitöltendő!#REF!=0,"",Kitöltendő!#REF!)</f>
        <v>#REF!</v>
      </c>
      <c r="M643" s="39" t="e">
        <f>IF(Kitöltendő!#REF!=0,"",Kitöltendő!#REF!)</f>
        <v>#REF!</v>
      </c>
      <c r="N643" s="39" t="e">
        <f>IF(Kitöltendő!#REF!=0,"",Kitöltendő!#REF!)</f>
        <v>#REF!</v>
      </c>
      <c r="O643" s="39" t="e">
        <f>IF(Kitöltendő!#REF!=0,"",Kitöltendő!#REF!)</f>
        <v>#REF!</v>
      </c>
      <c r="P643" s="39" t="e">
        <f>IF(Kitöltendő!#REF!=0,"",Kitöltendő!#REF!)</f>
        <v>#REF!</v>
      </c>
      <c r="Q643" s="39" t="e">
        <f>IF(Kitöltendő!#REF!=0,"",Kitöltendő!#REF!)</f>
        <v>#REF!</v>
      </c>
      <c r="R643" s="39"/>
      <c r="S643" s="39"/>
      <c r="T643" s="39"/>
    </row>
    <row r="644" spans="1:20" x14ac:dyDescent="0.25">
      <c r="A644" s="49" t="e">
        <f>IF(Kitöltendő!#REF!=0,"",Kitöltendő!#REF!)</f>
        <v>#REF!</v>
      </c>
      <c r="B644" s="50" t="e">
        <f>IF(Kitöltendő!#REF!=0,"",Kitöltendő!#REF!)</f>
        <v>#REF!</v>
      </c>
      <c r="C644" s="51" t="e">
        <f>IF(Kitöltendő!#REF!=0,"",Kitöltendő!#REF!)</f>
        <v>#REF!</v>
      </c>
      <c r="D644" s="52" t="e">
        <f>IF(Kitöltendő!#REF!=0,"",Kitöltendő!#REF!)</f>
        <v>#REF!</v>
      </c>
      <c r="E644" s="36" t="e">
        <f>IF(Kitöltendő!#REF!=0,"",Kitöltendő!#REF!)</f>
        <v>#REF!</v>
      </c>
      <c r="F644" s="37" t="e">
        <f>IF(Kitöltendő!#REF!=0,"",Kitöltendő!#REF!)</f>
        <v>#REF!</v>
      </c>
      <c r="G644" s="38" t="e">
        <f>IF(Kitöltendő!#REF!=0,"",Kitöltendő!#REF!)</f>
        <v>#REF!</v>
      </c>
      <c r="H644" s="46" t="e">
        <f>IF(Kitöltendő!#REF!=0,"",Kitöltendő!#REF!)</f>
        <v>#REF!</v>
      </c>
      <c r="I644" s="47" t="e">
        <f>IF(Kitöltendő!#REF!=0,"",Kitöltendő!#REF!)</f>
        <v>#REF!</v>
      </c>
      <c r="J644" s="48" t="e">
        <f>IF(Kitöltendő!#REF!=0,"",Kitöltendő!#REF!)</f>
        <v>#REF!</v>
      </c>
      <c r="K644" s="48" t="e">
        <f>IF(Kitöltendő!#REF!=0,"",Kitöltendő!#REF!)</f>
        <v>#REF!</v>
      </c>
      <c r="L644" s="39" t="e">
        <f>IF(Kitöltendő!#REF!=0,"",Kitöltendő!#REF!)</f>
        <v>#REF!</v>
      </c>
      <c r="M644" s="39" t="e">
        <f>IF(Kitöltendő!#REF!=0,"",Kitöltendő!#REF!)</f>
        <v>#REF!</v>
      </c>
      <c r="N644" s="39" t="e">
        <f>IF(Kitöltendő!#REF!=0,"",Kitöltendő!#REF!)</f>
        <v>#REF!</v>
      </c>
      <c r="O644" s="39" t="e">
        <f>IF(Kitöltendő!#REF!=0,"",Kitöltendő!#REF!)</f>
        <v>#REF!</v>
      </c>
      <c r="P644" s="39" t="e">
        <f>IF(Kitöltendő!#REF!=0,"",Kitöltendő!#REF!)</f>
        <v>#REF!</v>
      </c>
      <c r="Q644" s="39" t="e">
        <f>IF(Kitöltendő!#REF!=0,"",Kitöltendő!#REF!)</f>
        <v>#REF!</v>
      </c>
      <c r="R644" s="39"/>
      <c r="S644" s="39"/>
      <c r="T644" s="39"/>
    </row>
    <row r="645" spans="1:20" x14ac:dyDescent="0.25">
      <c r="A645" s="49" t="e">
        <f>IF(Kitöltendő!#REF!=0,"",Kitöltendő!#REF!)</f>
        <v>#REF!</v>
      </c>
      <c r="B645" s="50" t="e">
        <f>IF(Kitöltendő!#REF!=0,"",Kitöltendő!#REF!)</f>
        <v>#REF!</v>
      </c>
      <c r="C645" s="51" t="e">
        <f>IF(Kitöltendő!#REF!=0,"",Kitöltendő!#REF!)</f>
        <v>#REF!</v>
      </c>
      <c r="D645" s="52" t="e">
        <f>IF(Kitöltendő!#REF!=0,"",Kitöltendő!#REF!)</f>
        <v>#REF!</v>
      </c>
      <c r="E645" s="36" t="e">
        <f>IF(Kitöltendő!#REF!=0,"",Kitöltendő!#REF!)</f>
        <v>#REF!</v>
      </c>
      <c r="F645" s="37" t="e">
        <f>IF(Kitöltendő!#REF!=0,"",Kitöltendő!#REF!)</f>
        <v>#REF!</v>
      </c>
      <c r="G645" s="38" t="e">
        <f>IF(Kitöltendő!#REF!=0,"",Kitöltendő!#REF!)</f>
        <v>#REF!</v>
      </c>
      <c r="H645" s="46" t="e">
        <f>IF(Kitöltendő!#REF!=0,"",Kitöltendő!#REF!)</f>
        <v>#REF!</v>
      </c>
      <c r="I645" s="47" t="e">
        <f>IF(Kitöltendő!#REF!=0,"",Kitöltendő!#REF!)</f>
        <v>#REF!</v>
      </c>
      <c r="J645" s="48" t="e">
        <f>IF(Kitöltendő!#REF!=0,"",Kitöltendő!#REF!)</f>
        <v>#REF!</v>
      </c>
      <c r="K645" s="48" t="e">
        <f>IF(Kitöltendő!#REF!=0,"",Kitöltendő!#REF!)</f>
        <v>#REF!</v>
      </c>
      <c r="L645" s="39" t="e">
        <f>IF(Kitöltendő!#REF!=0,"",Kitöltendő!#REF!)</f>
        <v>#REF!</v>
      </c>
      <c r="M645" s="39" t="e">
        <f>IF(Kitöltendő!#REF!=0,"",Kitöltendő!#REF!)</f>
        <v>#REF!</v>
      </c>
      <c r="N645" s="39" t="e">
        <f>IF(Kitöltendő!#REF!=0,"",Kitöltendő!#REF!)</f>
        <v>#REF!</v>
      </c>
      <c r="O645" s="39" t="e">
        <f>IF(Kitöltendő!#REF!=0,"",Kitöltendő!#REF!)</f>
        <v>#REF!</v>
      </c>
      <c r="P645" s="39" t="e">
        <f>IF(Kitöltendő!#REF!=0,"",Kitöltendő!#REF!)</f>
        <v>#REF!</v>
      </c>
      <c r="Q645" s="39" t="e">
        <f>IF(Kitöltendő!#REF!=0,"",Kitöltendő!#REF!)</f>
        <v>#REF!</v>
      </c>
      <c r="R645" s="39"/>
      <c r="S645" s="39"/>
      <c r="T645" s="39"/>
    </row>
    <row r="646" spans="1:20" x14ac:dyDescent="0.25">
      <c r="A646" s="49" t="e">
        <f>IF(Kitöltendő!#REF!=0,"",Kitöltendő!#REF!)</f>
        <v>#REF!</v>
      </c>
      <c r="B646" s="50" t="e">
        <f>IF(Kitöltendő!#REF!=0,"",Kitöltendő!#REF!)</f>
        <v>#REF!</v>
      </c>
      <c r="C646" s="51" t="e">
        <f>IF(Kitöltendő!#REF!=0,"",Kitöltendő!#REF!)</f>
        <v>#REF!</v>
      </c>
      <c r="D646" s="52" t="e">
        <f>IF(Kitöltendő!#REF!=0,"",Kitöltendő!#REF!)</f>
        <v>#REF!</v>
      </c>
      <c r="E646" s="36" t="e">
        <f>IF(Kitöltendő!#REF!=0,"",Kitöltendő!#REF!)</f>
        <v>#REF!</v>
      </c>
      <c r="F646" s="37" t="e">
        <f>IF(Kitöltendő!#REF!=0,"",Kitöltendő!#REF!)</f>
        <v>#REF!</v>
      </c>
      <c r="G646" s="38" t="e">
        <f>IF(Kitöltendő!#REF!=0,"",Kitöltendő!#REF!)</f>
        <v>#REF!</v>
      </c>
      <c r="H646" s="46" t="e">
        <f>IF(Kitöltendő!#REF!=0,"",Kitöltendő!#REF!)</f>
        <v>#REF!</v>
      </c>
      <c r="I646" s="47" t="e">
        <f>IF(Kitöltendő!#REF!=0,"",Kitöltendő!#REF!)</f>
        <v>#REF!</v>
      </c>
      <c r="J646" s="48" t="e">
        <f>IF(Kitöltendő!#REF!=0,"",Kitöltendő!#REF!)</f>
        <v>#REF!</v>
      </c>
      <c r="K646" s="48" t="e">
        <f>IF(Kitöltendő!#REF!=0,"",Kitöltendő!#REF!)</f>
        <v>#REF!</v>
      </c>
      <c r="L646" s="39" t="e">
        <f>IF(Kitöltendő!#REF!=0,"",Kitöltendő!#REF!)</f>
        <v>#REF!</v>
      </c>
      <c r="M646" s="39" t="e">
        <f>IF(Kitöltendő!#REF!=0,"",Kitöltendő!#REF!)</f>
        <v>#REF!</v>
      </c>
      <c r="N646" s="39" t="e">
        <f>IF(Kitöltendő!#REF!=0,"",Kitöltendő!#REF!)</f>
        <v>#REF!</v>
      </c>
      <c r="O646" s="39" t="e">
        <f>IF(Kitöltendő!#REF!=0,"",Kitöltendő!#REF!)</f>
        <v>#REF!</v>
      </c>
      <c r="P646" s="39" t="e">
        <f>IF(Kitöltendő!#REF!=0,"",Kitöltendő!#REF!)</f>
        <v>#REF!</v>
      </c>
      <c r="Q646" s="39" t="e">
        <f>IF(Kitöltendő!#REF!=0,"",Kitöltendő!#REF!)</f>
        <v>#REF!</v>
      </c>
      <c r="R646" s="39"/>
      <c r="S646" s="39"/>
      <c r="T646" s="39"/>
    </row>
    <row r="647" spans="1:20" x14ac:dyDescent="0.25">
      <c r="A647" s="49" t="e">
        <f>IF(Kitöltendő!#REF!=0,"",Kitöltendő!#REF!)</f>
        <v>#REF!</v>
      </c>
      <c r="B647" s="50" t="e">
        <f>IF(Kitöltendő!#REF!=0,"",Kitöltendő!#REF!)</f>
        <v>#REF!</v>
      </c>
      <c r="C647" s="51" t="e">
        <f>IF(Kitöltendő!#REF!=0,"",Kitöltendő!#REF!)</f>
        <v>#REF!</v>
      </c>
      <c r="D647" s="52" t="e">
        <f>IF(Kitöltendő!#REF!=0,"",Kitöltendő!#REF!)</f>
        <v>#REF!</v>
      </c>
      <c r="E647" s="36" t="e">
        <f>IF(Kitöltendő!#REF!=0,"",Kitöltendő!#REF!)</f>
        <v>#REF!</v>
      </c>
      <c r="F647" s="37" t="e">
        <f>IF(Kitöltendő!#REF!=0,"",Kitöltendő!#REF!)</f>
        <v>#REF!</v>
      </c>
      <c r="G647" s="38" t="e">
        <f>IF(Kitöltendő!#REF!=0,"",Kitöltendő!#REF!)</f>
        <v>#REF!</v>
      </c>
      <c r="H647" s="46" t="e">
        <f>IF(Kitöltendő!#REF!=0,"",Kitöltendő!#REF!)</f>
        <v>#REF!</v>
      </c>
      <c r="I647" s="47" t="e">
        <f>IF(Kitöltendő!#REF!=0,"",Kitöltendő!#REF!)</f>
        <v>#REF!</v>
      </c>
      <c r="J647" s="48" t="e">
        <f>IF(Kitöltendő!#REF!=0,"",Kitöltendő!#REF!)</f>
        <v>#REF!</v>
      </c>
      <c r="K647" s="48" t="e">
        <f>IF(Kitöltendő!#REF!=0,"",Kitöltendő!#REF!)</f>
        <v>#REF!</v>
      </c>
      <c r="L647" s="39" t="e">
        <f>IF(Kitöltendő!#REF!=0,"",Kitöltendő!#REF!)</f>
        <v>#REF!</v>
      </c>
      <c r="M647" s="39" t="e">
        <f>IF(Kitöltendő!#REF!=0,"",Kitöltendő!#REF!)</f>
        <v>#REF!</v>
      </c>
      <c r="N647" s="39" t="e">
        <f>IF(Kitöltendő!#REF!=0,"",Kitöltendő!#REF!)</f>
        <v>#REF!</v>
      </c>
      <c r="O647" s="39" t="e">
        <f>IF(Kitöltendő!#REF!=0,"",Kitöltendő!#REF!)</f>
        <v>#REF!</v>
      </c>
      <c r="P647" s="39" t="e">
        <f>IF(Kitöltendő!#REF!=0,"",Kitöltendő!#REF!)</f>
        <v>#REF!</v>
      </c>
      <c r="Q647" s="39" t="e">
        <f>IF(Kitöltendő!#REF!=0,"",Kitöltendő!#REF!)</f>
        <v>#REF!</v>
      </c>
      <c r="R647" s="39"/>
      <c r="S647" s="39"/>
      <c r="T647" s="39"/>
    </row>
    <row r="648" spans="1:20" x14ac:dyDescent="0.25">
      <c r="A648" s="49" t="e">
        <f>IF(Kitöltendő!#REF!=0,"",Kitöltendő!#REF!)</f>
        <v>#REF!</v>
      </c>
      <c r="B648" s="50" t="e">
        <f>IF(Kitöltendő!#REF!=0,"",Kitöltendő!#REF!)</f>
        <v>#REF!</v>
      </c>
      <c r="C648" s="51" t="e">
        <f>IF(Kitöltendő!#REF!=0,"",Kitöltendő!#REF!)</f>
        <v>#REF!</v>
      </c>
      <c r="D648" s="52" t="e">
        <f>IF(Kitöltendő!#REF!=0,"",Kitöltendő!#REF!)</f>
        <v>#REF!</v>
      </c>
      <c r="E648" s="36" t="e">
        <f>IF(Kitöltendő!#REF!=0,"",Kitöltendő!#REF!)</f>
        <v>#REF!</v>
      </c>
      <c r="F648" s="37" t="e">
        <f>IF(Kitöltendő!#REF!=0,"",Kitöltendő!#REF!)</f>
        <v>#REF!</v>
      </c>
      <c r="G648" s="38" t="e">
        <f>IF(Kitöltendő!#REF!=0,"",Kitöltendő!#REF!)</f>
        <v>#REF!</v>
      </c>
      <c r="H648" s="46" t="e">
        <f>IF(Kitöltendő!#REF!=0,"",Kitöltendő!#REF!)</f>
        <v>#REF!</v>
      </c>
      <c r="I648" s="47" t="e">
        <f>IF(Kitöltendő!#REF!=0,"",Kitöltendő!#REF!)</f>
        <v>#REF!</v>
      </c>
      <c r="J648" s="48" t="e">
        <f>IF(Kitöltendő!#REF!=0,"",Kitöltendő!#REF!)</f>
        <v>#REF!</v>
      </c>
      <c r="K648" s="48" t="e">
        <f>IF(Kitöltendő!#REF!=0,"",Kitöltendő!#REF!)</f>
        <v>#REF!</v>
      </c>
      <c r="L648" s="39" t="e">
        <f>IF(Kitöltendő!#REF!=0,"",Kitöltendő!#REF!)</f>
        <v>#REF!</v>
      </c>
      <c r="M648" s="39" t="e">
        <f>IF(Kitöltendő!#REF!=0,"",Kitöltendő!#REF!)</f>
        <v>#REF!</v>
      </c>
      <c r="N648" s="39" t="e">
        <f>IF(Kitöltendő!#REF!=0,"",Kitöltendő!#REF!)</f>
        <v>#REF!</v>
      </c>
      <c r="O648" s="39" t="e">
        <f>IF(Kitöltendő!#REF!=0,"",Kitöltendő!#REF!)</f>
        <v>#REF!</v>
      </c>
      <c r="P648" s="39" t="e">
        <f>IF(Kitöltendő!#REF!=0,"",Kitöltendő!#REF!)</f>
        <v>#REF!</v>
      </c>
      <c r="Q648" s="39" t="e">
        <f>IF(Kitöltendő!#REF!=0,"",Kitöltendő!#REF!)</f>
        <v>#REF!</v>
      </c>
      <c r="R648" s="39"/>
      <c r="S648" s="39"/>
      <c r="T648" s="39"/>
    </row>
    <row r="649" spans="1:20" x14ac:dyDescent="0.25">
      <c r="A649" s="49" t="e">
        <f>IF(Kitöltendő!#REF!=0,"",Kitöltendő!#REF!)</f>
        <v>#REF!</v>
      </c>
      <c r="B649" s="50" t="e">
        <f>IF(Kitöltendő!#REF!=0,"",Kitöltendő!#REF!)</f>
        <v>#REF!</v>
      </c>
      <c r="C649" s="51" t="e">
        <f>IF(Kitöltendő!#REF!=0,"",Kitöltendő!#REF!)</f>
        <v>#REF!</v>
      </c>
      <c r="D649" s="52" t="e">
        <f>IF(Kitöltendő!#REF!=0,"",Kitöltendő!#REF!)</f>
        <v>#REF!</v>
      </c>
      <c r="E649" s="36" t="e">
        <f>IF(Kitöltendő!#REF!=0,"",Kitöltendő!#REF!)</f>
        <v>#REF!</v>
      </c>
      <c r="F649" s="37" t="e">
        <f>IF(Kitöltendő!#REF!=0,"",Kitöltendő!#REF!)</f>
        <v>#REF!</v>
      </c>
      <c r="G649" s="38" t="e">
        <f>IF(Kitöltendő!#REF!=0,"",Kitöltendő!#REF!)</f>
        <v>#REF!</v>
      </c>
      <c r="H649" s="46" t="e">
        <f>IF(Kitöltendő!#REF!=0,"",Kitöltendő!#REF!)</f>
        <v>#REF!</v>
      </c>
      <c r="I649" s="47" t="e">
        <f>IF(Kitöltendő!#REF!=0,"",Kitöltendő!#REF!)</f>
        <v>#REF!</v>
      </c>
      <c r="J649" s="48" t="e">
        <f>IF(Kitöltendő!#REF!=0,"",Kitöltendő!#REF!)</f>
        <v>#REF!</v>
      </c>
      <c r="K649" s="48" t="e">
        <f>IF(Kitöltendő!#REF!=0,"",Kitöltendő!#REF!)</f>
        <v>#REF!</v>
      </c>
      <c r="L649" s="39" t="e">
        <f>IF(Kitöltendő!#REF!=0,"",Kitöltendő!#REF!)</f>
        <v>#REF!</v>
      </c>
      <c r="M649" s="39" t="e">
        <f>IF(Kitöltendő!#REF!=0,"",Kitöltendő!#REF!)</f>
        <v>#REF!</v>
      </c>
      <c r="N649" s="39" t="e">
        <f>IF(Kitöltendő!#REF!=0,"",Kitöltendő!#REF!)</f>
        <v>#REF!</v>
      </c>
      <c r="O649" s="39" t="e">
        <f>IF(Kitöltendő!#REF!=0,"",Kitöltendő!#REF!)</f>
        <v>#REF!</v>
      </c>
      <c r="P649" s="39" t="e">
        <f>IF(Kitöltendő!#REF!=0,"",Kitöltendő!#REF!)</f>
        <v>#REF!</v>
      </c>
      <c r="Q649" s="39" t="e">
        <f>IF(Kitöltendő!#REF!=0,"",Kitöltendő!#REF!)</f>
        <v>#REF!</v>
      </c>
      <c r="R649" s="39"/>
      <c r="S649" s="39"/>
      <c r="T649" s="39"/>
    </row>
    <row r="650" spans="1:20" x14ac:dyDescent="0.25">
      <c r="A650" s="49" t="e">
        <f>IF(Kitöltendő!#REF!=0,"",Kitöltendő!#REF!)</f>
        <v>#REF!</v>
      </c>
      <c r="B650" s="50" t="e">
        <f>IF(Kitöltendő!#REF!=0,"",Kitöltendő!#REF!)</f>
        <v>#REF!</v>
      </c>
      <c r="C650" s="51" t="e">
        <f>IF(Kitöltendő!#REF!=0,"",Kitöltendő!#REF!)</f>
        <v>#REF!</v>
      </c>
      <c r="D650" s="52" t="e">
        <f>IF(Kitöltendő!#REF!=0,"",Kitöltendő!#REF!)</f>
        <v>#REF!</v>
      </c>
      <c r="E650" s="36" t="e">
        <f>IF(Kitöltendő!#REF!=0,"",Kitöltendő!#REF!)</f>
        <v>#REF!</v>
      </c>
      <c r="F650" s="37" t="e">
        <f>IF(Kitöltendő!#REF!=0,"",Kitöltendő!#REF!)</f>
        <v>#REF!</v>
      </c>
      <c r="G650" s="38" t="e">
        <f>IF(Kitöltendő!#REF!=0,"",Kitöltendő!#REF!)</f>
        <v>#REF!</v>
      </c>
      <c r="H650" s="46" t="e">
        <f>IF(Kitöltendő!#REF!=0,"",Kitöltendő!#REF!)</f>
        <v>#REF!</v>
      </c>
      <c r="I650" s="47" t="e">
        <f>IF(Kitöltendő!#REF!=0,"",Kitöltendő!#REF!)</f>
        <v>#REF!</v>
      </c>
      <c r="J650" s="48" t="e">
        <f>IF(Kitöltendő!#REF!=0,"",Kitöltendő!#REF!)</f>
        <v>#REF!</v>
      </c>
      <c r="K650" s="48" t="e">
        <f>IF(Kitöltendő!#REF!=0,"",Kitöltendő!#REF!)</f>
        <v>#REF!</v>
      </c>
      <c r="L650" s="39" t="e">
        <f>IF(Kitöltendő!#REF!=0,"",Kitöltendő!#REF!)</f>
        <v>#REF!</v>
      </c>
      <c r="M650" s="39" t="e">
        <f>IF(Kitöltendő!#REF!=0,"",Kitöltendő!#REF!)</f>
        <v>#REF!</v>
      </c>
      <c r="N650" s="39" t="e">
        <f>IF(Kitöltendő!#REF!=0,"",Kitöltendő!#REF!)</f>
        <v>#REF!</v>
      </c>
      <c r="O650" s="39" t="e">
        <f>IF(Kitöltendő!#REF!=0,"",Kitöltendő!#REF!)</f>
        <v>#REF!</v>
      </c>
      <c r="P650" s="39" t="e">
        <f>IF(Kitöltendő!#REF!=0,"",Kitöltendő!#REF!)</f>
        <v>#REF!</v>
      </c>
      <c r="Q650" s="39" t="e">
        <f>IF(Kitöltendő!#REF!=0,"",Kitöltendő!#REF!)</f>
        <v>#REF!</v>
      </c>
      <c r="R650" s="39"/>
      <c r="S650" s="39"/>
      <c r="T650" s="39"/>
    </row>
    <row r="651" spans="1:20" x14ac:dyDescent="0.25">
      <c r="A651" s="49" t="e">
        <f>IF(Kitöltendő!#REF!=0,"",Kitöltendő!#REF!)</f>
        <v>#REF!</v>
      </c>
      <c r="B651" s="50" t="e">
        <f>IF(Kitöltendő!#REF!=0,"",Kitöltendő!#REF!)</f>
        <v>#REF!</v>
      </c>
      <c r="C651" s="51" t="e">
        <f>IF(Kitöltendő!#REF!=0,"",Kitöltendő!#REF!)</f>
        <v>#REF!</v>
      </c>
      <c r="D651" s="52" t="e">
        <f>IF(Kitöltendő!#REF!=0,"",Kitöltendő!#REF!)</f>
        <v>#REF!</v>
      </c>
      <c r="E651" s="36" t="e">
        <f>IF(Kitöltendő!#REF!=0,"",Kitöltendő!#REF!)</f>
        <v>#REF!</v>
      </c>
      <c r="F651" s="37" t="e">
        <f>IF(Kitöltendő!#REF!=0,"",Kitöltendő!#REF!)</f>
        <v>#REF!</v>
      </c>
      <c r="G651" s="38" t="e">
        <f>IF(Kitöltendő!#REF!=0,"",Kitöltendő!#REF!)</f>
        <v>#REF!</v>
      </c>
      <c r="H651" s="46" t="e">
        <f>IF(Kitöltendő!#REF!=0,"",Kitöltendő!#REF!)</f>
        <v>#REF!</v>
      </c>
      <c r="I651" s="47" t="e">
        <f>IF(Kitöltendő!#REF!=0,"",Kitöltendő!#REF!)</f>
        <v>#REF!</v>
      </c>
      <c r="J651" s="48" t="e">
        <f>IF(Kitöltendő!#REF!=0,"",Kitöltendő!#REF!)</f>
        <v>#REF!</v>
      </c>
      <c r="K651" s="48" t="e">
        <f>IF(Kitöltendő!#REF!=0,"",Kitöltendő!#REF!)</f>
        <v>#REF!</v>
      </c>
      <c r="L651" s="39" t="e">
        <f>IF(Kitöltendő!#REF!=0,"",Kitöltendő!#REF!)</f>
        <v>#REF!</v>
      </c>
      <c r="M651" s="39" t="e">
        <f>IF(Kitöltendő!#REF!=0,"",Kitöltendő!#REF!)</f>
        <v>#REF!</v>
      </c>
      <c r="N651" s="39" t="e">
        <f>IF(Kitöltendő!#REF!=0,"",Kitöltendő!#REF!)</f>
        <v>#REF!</v>
      </c>
      <c r="O651" s="39" t="e">
        <f>IF(Kitöltendő!#REF!=0,"",Kitöltendő!#REF!)</f>
        <v>#REF!</v>
      </c>
      <c r="P651" s="39" t="e">
        <f>IF(Kitöltendő!#REF!=0,"",Kitöltendő!#REF!)</f>
        <v>#REF!</v>
      </c>
      <c r="Q651" s="39" t="e">
        <f>IF(Kitöltendő!#REF!=0,"",Kitöltendő!#REF!)</f>
        <v>#REF!</v>
      </c>
      <c r="R651" s="39"/>
      <c r="S651" s="39"/>
      <c r="T651" s="39"/>
    </row>
    <row r="652" spans="1:20" x14ac:dyDescent="0.25">
      <c r="A652" s="49" t="e">
        <f>IF(Kitöltendő!#REF!=0,"",Kitöltendő!#REF!)</f>
        <v>#REF!</v>
      </c>
      <c r="B652" s="50" t="e">
        <f>IF(Kitöltendő!#REF!=0,"",Kitöltendő!#REF!)</f>
        <v>#REF!</v>
      </c>
      <c r="C652" s="51" t="e">
        <f>IF(Kitöltendő!#REF!=0,"",Kitöltendő!#REF!)</f>
        <v>#REF!</v>
      </c>
      <c r="D652" s="52" t="e">
        <f>IF(Kitöltendő!#REF!=0,"",Kitöltendő!#REF!)</f>
        <v>#REF!</v>
      </c>
      <c r="E652" s="36" t="e">
        <f>IF(Kitöltendő!#REF!=0,"",Kitöltendő!#REF!)</f>
        <v>#REF!</v>
      </c>
      <c r="F652" s="37" t="e">
        <f>IF(Kitöltendő!#REF!=0,"",Kitöltendő!#REF!)</f>
        <v>#REF!</v>
      </c>
      <c r="G652" s="38" t="e">
        <f>IF(Kitöltendő!#REF!=0,"",Kitöltendő!#REF!)</f>
        <v>#REF!</v>
      </c>
      <c r="H652" s="46" t="e">
        <f>IF(Kitöltendő!#REF!=0,"",Kitöltendő!#REF!)</f>
        <v>#REF!</v>
      </c>
      <c r="I652" s="47" t="e">
        <f>IF(Kitöltendő!#REF!=0,"",Kitöltendő!#REF!)</f>
        <v>#REF!</v>
      </c>
      <c r="J652" s="48" t="e">
        <f>IF(Kitöltendő!#REF!=0,"",Kitöltendő!#REF!)</f>
        <v>#REF!</v>
      </c>
      <c r="K652" s="48" t="e">
        <f>IF(Kitöltendő!#REF!=0,"",Kitöltendő!#REF!)</f>
        <v>#REF!</v>
      </c>
      <c r="L652" s="39" t="e">
        <f>IF(Kitöltendő!#REF!=0,"",Kitöltendő!#REF!)</f>
        <v>#REF!</v>
      </c>
      <c r="M652" s="39" t="e">
        <f>IF(Kitöltendő!#REF!=0,"",Kitöltendő!#REF!)</f>
        <v>#REF!</v>
      </c>
      <c r="N652" s="39" t="e">
        <f>IF(Kitöltendő!#REF!=0,"",Kitöltendő!#REF!)</f>
        <v>#REF!</v>
      </c>
      <c r="O652" s="39" t="e">
        <f>IF(Kitöltendő!#REF!=0,"",Kitöltendő!#REF!)</f>
        <v>#REF!</v>
      </c>
      <c r="P652" s="39" t="e">
        <f>IF(Kitöltendő!#REF!=0,"",Kitöltendő!#REF!)</f>
        <v>#REF!</v>
      </c>
      <c r="Q652" s="39" t="e">
        <f>IF(Kitöltendő!#REF!=0,"",Kitöltendő!#REF!)</f>
        <v>#REF!</v>
      </c>
      <c r="R652" s="39"/>
      <c r="S652" s="39"/>
      <c r="T652" s="39"/>
    </row>
    <row r="653" spans="1:20" x14ac:dyDescent="0.25">
      <c r="A653" s="49" t="e">
        <f>IF(Kitöltendő!#REF!=0,"",Kitöltendő!#REF!)</f>
        <v>#REF!</v>
      </c>
      <c r="B653" s="50" t="e">
        <f>IF(Kitöltendő!#REF!=0,"",Kitöltendő!#REF!)</f>
        <v>#REF!</v>
      </c>
      <c r="C653" s="51" t="e">
        <f>IF(Kitöltendő!#REF!=0,"",Kitöltendő!#REF!)</f>
        <v>#REF!</v>
      </c>
      <c r="D653" s="52" t="e">
        <f>IF(Kitöltendő!#REF!=0,"",Kitöltendő!#REF!)</f>
        <v>#REF!</v>
      </c>
      <c r="E653" s="36" t="e">
        <f>IF(Kitöltendő!#REF!=0,"",Kitöltendő!#REF!)</f>
        <v>#REF!</v>
      </c>
      <c r="F653" s="37" t="e">
        <f>IF(Kitöltendő!#REF!=0,"",Kitöltendő!#REF!)</f>
        <v>#REF!</v>
      </c>
      <c r="G653" s="38" t="e">
        <f>IF(Kitöltendő!#REF!=0,"",Kitöltendő!#REF!)</f>
        <v>#REF!</v>
      </c>
      <c r="H653" s="46" t="e">
        <f>IF(Kitöltendő!#REF!=0,"",Kitöltendő!#REF!)</f>
        <v>#REF!</v>
      </c>
      <c r="I653" s="47" t="e">
        <f>IF(Kitöltendő!#REF!=0,"",Kitöltendő!#REF!)</f>
        <v>#REF!</v>
      </c>
      <c r="J653" s="48" t="e">
        <f>IF(Kitöltendő!#REF!=0,"",Kitöltendő!#REF!)</f>
        <v>#REF!</v>
      </c>
      <c r="K653" s="48" t="e">
        <f>IF(Kitöltendő!#REF!=0,"",Kitöltendő!#REF!)</f>
        <v>#REF!</v>
      </c>
      <c r="L653" s="39" t="e">
        <f>IF(Kitöltendő!#REF!=0,"",Kitöltendő!#REF!)</f>
        <v>#REF!</v>
      </c>
      <c r="M653" s="39" t="e">
        <f>IF(Kitöltendő!#REF!=0,"",Kitöltendő!#REF!)</f>
        <v>#REF!</v>
      </c>
      <c r="N653" s="39" t="e">
        <f>IF(Kitöltendő!#REF!=0,"",Kitöltendő!#REF!)</f>
        <v>#REF!</v>
      </c>
      <c r="O653" s="39" t="e">
        <f>IF(Kitöltendő!#REF!=0,"",Kitöltendő!#REF!)</f>
        <v>#REF!</v>
      </c>
      <c r="P653" s="39" t="e">
        <f>IF(Kitöltendő!#REF!=0,"",Kitöltendő!#REF!)</f>
        <v>#REF!</v>
      </c>
      <c r="Q653" s="39" t="e">
        <f>IF(Kitöltendő!#REF!=0,"",Kitöltendő!#REF!)</f>
        <v>#REF!</v>
      </c>
      <c r="R653" s="39"/>
      <c r="S653" s="39"/>
      <c r="T653" s="39"/>
    </row>
    <row r="654" spans="1:20" x14ac:dyDescent="0.25">
      <c r="A654" s="49" t="e">
        <f>IF(Kitöltendő!#REF!=0,"",Kitöltendő!#REF!)</f>
        <v>#REF!</v>
      </c>
      <c r="B654" s="50" t="e">
        <f>IF(Kitöltendő!#REF!=0,"",Kitöltendő!#REF!)</f>
        <v>#REF!</v>
      </c>
      <c r="C654" s="51" t="e">
        <f>IF(Kitöltendő!#REF!=0,"",Kitöltendő!#REF!)</f>
        <v>#REF!</v>
      </c>
      <c r="D654" s="52" t="e">
        <f>IF(Kitöltendő!#REF!=0,"",Kitöltendő!#REF!)</f>
        <v>#REF!</v>
      </c>
      <c r="E654" s="36" t="e">
        <f>IF(Kitöltendő!#REF!=0,"",Kitöltendő!#REF!)</f>
        <v>#REF!</v>
      </c>
      <c r="F654" s="37" t="e">
        <f>IF(Kitöltendő!#REF!=0,"",Kitöltendő!#REF!)</f>
        <v>#REF!</v>
      </c>
      <c r="G654" s="38" t="e">
        <f>IF(Kitöltendő!#REF!=0,"",Kitöltendő!#REF!)</f>
        <v>#REF!</v>
      </c>
      <c r="H654" s="46" t="e">
        <f>IF(Kitöltendő!#REF!=0,"",Kitöltendő!#REF!)</f>
        <v>#REF!</v>
      </c>
      <c r="I654" s="47" t="e">
        <f>IF(Kitöltendő!#REF!=0,"",Kitöltendő!#REF!)</f>
        <v>#REF!</v>
      </c>
      <c r="J654" s="48" t="e">
        <f>IF(Kitöltendő!#REF!=0,"",Kitöltendő!#REF!)</f>
        <v>#REF!</v>
      </c>
      <c r="K654" s="48" t="e">
        <f>IF(Kitöltendő!#REF!=0,"",Kitöltendő!#REF!)</f>
        <v>#REF!</v>
      </c>
      <c r="L654" s="39" t="e">
        <f>IF(Kitöltendő!#REF!=0,"",Kitöltendő!#REF!)</f>
        <v>#REF!</v>
      </c>
      <c r="M654" s="39" t="e">
        <f>IF(Kitöltendő!#REF!=0,"",Kitöltendő!#REF!)</f>
        <v>#REF!</v>
      </c>
      <c r="N654" s="39" t="e">
        <f>IF(Kitöltendő!#REF!=0,"",Kitöltendő!#REF!)</f>
        <v>#REF!</v>
      </c>
      <c r="O654" s="39" t="e">
        <f>IF(Kitöltendő!#REF!=0,"",Kitöltendő!#REF!)</f>
        <v>#REF!</v>
      </c>
      <c r="P654" s="39" t="e">
        <f>IF(Kitöltendő!#REF!=0,"",Kitöltendő!#REF!)</f>
        <v>#REF!</v>
      </c>
      <c r="Q654" s="39" t="e">
        <f>IF(Kitöltendő!#REF!=0,"",Kitöltendő!#REF!)</f>
        <v>#REF!</v>
      </c>
      <c r="R654" s="39"/>
      <c r="S654" s="39"/>
      <c r="T654" s="39"/>
    </row>
    <row r="655" spans="1:20" x14ac:dyDescent="0.25">
      <c r="A655" s="49" t="e">
        <f>IF(Kitöltendő!#REF!=0,"",Kitöltendő!#REF!)</f>
        <v>#REF!</v>
      </c>
      <c r="B655" s="50" t="e">
        <f>IF(Kitöltendő!#REF!=0,"",Kitöltendő!#REF!)</f>
        <v>#REF!</v>
      </c>
      <c r="C655" s="51" t="e">
        <f>IF(Kitöltendő!#REF!=0,"",Kitöltendő!#REF!)</f>
        <v>#REF!</v>
      </c>
      <c r="D655" s="52" t="e">
        <f>IF(Kitöltendő!#REF!=0,"",Kitöltendő!#REF!)</f>
        <v>#REF!</v>
      </c>
      <c r="E655" s="36" t="e">
        <f>IF(Kitöltendő!#REF!=0,"",Kitöltendő!#REF!)</f>
        <v>#REF!</v>
      </c>
      <c r="F655" s="37" t="e">
        <f>IF(Kitöltendő!#REF!=0,"",Kitöltendő!#REF!)</f>
        <v>#REF!</v>
      </c>
      <c r="G655" s="38" t="e">
        <f>IF(Kitöltendő!#REF!=0,"",Kitöltendő!#REF!)</f>
        <v>#REF!</v>
      </c>
      <c r="H655" s="46" t="e">
        <f>IF(Kitöltendő!#REF!=0,"",Kitöltendő!#REF!)</f>
        <v>#REF!</v>
      </c>
      <c r="I655" s="47" t="e">
        <f>IF(Kitöltendő!#REF!=0,"",Kitöltendő!#REF!)</f>
        <v>#REF!</v>
      </c>
      <c r="J655" s="48" t="e">
        <f>IF(Kitöltendő!#REF!=0,"",Kitöltendő!#REF!)</f>
        <v>#REF!</v>
      </c>
      <c r="K655" s="48" t="e">
        <f>IF(Kitöltendő!#REF!=0,"",Kitöltendő!#REF!)</f>
        <v>#REF!</v>
      </c>
      <c r="L655" s="39" t="e">
        <f>IF(Kitöltendő!#REF!=0,"",Kitöltendő!#REF!)</f>
        <v>#REF!</v>
      </c>
      <c r="M655" s="39" t="e">
        <f>IF(Kitöltendő!#REF!=0,"",Kitöltendő!#REF!)</f>
        <v>#REF!</v>
      </c>
      <c r="N655" s="39" t="e">
        <f>IF(Kitöltendő!#REF!=0,"",Kitöltendő!#REF!)</f>
        <v>#REF!</v>
      </c>
      <c r="O655" s="39" t="e">
        <f>IF(Kitöltendő!#REF!=0,"",Kitöltendő!#REF!)</f>
        <v>#REF!</v>
      </c>
      <c r="P655" s="39" t="e">
        <f>IF(Kitöltendő!#REF!=0,"",Kitöltendő!#REF!)</f>
        <v>#REF!</v>
      </c>
      <c r="Q655" s="39" t="e">
        <f>IF(Kitöltendő!#REF!=0,"",Kitöltendő!#REF!)</f>
        <v>#REF!</v>
      </c>
      <c r="R655" s="39"/>
      <c r="S655" s="39"/>
      <c r="T655" s="39"/>
    </row>
    <row r="656" spans="1:20" x14ac:dyDescent="0.25">
      <c r="A656" s="49" t="e">
        <f>IF(Kitöltendő!#REF!=0,"",Kitöltendő!#REF!)</f>
        <v>#REF!</v>
      </c>
      <c r="B656" s="50" t="e">
        <f>IF(Kitöltendő!#REF!=0,"",Kitöltendő!#REF!)</f>
        <v>#REF!</v>
      </c>
      <c r="C656" s="51" t="e">
        <f>IF(Kitöltendő!#REF!=0,"",Kitöltendő!#REF!)</f>
        <v>#REF!</v>
      </c>
      <c r="D656" s="52" t="e">
        <f>IF(Kitöltendő!#REF!=0,"",Kitöltendő!#REF!)</f>
        <v>#REF!</v>
      </c>
      <c r="E656" s="36" t="e">
        <f>IF(Kitöltendő!#REF!=0,"",Kitöltendő!#REF!)</f>
        <v>#REF!</v>
      </c>
      <c r="F656" s="37" t="e">
        <f>IF(Kitöltendő!#REF!=0,"",Kitöltendő!#REF!)</f>
        <v>#REF!</v>
      </c>
      <c r="G656" s="38" t="e">
        <f>IF(Kitöltendő!#REF!=0,"",Kitöltendő!#REF!)</f>
        <v>#REF!</v>
      </c>
      <c r="H656" s="46" t="e">
        <f>IF(Kitöltendő!#REF!=0,"",Kitöltendő!#REF!)</f>
        <v>#REF!</v>
      </c>
      <c r="I656" s="47" t="e">
        <f>IF(Kitöltendő!#REF!=0,"",Kitöltendő!#REF!)</f>
        <v>#REF!</v>
      </c>
      <c r="J656" s="48" t="e">
        <f>IF(Kitöltendő!#REF!=0,"",Kitöltendő!#REF!)</f>
        <v>#REF!</v>
      </c>
      <c r="K656" s="48" t="e">
        <f>IF(Kitöltendő!#REF!=0,"",Kitöltendő!#REF!)</f>
        <v>#REF!</v>
      </c>
      <c r="L656" s="39" t="e">
        <f>IF(Kitöltendő!#REF!=0,"",Kitöltendő!#REF!)</f>
        <v>#REF!</v>
      </c>
      <c r="M656" s="39" t="e">
        <f>IF(Kitöltendő!#REF!=0,"",Kitöltendő!#REF!)</f>
        <v>#REF!</v>
      </c>
      <c r="N656" s="39" t="e">
        <f>IF(Kitöltendő!#REF!=0,"",Kitöltendő!#REF!)</f>
        <v>#REF!</v>
      </c>
      <c r="O656" s="39" t="e">
        <f>IF(Kitöltendő!#REF!=0,"",Kitöltendő!#REF!)</f>
        <v>#REF!</v>
      </c>
      <c r="P656" s="39" t="e">
        <f>IF(Kitöltendő!#REF!=0,"",Kitöltendő!#REF!)</f>
        <v>#REF!</v>
      </c>
      <c r="Q656" s="39" t="e">
        <f>IF(Kitöltendő!#REF!=0,"",Kitöltendő!#REF!)</f>
        <v>#REF!</v>
      </c>
      <c r="R656" s="39"/>
      <c r="S656" s="39"/>
      <c r="T656" s="39"/>
    </row>
    <row r="657" spans="1:20" x14ac:dyDescent="0.25">
      <c r="A657" s="49" t="e">
        <f>IF(Kitöltendő!#REF!=0,"",Kitöltendő!#REF!)</f>
        <v>#REF!</v>
      </c>
      <c r="B657" s="50" t="e">
        <f>IF(Kitöltendő!#REF!=0,"",Kitöltendő!#REF!)</f>
        <v>#REF!</v>
      </c>
      <c r="C657" s="51" t="e">
        <f>IF(Kitöltendő!#REF!=0,"",Kitöltendő!#REF!)</f>
        <v>#REF!</v>
      </c>
      <c r="D657" s="52" t="e">
        <f>IF(Kitöltendő!#REF!=0,"",Kitöltendő!#REF!)</f>
        <v>#REF!</v>
      </c>
      <c r="E657" s="36" t="e">
        <f>IF(Kitöltendő!#REF!=0,"",Kitöltendő!#REF!)</f>
        <v>#REF!</v>
      </c>
      <c r="F657" s="37" t="e">
        <f>IF(Kitöltendő!#REF!=0,"",Kitöltendő!#REF!)</f>
        <v>#REF!</v>
      </c>
      <c r="G657" s="38" t="e">
        <f>IF(Kitöltendő!#REF!=0,"",Kitöltendő!#REF!)</f>
        <v>#REF!</v>
      </c>
      <c r="H657" s="46" t="e">
        <f>IF(Kitöltendő!#REF!=0,"",Kitöltendő!#REF!)</f>
        <v>#REF!</v>
      </c>
      <c r="I657" s="47" t="e">
        <f>IF(Kitöltendő!#REF!=0,"",Kitöltendő!#REF!)</f>
        <v>#REF!</v>
      </c>
      <c r="J657" s="48" t="e">
        <f>IF(Kitöltendő!#REF!=0,"",Kitöltendő!#REF!)</f>
        <v>#REF!</v>
      </c>
      <c r="K657" s="48" t="e">
        <f>IF(Kitöltendő!#REF!=0,"",Kitöltendő!#REF!)</f>
        <v>#REF!</v>
      </c>
      <c r="L657" s="39" t="e">
        <f>IF(Kitöltendő!#REF!=0,"",Kitöltendő!#REF!)</f>
        <v>#REF!</v>
      </c>
      <c r="M657" s="39" t="e">
        <f>IF(Kitöltendő!#REF!=0,"",Kitöltendő!#REF!)</f>
        <v>#REF!</v>
      </c>
      <c r="N657" s="39" t="e">
        <f>IF(Kitöltendő!#REF!=0,"",Kitöltendő!#REF!)</f>
        <v>#REF!</v>
      </c>
      <c r="O657" s="39" t="e">
        <f>IF(Kitöltendő!#REF!=0,"",Kitöltendő!#REF!)</f>
        <v>#REF!</v>
      </c>
      <c r="P657" s="39" t="e">
        <f>IF(Kitöltendő!#REF!=0,"",Kitöltendő!#REF!)</f>
        <v>#REF!</v>
      </c>
      <c r="Q657" s="39" t="e">
        <f>IF(Kitöltendő!#REF!=0,"",Kitöltendő!#REF!)</f>
        <v>#REF!</v>
      </c>
      <c r="R657" s="39"/>
      <c r="S657" s="39"/>
      <c r="T657" s="39"/>
    </row>
    <row r="658" spans="1:20" x14ac:dyDescent="0.25">
      <c r="A658" s="49" t="e">
        <f>IF(Kitöltendő!#REF!=0,"",Kitöltendő!#REF!)</f>
        <v>#REF!</v>
      </c>
      <c r="B658" s="50" t="e">
        <f>IF(Kitöltendő!#REF!=0,"",Kitöltendő!#REF!)</f>
        <v>#REF!</v>
      </c>
      <c r="C658" s="51" t="e">
        <f>IF(Kitöltendő!#REF!=0,"",Kitöltendő!#REF!)</f>
        <v>#REF!</v>
      </c>
      <c r="D658" s="52" t="e">
        <f>IF(Kitöltendő!#REF!=0,"",Kitöltendő!#REF!)</f>
        <v>#REF!</v>
      </c>
      <c r="E658" s="36" t="e">
        <f>IF(Kitöltendő!#REF!=0,"",Kitöltendő!#REF!)</f>
        <v>#REF!</v>
      </c>
      <c r="F658" s="37" t="e">
        <f>IF(Kitöltendő!#REF!=0,"",Kitöltendő!#REF!)</f>
        <v>#REF!</v>
      </c>
      <c r="G658" s="38" t="e">
        <f>IF(Kitöltendő!#REF!=0,"",Kitöltendő!#REF!)</f>
        <v>#REF!</v>
      </c>
      <c r="H658" s="46" t="e">
        <f>IF(Kitöltendő!#REF!=0,"",Kitöltendő!#REF!)</f>
        <v>#REF!</v>
      </c>
      <c r="I658" s="47" t="e">
        <f>IF(Kitöltendő!#REF!=0,"",Kitöltendő!#REF!)</f>
        <v>#REF!</v>
      </c>
      <c r="J658" s="48" t="e">
        <f>IF(Kitöltendő!#REF!=0,"",Kitöltendő!#REF!)</f>
        <v>#REF!</v>
      </c>
      <c r="K658" s="48" t="e">
        <f>IF(Kitöltendő!#REF!=0,"",Kitöltendő!#REF!)</f>
        <v>#REF!</v>
      </c>
      <c r="L658" s="39" t="e">
        <f>IF(Kitöltendő!#REF!=0,"",Kitöltendő!#REF!)</f>
        <v>#REF!</v>
      </c>
      <c r="M658" s="39" t="e">
        <f>IF(Kitöltendő!#REF!=0,"",Kitöltendő!#REF!)</f>
        <v>#REF!</v>
      </c>
      <c r="N658" s="39" t="e">
        <f>IF(Kitöltendő!#REF!=0,"",Kitöltendő!#REF!)</f>
        <v>#REF!</v>
      </c>
      <c r="O658" s="39" t="e">
        <f>IF(Kitöltendő!#REF!=0,"",Kitöltendő!#REF!)</f>
        <v>#REF!</v>
      </c>
      <c r="P658" s="39" t="e">
        <f>IF(Kitöltendő!#REF!=0,"",Kitöltendő!#REF!)</f>
        <v>#REF!</v>
      </c>
      <c r="Q658" s="39" t="e">
        <f>IF(Kitöltendő!#REF!=0,"",Kitöltendő!#REF!)</f>
        <v>#REF!</v>
      </c>
      <c r="R658" s="39"/>
      <c r="S658" s="39"/>
      <c r="T658" s="39"/>
    </row>
    <row r="659" spans="1:20" x14ac:dyDescent="0.25">
      <c r="A659" s="49" t="e">
        <f>IF(Kitöltendő!#REF!=0,"",Kitöltendő!#REF!)</f>
        <v>#REF!</v>
      </c>
      <c r="B659" s="50" t="e">
        <f>IF(Kitöltendő!#REF!=0,"",Kitöltendő!#REF!)</f>
        <v>#REF!</v>
      </c>
      <c r="C659" s="51" t="e">
        <f>IF(Kitöltendő!#REF!=0,"",Kitöltendő!#REF!)</f>
        <v>#REF!</v>
      </c>
      <c r="D659" s="52" t="e">
        <f>IF(Kitöltendő!#REF!=0,"",Kitöltendő!#REF!)</f>
        <v>#REF!</v>
      </c>
      <c r="E659" s="36" t="e">
        <f>IF(Kitöltendő!#REF!=0,"",Kitöltendő!#REF!)</f>
        <v>#REF!</v>
      </c>
      <c r="F659" s="37" t="e">
        <f>IF(Kitöltendő!#REF!=0,"",Kitöltendő!#REF!)</f>
        <v>#REF!</v>
      </c>
      <c r="G659" s="38" t="e">
        <f>IF(Kitöltendő!#REF!=0,"",Kitöltendő!#REF!)</f>
        <v>#REF!</v>
      </c>
      <c r="H659" s="46" t="e">
        <f>IF(Kitöltendő!#REF!=0,"",Kitöltendő!#REF!)</f>
        <v>#REF!</v>
      </c>
      <c r="I659" s="47" t="e">
        <f>IF(Kitöltendő!#REF!=0,"",Kitöltendő!#REF!)</f>
        <v>#REF!</v>
      </c>
      <c r="J659" s="48" t="e">
        <f>IF(Kitöltendő!#REF!=0,"",Kitöltendő!#REF!)</f>
        <v>#REF!</v>
      </c>
      <c r="K659" s="48" t="e">
        <f>IF(Kitöltendő!#REF!=0,"",Kitöltendő!#REF!)</f>
        <v>#REF!</v>
      </c>
      <c r="L659" s="39" t="e">
        <f>IF(Kitöltendő!#REF!=0,"",Kitöltendő!#REF!)</f>
        <v>#REF!</v>
      </c>
      <c r="M659" s="39" t="e">
        <f>IF(Kitöltendő!#REF!=0,"",Kitöltendő!#REF!)</f>
        <v>#REF!</v>
      </c>
      <c r="N659" s="39" t="e">
        <f>IF(Kitöltendő!#REF!=0,"",Kitöltendő!#REF!)</f>
        <v>#REF!</v>
      </c>
      <c r="O659" s="39" t="e">
        <f>IF(Kitöltendő!#REF!=0,"",Kitöltendő!#REF!)</f>
        <v>#REF!</v>
      </c>
      <c r="P659" s="39" t="e">
        <f>IF(Kitöltendő!#REF!=0,"",Kitöltendő!#REF!)</f>
        <v>#REF!</v>
      </c>
      <c r="Q659" s="39" t="e">
        <f>IF(Kitöltendő!#REF!=0,"",Kitöltendő!#REF!)</f>
        <v>#REF!</v>
      </c>
      <c r="R659" s="39"/>
      <c r="S659" s="39"/>
      <c r="T659" s="39"/>
    </row>
    <row r="660" spans="1:20" x14ac:dyDescent="0.25">
      <c r="A660" s="49" t="e">
        <f>IF(Kitöltendő!#REF!=0,"",Kitöltendő!#REF!)</f>
        <v>#REF!</v>
      </c>
      <c r="B660" s="50" t="e">
        <f>IF(Kitöltendő!#REF!=0,"",Kitöltendő!#REF!)</f>
        <v>#REF!</v>
      </c>
      <c r="C660" s="51" t="e">
        <f>IF(Kitöltendő!#REF!=0,"",Kitöltendő!#REF!)</f>
        <v>#REF!</v>
      </c>
      <c r="D660" s="52" t="e">
        <f>IF(Kitöltendő!#REF!=0,"",Kitöltendő!#REF!)</f>
        <v>#REF!</v>
      </c>
      <c r="E660" s="36" t="e">
        <f>IF(Kitöltendő!#REF!=0,"",Kitöltendő!#REF!)</f>
        <v>#REF!</v>
      </c>
      <c r="F660" s="37" t="e">
        <f>IF(Kitöltendő!#REF!=0,"",Kitöltendő!#REF!)</f>
        <v>#REF!</v>
      </c>
      <c r="G660" s="38" t="e">
        <f>IF(Kitöltendő!#REF!=0,"",Kitöltendő!#REF!)</f>
        <v>#REF!</v>
      </c>
      <c r="H660" s="46" t="e">
        <f>IF(Kitöltendő!#REF!=0,"",Kitöltendő!#REF!)</f>
        <v>#REF!</v>
      </c>
      <c r="I660" s="47" t="e">
        <f>IF(Kitöltendő!#REF!=0,"",Kitöltendő!#REF!)</f>
        <v>#REF!</v>
      </c>
      <c r="J660" s="48" t="e">
        <f>IF(Kitöltendő!#REF!=0,"",Kitöltendő!#REF!)</f>
        <v>#REF!</v>
      </c>
      <c r="K660" s="48" t="e">
        <f>IF(Kitöltendő!#REF!=0,"",Kitöltendő!#REF!)</f>
        <v>#REF!</v>
      </c>
      <c r="L660" s="39" t="e">
        <f>IF(Kitöltendő!#REF!=0,"",Kitöltendő!#REF!)</f>
        <v>#REF!</v>
      </c>
      <c r="M660" s="39" t="e">
        <f>IF(Kitöltendő!#REF!=0,"",Kitöltendő!#REF!)</f>
        <v>#REF!</v>
      </c>
      <c r="N660" s="39" t="e">
        <f>IF(Kitöltendő!#REF!=0,"",Kitöltendő!#REF!)</f>
        <v>#REF!</v>
      </c>
      <c r="O660" s="39" t="e">
        <f>IF(Kitöltendő!#REF!=0,"",Kitöltendő!#REF!)</f>
        <v>#REF!</v>
      </c>
      <c r="P660" s="39" t="e">
        <f>IF(Kitöltendő!#REF!=0,"",Kitöltendő!#REF!)</f>
        <v>#REF!</v>
      </c>
      <c r="Q660" s="39" t="e">
        <f>IF(Kitöltendő!#REF!=0,"",Kitöltendő!#REF!)</f>
        <v>#REF!</v>
      </c>
      <c r="R660" s="39"/>
      <c r="S660" s="39"/>
      <c r="T660" s="39"/>
    </row>
    <row r="661" spans="1:20" x14ac:dyDescent="0.25">
      <c r="A661" s="49" t="e">
        <f>IF(Kitöltendő!#REF!=0,"",Kitöltendő!#REF!)</f>
        <v>#REF!</v>
      </c>
      <c r="B661" s="50" t="e">
        <f>IF(Kitöltendő!#REF!=0,"",Kitöltendő!#REF!)</f>
        <v>#REF!</v>
      </c>
      <c r="C661" s="51" t="e">
        <f>IF(Kitöltendő!#REF!=0,"",Kitöltendő!#REF!)</f>
        <v>#REF!</v>
      </c>
      <c r="D661" s="52" t="e">
        <f>IF(Kitöltendő!#REF!=0,"",Kitöltendő!#REF!)</f>
        <v>#REF!</v>
      </c>
      <c r="E661" s="36" t="e">
        <f>IF(Kitöltendő!#REF!=0,"",Kitöltendő!#REF!)</f>
        <v>#REF!</v>
      </c>
      <c r="F661" s="37" t="e">
        <f>IF(Kitöltendő!#REF!=0,"",Kitöltendő!#REF!)</f>
        <v>#REF!</v>
      </c>
      <c r="G661" s="38" t="e">
        <f>IF(Kitöltendő!#REF!=0,"",Kitöltendő!#REF!)</f>
        <v>#REF!</v>
      </c>
      <c r="H661" s="46" t="e">
        <f>IF(Kitöltendő!#REF!=0,"",Kitöltendő!#REF!)</f>
        <v>#REF!</v>
      </c>
      <c r="I661" s="47" t="e">
        <f>IF(Kitöltendő!#REF!=0,"",Kitöltendő!#REF!)</f>
        <v>#REF!</v>
      </c>
      <c r="J661" s="48" t="e">
        <f>IF(Kitöltendő!#REF!=0,"",Kitöltendő!#REF!)</f>
        <v>#REF!</v>
      </c>
      <c r="K661" s="48" t="e">
        <f>IF(Kitöltendő!#REF!=0,"",Kitöltendő!#REF!)</f>
        <v>#REF!</v>
      </c>
      <c r="L661" s="39" t="e">
        <f>IF(Kitöltendő!#REF!=0,"",Kitöltendő!#REF!)</f>
        <v>#REF!</v>
      </c>
      <c r="M661" s="39" t="e">
        <f>IF(Kitöltendő!#REF!=0,"",Kitöltendő!#REF!)</f>
        <v>#REF!</v>
      </c>
      <c r="N661" s="39" t="e">
        <f>IF(Kitöltendő!#REF!=0,"",Kitöltendő!#REF!)</f>
        <v>#REF!</v>
      </c>
      <c r="O661" s="39" t="e">
        <f>IF(Kitöltendő!#REF!=0,"",Kitöltendő!#REF!)</f>
        <v>#REF!</v>
      </c>
      <c r="P661" s="39" t="e">
        <f>IF(Kitöltendő!#REF!=0,"",Kitöltendő!#REF!)</f>
        <v>#REF!</v>
      </c>
      <c r="Q661" s="39" t="e">
        <f>IF(Kitöltendő!#REF!=0,"",Kitöltendő!#REF!)</f>
        <v>#REF!</v>
      </c>
      <c r="R661" s="39"/>
      <c r="S661" s="39"/>
      <c r="T661" s="39"/>
    </row>
    <row r="662" spans="1:20" x14ac:dyDescent="0.25">
      <c r="A662" s="49" t="e">
        <f>IF(Kitöltendő!#REF!=0,"",Kitöltendő!#REF!)</f>
        <v>#REF!</v>
      </c>
      <c r="B662" s="50" t="e">
        <f>IF(Kitöltendő!#REF!=0,"",Kitöltendő!#REF!)</f>
        <v>#REF!</v>
      </c>
      <c r="C662" s="51" t="e">
        <f>IF(Kitöltendő!#REF!=0,"",Kitöltendő!#REF!)</f>
        <v>#REF!</v>
      </c>
      <c r="D662" s="52" t="e">
        <f>IF(Kitöltendő!#REF!=0,"",Kitöltendő!#REF!)</f>
        <v>#REF!</v>
      </c>
      <c r="E662" s="36" t="e">
        <f>IF(Kitöltendő!#REF!=0,"",Kitöltendő!#REF!)</f>
        <v>#REF!</v>
      </c>
      <c r="F662" s="37" t="e">
        <f>IF(Kitöltendő!#REF!=0,"",Kitöltendő!#REF!)</f>
        <v>#REF!</v>
      </c>
      <c r="G662" s="38" t="e">
        <f>IF(Kitöltendő!#REF!=0,"",Kitöltendő!#REF!)</f>
        <v>#REF!</v>
      </c>
      <c r="H662" s="46" t="e">
        <f>IF(Kitöltendő!#REF!=0,"",Kitöltendő!#REF!)</f>
        <v>#REF!</v>
      </c>
      <c r="I662" s="47" t="e">
        <f>IF(Kitöltendő!#REF!=0,"",Kitöltendő!#REF!)</f>
        <v>#REF!</v>
      </c>
      <c r="J662" s="48" t="e">
        <f>IF(Kitöltendő!#REF!=0,"",Kitöltendő!#REF!)</f>
        <v>#REF!</v>
      </c>
      <c r="K662" s="48" t="e">
        <f>IF(Kitöltendő!#REF!=0,"",Kitöltendő!#REF!)</f>
        <v>#REF!</v>
      </c>
      <c r="L662" s="39" t="e">
        <f>IF(Kitöltendő!#REF!=0,"",Kitöltendő!#REF!)</f>
        <v>#REF!</v>
      </c>
      <c r="M662" s="39" t="e">
        <f>IF(Kitöltendő!#REF!=0,"",Kitöltendő!#REF!)</f>
        <v>#REF!</v>
      </c>
      <c r="N662" s="39" t="e">
        <f>IF(Kitöltendő!#REF!=0,"",Kitöltendő!#REF!)</f>
        <v>#REF!</v>
      </c>
      <c r="O662" s="39" t="e">
        <f>IF(Kitöltendő!#REF!=0,"",Kitöltendő!#REF!)</f>
        <v>#REF!</v>
      </c>
      <c r="P662" s="39" t="e">
        <f>IF(Kitöltendő!#REF!=0,"",Kitöltendő!#REF!)</f>
        <v>#REF!</v>
      </c>
      <c r="Q662" s="39" t="e">
        <f>IF(Kitöltendő!#REF!=0,"",Kitöltendő!#REF!)</f>
        <v>#REF!</v>
      </c>
      <c r="R662" s="39"/>
      <c r="S662" s="39"/>
      <c r="T662" s="39"/>
    </row>
    <row r="663" spans="1:20" x14ac:dyDescent="0.25">
      <c r="A663" s="49" t="e">
        <f>IF(Kitöltendő!#REF!=0,"",Kitöltendő!#REF!)</f>
        <v>#REF!</v>
      </c>
      <c r="B663" s="50" t="e">
        <f>IF(Kitöltendő!#REF!=0,"",Kitöltendő!#REF!)</f>
        <v>#REF!</v>
      </c>
      <c r="C663" s="51" t="e">
        <f>IF(Kitöltendő!#REF!=0,"",Kitöltendő!#REF!)</f>
        <v>#REF!</v>
      </c>
      <c r="D663" s="52" t="e">
        <f>IF(Kitöltendő!#REF!=0,"",Kitöltendő!#REF!)</f>
        <v>#REF!</v>
      </c>
      <c r="E663" s="36" t="e">
        <f>IF(Kitöltendő!#REF!=0,"",Kitöltendő!#REF!)</f>
        <v>#REF!</v>
      </c>
      <c r="F663" s="37" t="e">
        <f>IF(Kitöltendő!#REF!=0,"",Kitöltendő!#REF!)</f>
        <v>#REF!</v>
      </c>
      <c r="G663" s="38" t="e">
        <f>IF(Kitöltendő!#REF!=0,"",Kitöltendő!#REF!)</f>
        <v>#REF!</v>
      </c>
      <c r="H663" s="46" t="e">
        <f>IF(Kitöltendő!#REF!=0,"",Kitöltendő!#REF!)</f>
        <v>#REF!</v>
      </c>
      <c r="I663" s="47" t="e">
        <f>IF(Kitöltendő!#REF!=0,"",Kitöltendő!#REF!)</f>
        <v>#REF!</v>
      </c>
      <c r="J663" s="48" t="e">
        <f>IF(Kitöltendő!#REF!=0,"",Kitöltendő!#REF!)</f>
        <v>#REF!</v>
      </c>
      <c r="K663" s="48" t="e">
        <f>IF(Kitöltendő!#REF!=0,"",Kitöltendő!#REF!)</f>
        <v>#REF!</v>
      </c>
      <c r="L663" s="39" t="e">
        <f>IF(Kitöltendő!#REF!=0,"",Kitöltendő!#REF!)</f>
        <v>#REF!</v>
      </c>
      <c r="M663" s="39" t="e">
        <f>IF(Kitöltendő!#REF!=0,"",Kitöltendő!#REF!)</f>
        <v>#REF!</v>
      </c>
      <c r="N663" s="39" t="e">
        <f>IF(Kitöltendő!#REF!=0,"",Kitöltendő!#REF!)</f>
        <v>#REF!</v>
      </c>
      <c r="O663" s="39" t="e">
        <f>IF(Kitöltendő!#REF!=0,"",Kitöltendő!#REF!)</f>
        <v>#REF!</v>
      </c>
      <c r="P663" s="39" t="e">
        <f>IF(Kitöltendő!#REF!=0,"",Kitöltendő!#REF!)</f>
        <v>#REF!</v>
      </c>
      <c r="Q663" s="39" t="e">
        <f>IF(Kitöltendő!#REF!=0,"",Kitöltendő!#REF!)</f>
        <v>#REF!</v>
      </c>
      <c r="R663" s="39"/>
      <c r="S663" s="39"/>
      <c r="T663" s="39"/>
    </row>
    <row r="664" spans="1:20" x14ac:dyDescent="0.25">
      <c r="A664" s="49" t="e">
        <f>IF(Kitöltendő!#REF!=0,"",Kitöltendő!#REF!)</f>
        <v>#REF!</v>
      </c>
      <c r="B664" s="50" t="e">
        <f>IF(Kitöltendő!#REF!=0,"",Kitöltendő!#REF!)</f>
        <v>#REF!</v>
      </c>
      <c r="C664" s="51" t="e">
        <f>IF(Kitöltendő!#REF!=0,"",Kitöltendő!#REF!)</f>
        <v>#REF!</v>
      </c>
      <c r="D664" s="52" t="e">
        <f>IF(Kitöltendő!#REF!=0,"",Kitöltendő!#REF!)</f>
        <v>#REF!</v>
      </c>
      <c r="E664" s="36" t="e">
        <f>IF(Kitöltendő!#REF!=0,"",Kitöltendő!#REF!)</f>
        <v>#REF!</v>
      </c>
      <c r="F664" s="37" t="e">
        <f>IF(Kitöltendő!#REF!=0,"",Kitöltendő!#REF!)</f>
        <v>#REF!</v>
      </c>
      <c r="G664" s="38" t="e">
        <f>IF(Kitöltendő!#REF!=0,"",Kitöltendő!#REF!)</f>
        <v>#REF!</v>
      </c>
      <c r="H664" s="46" t="e">
        <f>IF(Kitöltendő!#REF!=0,"",Kitöltendő!#REF!)</f>
        <v>#REF!</v>
      </c>
      <c r="I664" s="47" t="e">
        <f>IF(Kitöltendő!#REF!=0,"",Kitöltendő!#REF!)</f>
        <v>#REF!</v>
      </c>
      <c r="J664" s="48" t="e">
        <f>IF(Kitöltendő!#REF!=0,"",Kitöltendő!#REF!)</f>
        <v>#REF!</v>
      </c>
      <c r="K664" s="48" t="e">
        <f>IF(Kitöltendő!#REF!=0,"",Kitöltendő!#REF!)</f>
        <v>#REF!</v>
      </c>
      <c r="L664" s="39" t="e">
        <f>IF(Kitöltendő!#REF!=0,"",Kitöltendő!#REF!)</f>
        <v>#REF!</v>
      </c>
      <c r="M664" s="39" t="e">
        <f>IF(Kitöltendő!#REF!=0,"",Kitöltendő!#REF!)</f>
        <v>#REF!</v>
      </c>
      <c r="N664" s="39" t="e">
        <f>IF(Kitöltendő!#REF!=0,"",Kitöltendő!#REF!)</f>
        <v>#REF!</v>
      </c>
      <c r="O664" s="39" t="e">
        <f>IF(Kitöltendő!#REF!=0,"",Kitöltendő!#REF!)</f>
        <v>#REF!</v>
      </c>
      <c r="P664" s="39" t="e">
        <f>IF(Kitöltendő!#REF!=0,"",Kitöltendő!#REF!)</f>
        <v>#REF!</v>
      </c>
      <c r="Q664" s="39" t="e">
        <f>IF(Kitöltendő!#REF!=0,"",Kitöltendő!#REF!)</f>
        <v>#REF!</v>
      </c>
      <c r="R664" s="39"/>
      <c r="S664" s="39"/>
      <c r="T664" s="39"/>
    </row>
    <row r="665" spans="1:20" x14ac:dyDescent="0.25">
      <c r="A665" s="49" t="e">
        <f>IF(Kitöltendő!#REF!=0,"",Kitöltendő!#REF!)</f>
        <v>#REF!</v>
      </c>
      <c r="B665" s="50" t="e">
        <f>IF(Kitöltendő!#REF!=0,"",Kitöltendő!#REF!)</f>
        <v>#REF!</v>
      </c>
      <c r="C665" s="51" t="e">
        <f>IF(Kitöltendő!#REF!=0,"",Kitöltendő!#REF!)</f>
        <v>#REF!</v>
      </c>
      <c r="D665" s="52" t="e">
        <f>IF(Kitöltendő!#REF!=0,"",Kitöltendő!#REF!)</f>
        <v>#REF!</v>
      </c>
      <c r="E665" s="36" t="e">
        <f>IF(Kitöltendő!#REF!=0,"",Kitöltendő!#REF!)</f>
        <v>#REF!</v>
      </c>
      <c r="F665" s="37" t="e">
        <f>IF(Kitöltendő!#REF!=0,"",Kitöltendő!#REF!)</f>
        <v>#REF!</v>
      </c>
      <c r="G665" s="38" t="e">
        <f>IF(Kitöltendő!#REF!=0,"",Kitöltendő!#REF!)</f>
        <v>#REF!</v>
      </c>
      <c r="H665" s="46" t="e">
        <f>IF(Kitöltendő!#REF!=0,"",Kitöltendő!#REF!)</f>
        <v>#REF!</v>
      </c>
      <c r="I665" s="47" t="e">
        <f>IF(Kitöltendő!#REF!=0,"",Kitöltendő!#REF!)</f>
        <v>#REF!</v>
      </c>
      <c r="J665" s="48" t="e">
        <f>IF(Kitöltendő!#REF!=0,"",Kitöltendő!#REF!)</f>
        <v>#REF!</v>
      </c>
      <c r="K665" s="48" t="e">
        <f>IF(Kitöltendő!#REF!=0,"",Kitöltendő!#REF!)</f>
        <v>#REF!</v>
      </c>
      <c r="L665" s="39" t="e">
        <f>IF(Kitöltendő!#REF!=0,"",Kitöltendő!#REF!)</f>
        <v>#REF!</v>
      </c>
      <c r="M665" s="39" t="e">
        <f>IF(Kitöltendő!#REF!=0,"",Kitöltendő!#REF!)</f>
        <v>#REF!</v>
      </c>
      <c r="N665" s="39" t="e">
        <f>IF(Kitöltendő!#REF!=0,"",Kitöltendő!#REF!)</f>
        <v>#REF!</v>
      </c>
      <c r="O665" s="39" t="e">
        <f>IF(Kitöltendő!#REF!=0,"",Kitöltendő!#REF!)</f>
        <v>#REF!</v>
      </c>
      <c r="P665" s="39" t="e">
        <f>IF(Kitöltendő!#REF!=0,"",Kitöltendő!#REF!)</f>
        <v>#REF!</v>
      </c>
      <c r="Q665" s="39" t="e">
        <f>IF(Kitöltendő!#REF!=0,"",Kitöltendő!#REF!)</f>
        <v>#REF!</v>
      </c>
      <c r="R665" s="39"/>
      <c r="S665" s="39"/>
      <c r="T665" s="39"/>
    </row>
    <row r="666" spans="1:20" x14ac:dyDescent="0.25">
      <c r="A666" s="49" t="e">
        <f>IF(Kitöltendő!#REF!=0,"",Kitöltendő!#REF!)</f>
        <v>#REF!</v>
      </c>
      <c r="B666" s="50" t="e">
        <f>IF(Kitöltendő!#REF!=0,"",Kitöltendő!#REF!)</f>
        <v>#REF!</v>
      </c>
      <c r="C666" s="51" t="e">
        <f>IF(Kitöltendő!#REF!=0,"",Kitöltendő!#REF!)</f>
        <v>#REF!</v>
      </c>
      <c r="D666" s="52" t="e">
        <f>IF(Kitöltendő!#REF!=0,"",Kitöltendő!#REF!)</f>
        <v>#REF!</v>
      </c>
      <c r="E666" s="36" t="e">
        <f>IF(Kitöltendő!#REF!=0,"",Kitöltendő!#REF!)</f>
        <v>#REF!</v>
      </c>
      <c r="F666" s="37" t="e">
        <f>IF(Kitöltendő!#REF!=0,"",Kitöltendő!#REF!)</f>
        <v>#REF!</v>
      </c>
      <c r="G666" s="38" t="e">
        <f>IF(Kitöltendő!#REF!=0,"",Kitöltendő!#REF!)</f>
        <v>#REF!</v>
      </c>
      <c r="H666" s="46" t="e">
        <f>IF(Kitöltendő!#REF!=0,"",Kitöltendő!#REF!)</f>
        <v>#REF!</v>
      </c>
      <c r="I666" s="47" t="e">
        <f>IF(Kitöltendő!#REF!=0,"",Kitöltendő!#REF!)</f>
        <v>#REF!</v>
      </c>
      <c r="J666" s="48" t="e">
        <f>IF(Kitöltendő!#REF!=0,"",Kitöltendő!#REF!)</f>
        <v>#REF!</v>
      </c>
      <c r="K666" s="48" t="e">
        <f>IF(Kitöltendő!#REF!=0,"",Kitöltendő!#REF!)</f>
        <v>#REF!</v>
      </c>
      <c r="L666" s="39" t="e">
        <f>IF(Kitöltendő!#REF!=0,"",Kitöltendő!#REF!)</f>
        <v>#REF!</v>
      </c>
      <c r="M666" s="39" t="e">
        <f>IF(Kitöltendő!#REF!=0,"",Kitöltendő!#REF!)</f>
        <v>#REF!</v>
      </c>
      <c r="N666" s="39" t="e">
        <f>IF(Kitöltendő!#REF!=0,"",Kitöltendő!#REF!)</f>
        <v>#REF!</v>
      </c>
      <c r="O666" s="39" t="e">
        <f>IF(Kitöltendő!#REF!=0,"",Kitöltendő!#REF!)</f>
        <v>#REF!</v>
      </c>
      <c r="P666" s="39" t="e">
        <f>IF(Kitöltendő!#REF!=0,"",Kitöltendő!#REF!)</f>
        <v>#REF!</v>
      </c>
      <c r="Q666" s="39" t="e">
        <f>IF(Kitöltendő!#REF!=0,"",Kitöltendő!#REF!)</f>
        <v>#REF!</v>
      </c>
      <c r="R666" s="39"/>
      <c r="S666" s="39"/>
      <c r="T666" s="39"/>
    </row>
    <row r="667" spans="1:20" x14ac:dyDescent="0.25">
      <c r="A667" s="49" t="e">
        <f>IF(Kitöltendő!#REF!=0,"",Kitöltendő!#REF!)</f>
        <v>#REF!</v>
      </c>
      <c r="B667" s="50" t="e">
        <f>IF(Kitöltendő!#REF!=0,"",Kitöltendő!#REF!)</f>
        <v>#REF!</v>
      </c>
      <c r="C667" s="51" t="e">
        <f>IF(Kitöltendő!#REF!=0,"",Kitöltendő!#REF!)</f>
        <v>#REF!</v>
      </c>
      <c r="D667" s="52" t="e">
        <f>IF(Kitöltendő!#REF!=0,"",Kitöltendő!#REF!)</f>
        <v>#REF!</v>
      </c>
      <c r="E667" s="36" t="e">
        <f>IF(Kitöltendő!#REF!=0,"",Kitöltendő!#REF!)</f>
        <v>#REF!</v>
      </c>
      <c r="F667" s="37" t="e">
        <f>IF(Kitöltendő!#REF!=0,"",Kitöltendő!#REF!)</f>
        <v>#REF!</v>
      </c>
      <c r="G667" s="38" t="e">
        <f>IF(Kitöltendő!#REF!=0,"",Kitöltendő!#REF!)</f>
        <v>#REF!</v>
      </c>
      <c r="H667" s="46" t="e">
        <f>IF(Kitöltendő!#REF!=0,"",Kitöltendő!#REF!)</f>
        <v>#REF!</v>
      </c>
      <c r="I667" s="47" t="e">
        <f>IF(Kitöltendő!#REF!=0,"",Kitöltendő!#REF!)</f>
        <v>#REF!</v>
      </c>
      <c r="J667" s="48" t="e">
        <f>IF(Kitöltendő!#REF!=0,"",Kitöltendő!#REF!)</f>
        <v>#REF!</v>
      </c>
      <c r="K667" s="48" t="e">
        <f>IF(Kitöltendő!#REF!=0,"",Kitöltendő!#REF!)</f>
        <v>#REF!</v>
      </c>
      <c r="L667" s="39" t="e">
        <f>IF(Kitöltendő!#REF!=0,"",Kitöltendő!#REF!)</f>
        <v>#REF!</v>
      </c>
      <c r="M667" s="39" t="e">
        <f>IF(Kitöltendő!#REF!=0,"",Kitöltendő!#REF!)</f>
        <v>#REF!</v>
      </c>
      <c r="N667" s="39" t="e">
        <f>IF(Kitöltendő!#REF!=0,"",Kitöltendő!#REF!)</f>
        <v>#REF!</v>
      </c>
      <c r="O667" s="39" t="e">
        <f>IF(Kitöltendő!#REF!=0,"",Kitöltendő!#REF!)</f>
        <v>#REF!</v>
      </c>
      <c r="P667" s="39" t="e">
        <f>IF(Kitöltendő!#REF!=0,"",Kitöltendő!#REF!)</f>
        <v>#REF!</v>
      </c>
      <c r="Q667" s="39" t="e">
        <f>IF(Kitöltendő!#REF!=0,"",Kitöltendő!#REF!)</f>
        <v>#REF!</v>
      </c>
      <c r="R667" s="39"/>
      <c r="S667" s="39"/>
      <c r="T667" s="39"/>
    </row>
    <row r="668" spans="1:20" x14ac:dyDescent="0.25">
      <c r="A668" s="49" t="e">
        <f>IF(Kitöltendő!#REF!=0,"",Kitöltendő!#REF!)</f>
        <v>#REF!</v>
      </c>
      <c r="B668" s="50" t="e">
        <f>IF(Kitöltendő!#REF!=0,"",Kitöltendő!#REF!)</f>
        <v>#REF!</v>
      </c>
      <c r="C668" s="51" t="e">
        <f>IF(Kitöltendő!#REF!=0,"",Kitöltendő!#REF!)</f>
        <v>#REF!</v>
      </c>
      <c r="D668" s="52" t="e">
        <f>IF(Kitöltendő!#REF!=0,"",Kitöltendő!#REF!)</f>
        <v>#REF!</v>
      </c>
      <c r="E668" s="36" t="e">
        <f>IF(Kitöltendő!#REF!=0,"",Kitöltendő!#REF!)</f>
        <v>#REF!</v>
      </c>
      <c r="F668" s="37" t="e">
        <f>IF(Kitöltendő!#REF!=0,"",Kitöltendő!#REF!)</f>
        <v>#REF!</v>
      </c>
      <c r="G668" s="38" t="e">
        <f>IF(Kitöltendő!#REF!=0,"",Kitöltendő!#REF!)</f>
        <v>#REF!</v>
      </c>
      <c r="H668" s="46" t="e">
        <f>IF(Kitöltendő!#REF!=0,"",Kitöltendő!#REF!)</f>
        <v>#REF!</v>
      </c>
      <c r="I668" s="47" t="e">
        <f>IF(Kitöltendő!#REF!=0,"",Kitöltendő!#REF!)</f>
        <v>#REF!</v>
      </c>
      <c r="J668" s="48" t="e">
        <f>IF(Kitöltendő!#REF!=0,"",Kitöltendő!#REF!)</f>
        <v>#REF!</v>
      </c>
      <c r="K668" s="48" t="e">
        <f>IF(Kitöltendő!#REF!=0,"",Kitöltendő!#REF!)</f>
        <v>#REF!</v>
      </c>
      <c r="L668" s="39" t="e">
        <f>IF(Kitöltendő!#REF!=0,"",Kitöltendő!#REF!)</f>
        <v>#REF!</v>
      </c>
      <c r="M668" s="39" t="e">
        <f>IF(Kitöltendő!#REF!=0,"",Kitöltendő!#REF!)</f>
        <v>#REF!</v>
      </c>
      <c r="N668" s="39" t="e">
        <f>IF(Kitöltendő!#REF!=0,"",Kitöltendő!#REF!)</f>
        <v>#REF!</v>
      </c>
      <c r="O668" s="39" t="e">
        <f>IF(Kitöltendő!#REF!=0,"",Kitöltendő!#REF!)</f>
        <v>#REF!</v>
      </c>
      <c r="P668" s="39" t="e">
        <f>IF(Kitöltendő!#REF!=0,"",Kitöltendő!#REF!)</f>
        <v>#REF!</v>
      </c>
      <c r="Q668" s="39" t="e">
        <f>IF(Kitöltendő!#REF!=0,"",Kitöltendő!#REF!)</f>
        <v>#REF!</v>
      </c>
      <c r="R668" s="39"/>
      <c r="S668" s="39"/>
      <c r="T668" s="39"/>
    </row>
    <row r="669" spans="1:20" x14ac:dyDescent="0.25">
      <c r="A669" s="49" t="e">
        <f>IF(Kitöltendő!#REF!=0,"",Kitöltendő!#REF!)</f>
        <v>#REF!</v>
      </c>
      <c r="B669" s="50" t="e">
        <f>IF(Kitöltendő!#REF!=0,"",Kitöltendő!#REF!)</f>
        <v>#REF!</v>
      </c>
      <c r="C669" s="51" t="e">
        <f>IF(Kitöltendő!#REF!=0,"",Kitöltendő!#REF!)</f>
        <v>#REF!</v>
      </c>
      <c r="D669" s="52" t="e">
        <f>IF(Kitöltendő!#REF!=0,"",Kitöltendő!#REF!)</f>
        <v>#REF!</v>
      </c>
      <c r="E669" s="36" t="e">
        <f>IF(Kitöltendő!#REF!=0,"",Kitöltendő!#REF!)</f>
        <v>#REF!</v>
      </c>
      <c r="F669" s="37" t="e">
        <f>IF(Kitöltendő!#REF!=0,"",Kitöltendő!#REF!)</f>
        <v>#REF!</v>
      </c>
      <c r="G669" s="38" t="e">
        <f>IF(Kitöltendő!#REF!=0,"",Kitöltendő!#REF!)</f>
        <v>#REF!</v>
      </c>
      <c r="H669" s="46" t="e">
        <f>IF(Kitöltendő!#REF!=0,"",Kitöltendő!#REF!)</f>
        <v>#REF!</v>
      </c>
      <c r="I669" s="47" t="e">
        <f>IF(Kitöltendő!#REF!=0,"",Kitöltendő!#REF!)</f>
        <v>#REF!</v>
      </c>
      <c r="J669" s="48" t="e">
        <f>IF(Kitöltendő!#REF!=0,"",Kitöltendő!#REF!)</f>
        <v>#REF!</v>
      </c>
      <c r="K669" s="48" t="e">
        <f>IF(Kitöltendő!#REF!=0,"",Kitöltendő!#REF!)</f>
        <v>#REF!</v>
      </c>
      <c r="L669" s="39" t="e">
        <f>IF(Kitöltendő!#REF!=0,"",Kitöltendő!#REF!)</f>
        <v>#REF!</v>
      </c>
      <c r="M669" s="39" t="e">
        <f>IF(Kitöltendő!#REF!=0,"",Kitöltendő!#REF!)</f>
        <v>#REF!</v>
      </c>
      <c r="N669" s="39" t="e">
        <f>IF(Kitöltendő!#REF!=0,"",Kitöltendő!#REF!)</f>
        <v>#REF!</v>
      </c>
      <c r="O669" s="39" t="e">
        <f>IF(Kitöltendő!#REF!=0,"",Kitöltendő!#REF!)</f>
        <v>#REF!</v>
      </c>
      <c r="P669" s="39" t="e">
        <f>IF(Kitöltendő!#REF!=0,"",Kitöltendő!#REF!)</f>
        <v>#REF!</v>
      </c>
      <c r="Q669" s="39" t="e">
        <f>IF(Kitöltendő!#REF!=0,"",Kitöltendő!#REF!)</f>
        <v>#REF!</v>
      </c>
      <c r="R669" s="39"/>
      <c r="S669" s="39"/>
      <c r="T669" s="39"/>
    </row>
    <row r="670" spans="1:20" x14ac:dyDescent="0.25">
      <c r="A670" s="49" t="e">
        <f>IF(Kitöltendő!#REF!=0,"",Kitöltendő!#REF!)</f>
        <v>#REF!</v>
      </c>
      <c r="B670" s="50" t="e">
        <f>IF(Kitöltendő!#REF!=0,"",Kitöltendő!#REF!)</f>
        <v>#REF!</v>
      </c>
      <c r="C670" s="51" t="e">
        <f>IF(Kitöltendő!#REF!=0,"",Kitöltendő!#REF!)</f>
        <v>#REF!</v>
      </c>
      <c r="D670" s="52" t="e">
        <f>IF(Kitöltendő!#REF!=0,"",Kitöltendő!#REF!)</f>
        <v>#REF!</v>
      </c>
      <c r="E670" s="36" t="e">
        <f>IF(Kitöltendő!#REF!=0,"",Kitöltendő!#REF!)</f>
        <v>#REF!</v>
      </c>
      <c r="F670" s="37" t="e">
        <f>IF(Kitöltendő!#REF!=0,"",Kitöltendő!#REF!)</f>
        <v>#REF!</v>
      </c>
      <c r="G670" s="38" t="e">
        <f>IF(Kitöltendő!#REF!=0,"",Kitöltendő!#REF!)</f>
        <v>#REF!</v>
      </c>
      <c r="H670" s="46" t="e">
        <f>IF(Kitöltendő!#REF!=0,"",Kitöltendő!#REF!)</f>
        <v>#REF!</v>
      </c>
      <c r="I670" s="47" t="e">
        <f>IF(Kitöltendő!#REF!=0,"",Kitöltendő!#REF!)</f>
        <v>#REF!</v>
      </c>
      <c r="J670" s="48" t="e">
        <f>IF(Kitöltendő!#REF!=0,"",Kitöltendő!#REF!)</f>
        <v>#REF!</v>
      </c>
      <c r="K670" s="48" t="e">
        <f>IF(Kitöltendő!#REF!=0,"",Kitöltendő!#REF!)</f>
        <v>#REF!</v>
      </c>
      <c r="L670" s="39" t="e">
        <f>IF(Kitöltendő!#REF!=0,"",Kitöltendő!#REF!)</f>
        <v>#REF!</v>
      </c>
      <c r="M670" s="39" t="e">
        <f>IF(Kitöltendő!#REF!=0,"",Kitöltendő!#REF!)</f>
        <v>#REF!</v>
      </c>
      <c r="N670" s="39" t="e">
        <f>IF(Kitöltendő!#REF!=0,"",Kitöltendő!#REF!)</f>
        <v>#REF!</v>
      </c>
      <c r="O670" s="39" t="e">
        <f>IF(Kitöltendő!#REF!=0,"",Kitöltendő!#REF!)</f>
        <v>#REF!</v>
      </c>
      <c r="P670" s="39" t="e">
        <f>IF(Kitöltendő!#REF!=0,"",Kitöltendő!#REF!)</f>
        <v>#REF!</v>
      </c>
      <c r="Q670" s="39" t="e">
        <f>IF(Kitöltendő!#REF!=0,"",Kitöltendő!#REF!)</f>
        <v>#REF!</v>
      </c>
      <c r="R670" s="39"/>
      <c r="S670" s="39"/>
      <c r="T670" s="39"/>
    </row>
    <row r="671" spans="1:20" x14ac:dyDescent="0.25">
      <c r="A671" s="49" t="e">
        <f>IF(Kitöltendő!#REF!=0,"",Kitöltendő!#REF!)</f>
        <v>#REF!</v>
      </c>
      <c r="B671" s="50" t="e">
        <f>IF(Kitöltendő!#REF!=0,"",Kitöltendő!#REF!)</f>
        <v>#REF!</v>
      </c>
      <c r="C671" s="51" t="e">
        <f>IF(Kitöltendő!#REF!=0,"",Kitöltendő!#REF!)</f>
        <v>#REF!</v>
      </c>
      <c r="D671" s="52" t="e">
        <f>IF(Kitöltendő!#REF!=0,"",Kitöltendő!#REF!)</f>
        <v>#REF!</v>
      </c>
      <c r="E671" s="36" t="e">
        <f>IF(Kitöltendő!#REF!=0,"",Kitöltendő!#REF!)</f>
        <v>#REF!</v>
      </c>
      <c r="F671" s="37" t="e">
        <f>IF(Kitöltendő!#REF!=0,"",Kitöltendő!#REF!)</f>
        <v>#REF!</v>
      </c>
      <c r="G671" s="38" t="e">
        <f>IF(Kitöltendő!#REF!=0,"",Kitöltendő!#REF!)</f>
        <v>#REF!</v>
      </c>
      <c r="H671" s="46" t="e">
        <f>IF(Kitöltendő!#REF!=0,"",Kitöltendő!#REF!)</f>
        <v>#REF!</v>
      </c>
      <c r="I671" s="47" t="e">
        <f>IF(Kitöltendő!#REF!=0,"",Kitöltendő!#REF!)</f>
        <v>#REF!</v>
      </c>
      <c r="J671" s="48" t="e">
        <f>IF(Kitöltendő!#REF!=0,"",Kitöltendő!#REF!)</f>
        <v>#REF!</v>
      </c>
      <c r="K671" s="48" t="e">
        <f>IF(Kitöltendő!#REF!=0,"",Kitöltendő!#REF!)</f>
        <v>#REF!</v>
      </c>
      <c r="L671" s="39" t="e">
        <f>IF(Kitöltendő!#REF!=0,"",Kitöltendő!#REF!)</f>
        <v>#REF!</v>
      </c>
      <c r="M671" s="39" t="e">
        <f>IF(Kitöltendő!#REF!=0,"",Kitöltendő!#REF!)</f>
        <v>#REF!</v>
      </c>
      <c r="N671" s="39" t="e">
        <f>IF(Kitöltendő!#REF!=0,"",Kitöltendő!#REF!)</f>
        <v>#REF!</v>
      </c>
      <c r="O671" s="39" t="e">
        <f>IF(Kitöltendő!#REF!=0,"",Kitöltendő!#REF!)</f>
        <v>#REF!</v>
      </c>
      <c r="P671" s="39" t="e">
        <f>IF(Kitöltendő!#REF!=0,"",Kitöltendő!#REF!)</f>
        <v>#REF!</v>
      </c>
      <c r="Q671" s="39" t="e">
        <f>IF(Kitöltendő!#REF!=0,"",Kitöltendő!#REF!)</f>
        <v>#REF!</v>
      </c>
      <c r="R671" s="39"/>
      <c r="S671" s="39"/>
      <c r="T671" s="39"/>
    </row>
    <row r="672" spans="1:20" x14ac:dyDescent="0.25">
      <c r="A672" s="49" t="e">
        <f>IF(Kitöltendő!#REF!=0,"",Kitöltendő!#REF!)</f>
        <v>#REF!</v>
      </c>
      <c r="B672" s="50" t="e">
        <f>IF(Kitöltendő!#REF!=0,"",Kitöltendő!#REF!)</f>
        <v>#REF!</v>
      </c>
      <c r="C672" s="51" t="e">
        <f>IF(Kitöltendő!#REF!=0,"",Kitöltendő!#REF!)</f>
        <v>#REF!</v>
      </c>
      <c r="D672" s="52" t="e">
        <f>IF(Kitöltendő!#REF!=0,"",Kitöltendő!#REF!)</f>
        <v>#REF!</v>
      </c>
      <c r="E672" s="36" t="e">
        <f>IF(Kitöltendő!#REF!=0,"",Kitöltendő!#REF!)</f>
        <v>#REF!</v>
      </c>
      <c r="F672" s="37" t="e">
        <f>IF(Kitöltendő!#REF!=0,"",Kitöltendő!#REF!)</f>
        <v>#REF!</v>
      </c>
      <c r="G672" s="38" t="e">
        <f>IF(Kitöltendő!#REF!=0,"",Kitöltendő!#REF!)</f>
        <v>#REF!</v>
      </c>
      <c r="H672" s="46" t="e">
        <f>IF(Kitöltendő!#REF!=0,"",Kitöltendő!#REF!)</f>
        <v>#REF!</v>
      </c>
      <c r="I672" s="47" t="e">
        <f>IF(Kitöltendő!#REF!=0,"",Kitöltendő!#REF!)</f>
        <v>#REF!</v>
      </c>
      <c r="J672" s="48" t="e">
        <f>IF(Kitöltendő!#REF!=0,"",Kitöltendő!#REF!)</f>
        <v>#REF!</v>
      </c>
      <c r="K672" s="48" t="e">
        <f>IF(Kitöltendő!#REF!=0,"",Kitöltendő!#REF!)</f>
        <v>#REF!</v>
      </c>
      <c r="L672" s="39" t="e">
        <f>IF(Kitöltendő!#REF!=0,"",Kitöltendő!#REF!)</f>
        <v>#REF!</v>
      </c>
      <c r="M672" s="39" t="e">
        <f>IF(Kitöltendő!#REF!=0,"",Kitöltendő!#REF!)</f>
        <v>#REF!</v>
      </c>
      <c r="N672" s="39" t="e">
        <f>IF(Kitöltendő!#REF!=0,"",Kitöltendő!#REF!)</f>
        <v>#REF!</v>
      </c>
      <c r="O672" s="39" t="e">
        <f>IF(Kitöltendő!#REF!=0,"",Kitöltendő!#REF!)</f>
        <v>#REF!</v>
      </c>
      <c r="P672" s="39" t="e">
        <f>IF(Kitöltendő!#REF!=0,"",Kitöltendő!#REF!)</f>
        <v>#REF!</v>
      </c>
      <c r="Q672" s="39" t="e">
        <f>IF(Kitöltendő!#REF!=0,"",Kitöltendő!#REF!)</f>
        <v>#REF!</v>
      </c>
      <c r="R672" s="39"/>
      <c r="S672" s="39"/>
      <c r="T672" s="39"/>
    </row>
    <row r="673" spans="1:20" x14ac:dyDescent="0.25">
      <c r="A673" s="49" t="e">
        <f>IF(Kitöltendő!#REF!=0,"",Kitöltendő!#REF!)</f>
        <v>#REF!</v>
      </c>
      <c r="B673" s="50" t="e">
        <f>IF(Kitöltendő!#REF!=0,"",Kitöltendő!#REF!)</f>
        <v>#REF!</v>
      </c>
      <c r="C673" s="51" t="e">
        <f>IF(Kitöltendő!#REF!=0,"",Kitöltendő!#REF!)</f>
        <v>#REF!</v>
      </c>
      <c r="D673" s="52" t="e">
        <f>IF(Kitöltendő!#REF!=0,"",Kitöltendő!#REF!)</f>
        <v>#REF!</v>
      </c>
      <c r="E673" s="36" t="e">
        <f>IF(Kitöltendő!#REF!=0,"",Kitöltendő!#REF!)</f>
        <v>#REF!</v>
      </c>
      <c r="F673" s="37" t="e">
        <f>IF(Kitöltendő!#REF!=0,"",Kitöltendő!#REF!)</f>
        <v>#REF!</v>
      </c>
      <c r="G673" s="38" t="e">
        <f>IF(Kitöltendő!#REF!=0,"",Kitöltendő!#REF!)</f>
        <v>#REF!</v>
      </c>
      <c r="H673" s="46" t="e">
        <f>IF(Kitöltendő!#REF!=0,"",Kitöltendő!#REF!)</f>
        <v>#REF!</v>
      </c>
      <c r="I673" s="47" t="e">
        <f>IF(Kitöltendő!#REF!=0,"",Kitöltendő!#REF!)</f>
        <v>#REF!</v>
      </c>
      <c r="J673" s="48" t="e">
        <f>IF(Kitöltendő!#REF!=0,"",Kitöltendő!#REF!)</f>
        <v>#REF!</v>
      </c>
      <c r="K673" s="48" t="e">
        <f>IF(Kitöltendő!#REF!=0,"",Kitöltendő!#REF!)</f>
        <v>#REF!</v>
      </c>
      <c r="L673" s="39" t="e">
        <f>IF(Kitöltendő!#REF!=0,"",Kitöltendő!#REF!)</f>
        <v>#REF!</v>
      </c>
      <c r="M673" s="39" t="e">
        <f>IF(Kitöltendő!#REF!=0,"",Kitöltendő!#REF!)</f>
        <v>#REF!</v>
      </c>
      <c r="N673" s="39" t="e">
        <f>IF(Kitöltendő!#REF!=0,"",Kitöltendő!#REF!)</f>
        <v>#REF!</v>
      </c>
      <c r="O673" s="39" t="e">
        <f>IF(Kitöltendő!#REF!=0,"",Kitöltendő!#REF!)</f>
        <v>#REF!</v>
      </c>
      <c r="P673" s="39" t="e">
        <f>IF(Kitöltendő!#REF!=0,"",Kitöltendő!#REF!)</f>
        <v>#REF!</v>
      </c>
      <c r="Q673" s="39" t="e">
        <f>IF(Kitöltendő!#REF!=0,"",Kitöltendő!#REF!)</f>
        <v>#REF!</v>
      </c>
      <c r="R673" s="39"/>
      <c r="S673" s="39"/>
      <c r="T673" s="39"/>
    </row>
    <row r="674" spans="1:20" x14ac:dyDescent="0.25">
      <c r="A674" s="49" t="e">
        <f>IF(Kitöltendő!#REF!=0,"",Kitöltendő!#REF!)</f>
        <v>#REF!</v>
      </c>
      <c r="B674" s="50" t="e">
        <f>IF(Kitöltendő!#REF!=0,"",Kitöltendő!#REF!)</f>
        <v>#REF!</v>
      </c>
      <c r="C674" s="51" t="e">
        <f>IF(Kitöltendő!#REF!=0,"",Kitöltendő!#REF!)</f>
        <v>#REF!</v>
      </c>
      <c r="D674" s="52" t="e">
        <f>IF(Kitöltendő!#REF!=0,"",Kitöltendő!#REF!)</f>
        <v>#REF!</v>
      </c>
      <c r="E674" s="36" t="e">
        <f>IF(Kitöltendő!#REF!=0,"",Kitöltendő!#REF!)</f>
        <v>#REF!</v>
      </c>
      <c r="F674" s="37" t="e">
        <f>IF(Kitöltendő!#REF!=0,"",Kitöltendő!#REF!)</f>
        <v>#REF!</v>
      </c>
      <c r="G674" s="38" t="e">
        <f>IF(Kitöltendő!#REF!=0,"",Kitöltendő!#REF!)</f>
        <v>#REF!</v>
      </c>
      <c r="H674" s="46" t="e">
        <f>IF(Kitöltendő!#REF!=0,"",Kitöltendő!#REF!)</f>
        <v>#REF!</v>
      </c>
      <c r="I674" s="47" t="e">
        <f>IF(Kitöltendő!#REF!=0,"",Kitöltendő!#REF!)</f>
        <v>#REF!</v>
      </c>
      <c r="J674" s="48" t="e">
        <f>IF(Kitöltendő!#REF!=0,"",Kitöltendő!#REF!)</f>
        <v>#REF!</v>
      </c>
      <c r="K674" s="48" t="e">
        <f>IF(Kitöltendő!#REF!=0,"",Kitöltendő!#REF!)</f>
        <v>#REF!</v>
      </c>
      <c r="L674" s="39" t="e">
        <f>IF(Kitöltendő!#REF!=0,"",Kitöltendő!#REF!)</f>
        <v>#REF!</v>
      </c>
      <c r="M674" s="39" t="e">
        <f>IF(Kitöltendő!#REF!=0,"",Kitöltendő!#REF!)</f>
        <v>#REF!</v>
      </c>
      <c r="N674" s="39" t="e">
        <f>IF(Kitöltendő!#REF!=0,"",Kitöltendő!#REF!)</f>
        <v>#REF!</v>
      </c>
      <c r="O674" s="39" t="e">
        <f>IF(Kitöltendő!#REF!=0,"",Kitöltendő!#REF!)</f>
        <v>#REF!</v>
      </c>
      <c r="P674" s="39" t="e">
        <f>IF(Kitöltendő!#REF!=0,"",Kitöltendő!#REF!)</f>
        <v>#REF!</v>
      </c>
      <c r="Q674" s="39" t="e">
        <f>IF(Kitöltendő!#REF!=0,"",Kitöltendő!#REF!)</f>
        <v>#REF!</v>
      </c>
      <c r="R674" s="39"/>
      <c r="S674" s="39"/>
      <c r="T674" s="39"/>
    </row>
    <row r="675" spans="1:20" x14ac:dyDescent="0.25">
      <c r="A675" s="49" t="e">
        <f>IF(Kitöltendő!#REF!=0,"",Kitöltendő!#REF!)</f>
        <v>#REF!</v>
      </c>
      <c r="B675" s="50" t="e">
        <f>IF(Kitöltendő!#REF!=0,"",Kitöltendő!#REF!)</f>
        <v>#REF!</v>
      </c>
      <c r="C675" s="51" t="e">
        <f>IF(Kitöltendő!#REF!=0,"",Kitöltendő!#REF!)</f>
        <v>#REF!</v>
      </c>
      <c r="D675" s="52" t="e">
        <f>IF(Kitöltendő!#REF!=0,"",Kitöltendő!#REF!)</f>
        <v>#REF!</v>
      </c>
      <c r="E675" s="36" t="e">
        <f>IF(Kitöltendő!#REF!=0,"",Kitöltendő!#REF!)</f>
        <v>#REF!</v>
      </c>
      <c r="F675" s="37" t="e">
        <f>IF(Kitöltendő!#REF!=0,"",Kitöltendő!#REF!)</f>
        <v>#REF!</v>
      </c>
      <c r="G675" s="38" t="e">
        <f>IF(Kitöltendő!#REF!=0,"",Kitöltendő!#REF!)</f>
        <v>#REF!</v>
      </c>
      <c r="H675" s="46" t="e">
        <f>IF(Kitöltendő!#REF!=0,"",Kitöltendő!#REF!)</f>
        <v>#REF!</v>
      </c>
      <c r="I675" s="47" t="e">
        <f>IF(Kitöltendő!#REF!=0,"",Kitöltendő!#REF!)</f>
        <v>#REF!</v>
      </c>
      <c r="J675" s="48" t="e">
        <f>IF(Kitöltendő!#REF!=0,"",Kitöltendő!#REF!)</f>
        <v>#REF!</v>
      </c>
      <c r="K675" s="48" t="e">
        <f>IF(Kitöltendő!#REF!=0,"",Kitöltendő!#REF!)</f>
        <v>#REF!</v>
      </c>
      <c r="L675" s="39" t="e">
        <f>IF(Kitöltendő!#REF!=0,"",Kitöltendő!#REF!)</f>
        <v>#REF!</v>
      </c>
      <c r="M675" s="39" t="e">
        <f>IF(Kitöltendő!#REF!=0,"",Kitöltendő!#REF!)</f>
        <v>#REF!</v>
      </c>
      <c r="N675" s="39" t="e">
        <f>IF(Kitöltendő!#REF!=0,"",Kitöltendő!#REF!)</f>
        <v>#REF!</v>
      </c>
      <c r="O675" s="39" t="e">
        <f>IF(Kitöltendő!#REF!=0,"",Kitöltendő!#REF!)</f>
        <v>#REF!</v>
      </c>
      <c r="P675" s="39" t="e">
        <f>IF(Kitöltendő!#REF!=0,"",Kitöltendő!#REF!)</f>
        <v>#REF!</v>
      </c>
      <c r="Q675" s="39" t="e">
        <f>IF(Kitöltendő!#REF!=0,"",Kitöltendő!#REF!)</f>
        <v>#REF!</v>
      </c>
      <c r="R675" s="39"/>
      <c r="S675" s="39"/>
      <c r="T675" s="39"/>
    </row>
    <row r="676" spans="1:20" x14ac:dyDescent="0.25">
      <c r="A676" s="49" t="e">
        <f>IF(Kitöltendő!#REF!=0,"",Kitöltendő!#REF!)</f>
        <v>#REF!</v>
      </c>
      <c r="B676" s="50" t="e">
        <f>IF(Kitöltendő!#REF!=0,"",Kitöltendő!#REF!)</f>
        <v>#REF!</v>
      </c>
      <c r="C676" s="51" t="e">
        <f>IF(Kitöltendő!#REF!=0,"",Kitöltendő!#REF!)</f>
        <v>#REF!</v>
      </c>
      <c r="D676" s="52" t="e">
        <f>IF(Kitöltendő!#REF!=0,"",Kitöltendő!#REF!)</f>
        <v>#REF!</v>
      </c>
      <c r="E676" s="36" t="e">
        <f>IF(Kitöltendő!#REF!=0,"",Kitöltendő!#REF!)</f>
        <v>#REF!</v>
      </c>
      <c r="F676" s="37" t="e">
        <f>IF(Kitöltendő!#REF!=0,"",Kitöltendő!#REF!)</f>
        <v>#REF!</v>
      </c>
      <c r="G676" s="38" t="e">
        <f>IF(Kitöltendő!#REF!=0,"",Kitöltendő!#REF!)</f>
        <v>#REF!</v>
      </c>
      <c r="H676" s="46" t="e">
        <f>IF(Kitöltendő!#REF!=0,"",Kitöltendő!#REF!)</f>
        <v>#REF!</v>
      </c>
      <c r="I676" s="47" t="e">
        <f>IF(Kitöltendő!#REF!=0,"",Kitöltendő!#REF!)</f>
        <v>#REF!</v>
      </c>
      <c r="J676" s="48" t="e">
        <f>IF(Kitöltendő!#REF!=0,"",Kitöltendő!#REF!)</f>
        <v>#REF!</v>
      </c>
      <c r="K676" s="48" t="e">
        <f>IF(Kitöltendő!#REF!=0,"",Kitöltendő!#REF!)</f>
        <v>#REF!</v>
      </c>
      <c r="L676" s="39" t="e">
        <f>IF(Kitöltendő!#REF!=0,"",Kitöltendő!#REF!)</f>
        <v>#REF!</v>
      </c>
      <c r="M676" s="39" t="e">
        <f>IF(Kitöltendő!#REF!=0,"",Kitöltendő!#REF!)</f>
        <v>#REF!</v>
      </c>
      <c r="N676" s="39" t="e">
        <f>IF(Kitöltendő!#REF!=0,"",Kitöltendő!#REF!)</f>
        <v>#REF!</v>
      </c>
      <c r="O676" s="39" t="e">
        <f>IF(Kitöltendő!#REF!=0,"",Kitöltendő!#REF!)</f>
        <v>#REF!</v>
      </c>
      <c r="P676" s="39" t="e">
        <f>IF(Kitöltendő!#REF!=0,"",Kitöltendő!#REF!)</f>
        <v>#REF!</v>
      </c>
      <c r="Q676" s="39" t="e">
        <f>IF(Kitöltendő!#REF!=0,"",Kitöltendő!#REF!)</f>
        <v>#REF!</v>
      </c>
      <c r="R676" s="39"/>
      <c r="S676" s="39"/>
      <c r="T676" s="39"/>
    </row>
    <row r="677" spans="1:20" x14ac:dyDescent="0.25">
      <c r="A677" s="49" t="e">
        <f>IF(Kitöltendő!#REF!=0,"",Kitöltendő!#REF!)</f>
        <v>#REF!</v>
      </c>
      <c r="B677" s="50" t="e">
        <f>IF(Kitöltendő!#REF!=0,"",Kitöltendő!#REF!)</f>
        <v>#REF!</v>
      </c>
      <c r="C677" s="51" t="e">
        <f>IF(Kitöltendő!#REF!=0,"",Kitöltendő!#REF!)</f>
        <v>#REF!</v>
      </c>
      <c r="D677" s="52" t="e">
        <f>IF(Kitöltendő!#REF!=0,"",Kitöltendő!#REF!)</f>
        <v>#REF!</v>
      </c>
      <c r="E677" s="36" t="e">
        <f>IF(Kitöltendő!#REF!=0,"",Kitöltendő!#REF!)</f>
        <v>#REF!</v>
      </c>
      <c r="F677" s="37" t="e">
        <f>IF(Kitöltendő!#REF!=0,"",Kitöltendő!#REF!)</f>
        <v>#REF!</v>
      </c>
      <c r="G677" s="38" t="e">
        <f>IF(Kitöltendő!#REF!=0,"",Kitöltendő!#REF!)</f>
        <v>#REF!</v>
      </c>
      <c r="H677" s="46" t="e">
        <f>IF(Kitöltendő!#REF!=0,"",Kitöltendő!#REF!)</f>
        <v>#REF!</v>
      </c>
      <c r="I677" s="47" t="e">
        <f>IF(Kitöltendő!#REF!=0,"",Kitöltendő!#REF!)</f>
        <v>#REF!</v>
      </c>
      <c r="J677" s="48" t="e">
        <f>IF(Kitöltendő!#REF!=0,"",Kitöltendő!#REF!)</f>
        <v>#REF!</v>
      </c>
      <c r="K677" s="48" t="e">
        <f>IF(Kitöltendő!#REF!=0,"",Kitöltendő!#REF!)</f>
        <v>#REF!</v>
      </c>
      <c r="L677" s="39" t="e">
        <f>IF(Kitöltendő!#REF!=0,"",Kitöltendő!#REF!)</f>
        <v>#REF!</v>
      </c>
      <c r="M677" s="39" t="e">
        <f>IF(Kitöltendő!#REF!=0,"",Kitöltendő!#REF!)</f>
        <v>#REF!</v>
      </c>
      <c r="N677" s="39" t="e">
        <f>IF(Kitöltendő!#REF!=0,"",Kitöltendő!#REF!)</f>
        <v>#REF!</v>
      </c>
      <c r="O677" s="39" t="e">
        <f>IF(Kitöltendő!#REF!=0,"",Kitöltendő!#REF!)</f>
        <v>#REF!</v>
      </c>
      <c r="P677" s="39" t="e">
        <f>IF(Kitöltendő!#REF!=0,"",Kitöltendő!#REF!)</f>
        <v>#REF!</v>
      </c>
      <c r="Q677" s="39" t="e">
        <f>IF(Kitöltendő!#REF!=0,"",Kitöltendő!#REF!)</f>
        <v>#REF!</v>
      </c>
      <c r="R677" s="39"/>
      <c r="S677" s="39"/>
      <c r="T677" s="39"/>
    </row>
    <row r="678" spans="1:20" x14ac:dyDescent="0.25">
      <c r="A678" s="49" t="e">
        <f>IF(Kitöltendő!#REF!=0,"",Kitöltendő!#REF!)</f>
        <v>#REF!</v>
      </c>
      <c r="B678" s="50" t="e">
        <f>IF(Kitöltendő!#REF!=0,"",Kitöltendő!#REF!)</f>
        <v>#REF!</v>
      </c>
      <c r="C678" s="51" t="e">
        <f>IF(Kitöltendő!#REF!=0,"",Kitöltendő!#REF!)</f>
        <v>#REF!</v>
      </c>
      <c r="D678" s="52" t="e">
        <f>IF(Kitöltendő!#REF!=0,"",Kitöltendő!#REF!)</f>
        <v>#REF!</v>
      </c>
      <c r="E678" s="36" t="e">
        <f>IF(Kitöltendő!#REF!=0,"",Kitöltendő!#REF!)</f>
        <v>#REF!</v>
      </c>
      <c r="F678" s="37" t="e">
        <f>IF(Kitöltendő!#REF!=0,"",Kitöltendő!#REF!)</f>
        <v>#REF!</v>
      </c>
      <c r="G678" s="38" t="e">
        <f>IF(Kitöltendő!#REF!=0,"",Kitöltendő!#REF!)</f>
        <v>#REF!</v>
      </c>
      <c r="H678" s="46" t="e">
        <f>IF(Kitöltendő!#REF!=0,"",Kitöltendő!#REF!)</f>
        <v>#REF!</v>
      </c>
      <c r="I678" s="47" t="e">
        <f>IF(Kitöltendő!#REF!=0,"",Kitöltendő!#REF!)</f>
        <v>#REF!</v>
      </c>
      <c r="J678" s="48" t="e">
        <f>IF(Kitöltendő!#REF!=0,"",Kitöltendő!#REF!)</f>
        <v>#REF!</v>
      </c>
      <c r="K678" s="48" t="e">
        <f>IF(Kitöltendő!#REF!=0,"",Kitöltendő!#REF!)</f>
        <v>#REF!</v>
      </c>
      <c r="L678" s="39" t="e">
        <f>IF(Kitöltendő!#REF!=0,"",Kitöltendő!#REF!)</f>
        <v>#REF!</v>
      </c>
      <c r="M678" s="39" t="e">
        <f>IF(Kitöltendő!#REF!=0,"",Kitöltendő!#REF!)</f>
        <v>#REF!</v>
      </c>
      <c r="N678" s="39" t="e">
        <f>IF(Kitöltendő!#REF!=0,"",Kitöltendő!#REF!)</f>
        <v>#REF!</v>
      </c>
      <c r="O678" s="39" t="e">
        <f>IF(Kitöltendő!#REF!=0,"",Kitöltendő!#REF!)</f>
        <v>#REF!</v>
      </c>
      <c r="P678" s="39" t="e">
        <f>IF(Kitöltendő!#REF!=0,"",Kitöltendő!#REF!)</f>
        <v>#REF!</v>
      </c>
      <c r="Q678" s="39" t="e">
        <f>IF(Kitöltendő!#REF!=0,"",Kitöltendő!#REF!)</f>
        <v>#REF!</v>
      </c>
      <c r="R678" s="39"/>
      <c r="S678" s="39"/>
      <c r="T678" s="39"/>
    </row>
    <row r="679" spans="1:20" x14ac:dyDescent="0.25">
      <c r="A679" s="49" t="e">
        <f>IF(Kitöltendő!#REF!=0,"",Kitöltendő!#REF!)</f>
        <v>#REF!</v>
      </c>
      <c r="B679" s="50" t="e">
        <f>IF(Kitöltendő!#REF!=0,"",Kitöltendő!#REF!)</f>
        <v>#REF!</v>
      </c>
      <c r="C679" s="51" t="e">
        <f>IF(Kitöltendő!#REF!=0,"",Kitöltendő!#REF!)</f>
        <v>#REF!</v>
      </c>
      <c r="D679" s="52" t="e">
        <f>IF(Kitöltendő!#REF!=0,"",Kitöltendő!#REF!)</f>
        <v>#REF!</v>
      </c>
      <c r="E679" s="36" t="e">
        <f>IF(Kitöltendő!#REF!=0,"",Kitöltendő!#REF!)</f>
        <v>#REF!</v>
      </c>
      <c r="F679" s="37" t="e">
        <f>IF(Kitöltendő!#REF!=0,"",Kitöltendő!#REF!)</f>
        <v>#REF!</v>
      </c>
      <c r="G679" s="38" t="e">
        <f>IF(Kitöltendő!#REF!=0,"",Kitöltendő!#REF!)</f>
        <v>#REF!</v>
      </c>
      <c r="H679" s="46" t="e">
        <f>IF(Kitöltendő!#REF!=0,"",Kitöltendő!#REF!)</f>
        <v>#REF!</v>
      </c>
      <c r="I679" s="47" t="e">
        <f>IF(Kitöltendő!#REF!=0,"",Kitöltendő!#REF!)</f>
        <v>#REF!</v>
      </c>
      <c r="J679" s="48" t="e">
        <f>IF(Kitöltendő!#REF!=0,"",Kitöltendő!#REF!)</f>
        <v>#REF!</v>
      </c>
      <c r="K679" s="48" t="e">
        <f>IF(Kitöltendő!#REF!=0,"",Kitöltendő!#REF!)</f>
        <v>#REF!</v>
      </c>
      <c r="L679" s="39" t="e">
        <f>IF(Kitöltendő!#REF!=0,"",Kitöltendő!#REF!)</f>
        <v>#REF!</v>
      </c>
      <c r="M679" s="39" t="e">
        <f>IF(Kitöltendő!#REF!=0,"",Kitöltendő!#REF!)</f>
        <v>#REF!</v>
      </c>
      <c r="N679" s="39" t="e">
        <f>IF(Kitöltendő!#REF!=0,"",Kitöltendő!#REF!)</f>
        <v>#REF!</v>
      </c>
      <c r="O679" s="39" t="e">
        <f>IF(Kitöltendő!#REF!=0,"",Kitöltendő!#REF!)</f>
        <v>#REF!</v>
      </c>
      <c r="P679" s="39" t="e">
        <f>IF(Kitöltendő!#REF!=0,"",Kitöltendő!#REF!)</f>
        <v>#REF!</v>
      </c>
      <c r="Q679" s="39" t="e">
        <f>IF(Kitöltendő!#REF!=0,"",Kitöltendő!#REF!)</f>
        <v>#REF!</v>
      </c>
      <c r="R679" s="39"/>
      <c r="S679" s="39"/>
      <c r="T679" s="39"/>
    </row>
    <row r="680" spans="1:20" x14ac:dyDescent="0.25">
      <c r="A680" s="49" t="e">
        <f>IF(Kitöltendő!#REF!=0,"",Kitöltendő!#REF!)</f>
        <v>#REF!</v>
      </c>
      <c r="B680" s="50" t="e">
        <f>IF(Kitöltendő!#REF!=0,"",Kitöltendő!#REF!)</f>
        <v>#REF!</v>
      </c>
      <c r="C680" s="51" t="e">
        <f>IF(Kitöltendő!#REF!=0,"",Kitöltendő!#REF!)</f>
        <v>#REF!</v>
      </c>
      <c r="D680" s="52" t="e">
        <f>IF(Kitöltendő!#REF!=0,"",Kitöltendő!#REF!)</f>
        <v>#REF!</v>
      </c>
      <c r="E680" s="36" t="e">
        <f>IF(Kitöltendő!#REF!=0,"",Kitöltendő!#REF!)</f>
        <v>#REF!</v>
      </c>
      <c r="F680" s="37" t="e">
        <f>IF(Kitöltendő!#REF!=0,"",Kitöltendő!#REF!)</f>
        <v>#REF!</v>
      </c>
      <c r="G680" s="38" t="e">
        <f>IF(Kitöltendő!#REF!=0,"",Kitöltendő!#REF!)</f>
        <v>#REF!</v>
      </c>
      <c r="H680" s="46" t="e">
        <f>IF(Kitöltendő!#REF!=0,"",Kitöltendő!#REF!)</f>
        <v>#REF!</v>
      </c>
      <c r="I680" s="47" t="e">
        <f>IF(Kitöltendő!#REF!=0,"",Kitöltendő!#REF!)</f>
        <v>#REF!</v>
      </c>
      <c r="J680" s="48" t="e">
        <f>IF(Kitöltendő!#REF!=0,"",Kitöltendő!#REF!)</f>
        <v>#REF!</v>
      </c>
      <c r="K680" s="48" t="e">
        <f>IF(Kitöltendő!#REF!=0,"",Kitöltendő!#REF!)</f>
        <v>#REF!</v>
      </c>
      <c r="L680" s="39" t="e">
        <f>IF(Kitöltendő!#REF!=0,"",Kitöltendő!#REF!)</f>
        <v>#REF!</v>
      </c>
      <c r="M680" s="39" t="e">
        <f>IF(Kitöltendő!#REF!=0,"",Kitöltendő!#REF!)</f>
        <v>#REF!</v>
      </c>
      <c r="N680" s="39" t="e">
        <f>IF(Kitöltendő!#REF!=0,"",Kitöltendő!#REF!)</f>
        <v>#REF!</v>
      </c>
      <c r="O680" s="39" t="e">
        <f>IF(Kitöltendő!#REF!=0,"",Kitöltendő!#REF!)</f>
        <v>#REF!</v>
      </c>
      <c r="P680" s="39" t="e">
        <f>IF(Kitöltendő!#REF!=0,"",Kitöltendő!#REF!)</f>
        <v>#REF!</v>
      </c>
      <c r="Q680" s="39" t="e">
        <f>IF(Kitöltendő!#REF!=0,"",Kitöltendő!#REF!)</f>
        <v>#REF!</v>
      </c>
      <c r="R680" s="39"/>
      <c r="S680" s="39"/>
      <c r="T680" s="39"/>
    </row>
    <row r="681" spans="1:20" x14ac:dyDescent="0.25">
      <c r="A681" s="49" t="e">
        <f>IF(Kitöltendő!#REF!=0,"",Kitöltendő!#REF!)</f>
        <v>#REF!</v>
      </c>
      <c r="B681" s="50" t="e">
        <f>IF(Kitöltendő!#REF!=0,"",Kitöltendő!#REF!)</f>
        <v>#REF!</v>
      </c>
      <c r="C681" s="51" t="e">
        <f>IF(Kitöltendő!#REF!=0,"",Kitöltendő!#REF!)</f>
        <v>#REF!</v>
      </c>
      <c r="D681" s="52" t="e">
        <f>IF(Kitöltendő!#REF!=0,"",Kitöltendő!#REF!)</f>
        <v>#REF!</v>
      </c>
      <c r="E681" s="36" t="e">
        <f>IF(Kitöltendő!#REF!=0,"",Kitöltendő!#REF!)</f>
        <v>#REF!</v>
      </c>
      <c r="F681" s="37" t="e">
        <f>IF(Kitöltendő!#REF!=0,"",Kitöltendő!#REF!)</f>
        <v>#REF!</v>
      </c>
      <c r="G681" s="38" t="e">
        <f>IF(Kitöltendő!#REF!=0,"",Kitöltendő!#REF!)</f>
        <v>#REF!</v>
      </c>
      <c r="H681" s="46" t="e">
        <f>IF(Kitöltendő!#REF!=0,"",Kitöltendő!#REF!)</f>
        <v>#REF!</v>
      </c>
      <c r="I681" s="47" t="e">
        <f>IF(Kitöltendő!#REF!=0,"",Kitöltendő!#REF!)</f>
        <v>#REF!</v>
      </c>
      <c r="J681" s="48" t="e">
        <f>IF(Kitöltendő!#REF!=0,"",Kitöltendő!#REF!)</f>
        <v>#REF!</v>
      </c>
      <c r="K681" s="48" t="e">
        <f>IF(Kitöltendő!#REF!=0,"",Kitöltendő!#REF!)</f>
        <v>#REF!</v>
      </c>
      <c r="L681" s="39" t="e">
        <f>IF(Kitöltendő!#REF!=0,"",Kitöltendő!#REF!)</f>
        <v>#REF!</v>
      </c>
      <c r="M681" s="39" t="e">
        <f>IF(Kitöltendő!#REF!=0,"",Kitöltendő!#REF!)</f>
        <v>#REF!</v>
      </c>
      <c r="N681" s="39" t="e">
        <f>IF(Kitöltendő!#REF!=0,"",Kitöltendő!#REF!)</f>
        <v>#REF!</v>
      </c>
      <c r="O681" s="39" t="e">
        <f>IF(Kitöltendő!#REF!=0,"",Kitöltendő!#REF!)</f>
        <v>#REF!</v>
      </c>
      <c r="P681" s="39" t="e">
        <f>IF(Kitöltendő!#REF!=0,"",Kitöltendő!#REF!)</f>
        <v>#REF!</v>
      </c>
      <c r="Q681" s="39" t="e">
        <f>IF(Kitöltendő!#REF!=0,"",Kitöltendő!#REF!)</f>
        <v>#REF!</v>
      </c>
      <c r="R681" s="39"/>
      <c r="S681" s="39"/>
      <c r="T681" s="39"/>
    </row>
    <row r="682" spans="1:20" x14ac:dyDescent="0.25">
      <c r="A682" s="49" t="e">
        <f>IF(Kitöltendő!#REF!=0,"",Kitöltendő!#REF!)</f>
        <v>#REF!</v>
      </c>
      <c r="B682" s="50" t="e">
        <f>IF(Kitöltendő!#REF!=0,"",Kitöltendő!#REF!)</f>
        <v>#REF!</v>
      </c>
      <c r="C682" s="51" t="e">
        <f>IF(Kitöltendő!#REF!=0,"",Kitöltendő!#REF!)</f>
        <v>#REF!</v>
      </c>
      <c r="D682" s="52" t="e">
        <f>IF(Kitöltendő!#REF!=0,"",Kitöltendő!#REF!)</f>
        <v>#REF!</v>
      </c>
      <c r="E682" s="36" t="e">
        <f>IF(Kitöltendő!#REF!=0,"",Kitöltendő!#REF!)</f>
        <v>#REF!</v>
      </c>
      <c r="F682" s="37" t="e">
        <f>IF(Kitöltendő!#REF!=0,"",Kitöltendő!#REF!)</f>
        <v>#REF!</v>
      </c>
      <c r="G682" s="38" t="e">
        <f>IF(Kitöltendő!#REF!=0,"",Kitöltendő!#REF!)</f>
        <v>#REF!</v>
      </c>
      <c r="H682" s="46" t="e">
        <f>IF(Kitöltendő!#REF!=0,"",Kitöltendő!#REF!)</f>
        <v>#REF!</v>
      </c>
      <c r="I682" s="47" t="e">
        <f>IF(Kitöltendő!#REF!=0,"",Kitöltendő!#REF!)</f>
        <v>#REF!</v>
      </c>
      <c r="J682" s="48" t="e">
        <f>IF(Kitöltendő!#REF!=0,"",Kitöltendő!#REF!)</f>
        <v>#REF!</v>
      </c>
      <c r="K682" s="48" t="e">
        <f>IF(Kitöltendő!#REF!=0,"",Kitöltendő!#REF!)</f>
        <v>#REF!</v>
      </c>
      <c r="L682" s="39" t="e">
        <f>IF(Kitöltendő!#REF!=0,"",Kitöltendő!#REF!)</f>
        <v>#REF!</v>
      </c>
      <c r="M682" s="39" t="e">
        <f>IF(Kitöltendő!#REF!=0,"",Kitöltendő!#REF!)</f>
        <v>#REF!</v>
      </c>
      <c r="N682" s="39" t="e">
        <f>IF(Kitöltendő!#REF!=0,"",Kitöltendő!#REF!)</f>
        <v>#REF!</v>
      </c>
      <c r="O682" s="39" t="e">
        <f>IF(Kitöltendő!#REF!=0,"",Kitöltendő!#REF!)</f>
        <v>#REF!</v>
      </c>
      <c r="P682" s="39" t="e">
        <f>IF(Kitöltendő!#REF!=0,"",Kitöltendő!#REF!)</f>
        <v>#REF!</v>
      </c>
      <c r="Q682" s="39" t="e">
        <f>IF(Kitöltendő!#REF!=0,"",Kitöltendő!#REF!)</f>
        <v>#REF!</v>
      </c>
      <c r="R682" s="39"/>
      <c r="S682" s="39"/>
      <c r="T682" s="39"/>
    </row>
    <row r="683" spans="1:20" x14ac:dyDescent="0.25">
      <c r="A683" s="49" t="e">
        <f>IF(Kitöltendő!#REF!=0,"",Kitöltendő!#REF!)</f>
        <v>#REF!</v>
      </c>
      <c r="B683" s="50" t="e">
        <f>IF(Kitöltendő!#REF!=0,"",Kitöltendő!#REF!)</f>
        <v>#REF!</v>
      </c>
      <c r="C683" s="51" t="e">
        <f>IF(Kitöltendő!#REF!=0,"",Kitöltendő!#REF!)</f>
        <v>#REF!</v>
      </c>
      <c r="D683" s="52" t="e">
        <f>IF(Kitöltendő!#REF!=0,"",Kitöltendő!#REF!)</f>
        <v>#REF!</v>
      </c>
      <c r="E683" s="36" t="e">
        <f>IF(Kitöltendő!#REF!=0,"",Kitöltendő!#REF!)</f>
        <v>#REF!</v>
      </c>
      <c r="F683" s="37" t="e">
        <f>IF(Kitöltendő!#REF!=0,"",Kitöltendő!#REF!)</f>
        <v>#REF!</v>
      </c>
      <c r="G683" s="38" t="e">
        <f>IF(Kitöltendő!#REF!=0,"",Kitöltendő!#REF!)</f>
        <v>#REF!</v>
      </c>
      <c r="H683" s="46" t="e">
        <f>IF(Kitöltendő!#REF!=0,"",Kitöltendő!#REF!)</f>
        <v>#REF!</v>
      </c>
      <c r="I683" s="47" t="e">
        <f>IF(Kitöltendő!#REF!=0,"",Kitöltendő!#REF!)</f>
        <v>#REF!</v>
      </c>
      <c r="J683" s="48" t="e">
        <f>IF(Kitöltendő!#REF!=0,"",Kitöltendő!#REF!)</f>
        <v>#REF!</v>
      </c>
      <c r="K683" s="48" t="e">
        <f>IF(Kitöltendő!#REF!=0,"",Kitöltendő!#REF!)</f>
        <v>#REF!</v>
      </c>
      <c r="L683" s="39" t="e">
        <f>IF(Kitöltendő!#REF!=0,"",Kitöltendő!#REF!)</f>
        <v>#REF!</v>
      </c>
      <c r="M683" s="39" t="e">
        <f>IF(Kitöltendő!#REF!=0,"",Kitöltendő!#REF!)</f>
        <v>#REF!</v>
      </c>
      <c r="N683" s="39" t="e">
        <f>IF(Kitöltendő!#REF!=0,"",Kitöltendő!#REF!)</f>
        <v>#REF!</v>
      </c>
      <c r="O683" s="39" t="e">
        <f>IF(Kitöltendő!#REF!=0,"",Kitöltendő!#REF!)</f>
        <v>#REF!</v>
      </c>
      <c r="P683" s="39" t="e">
        <f>IF(Kitöltendő!#REF!=0,"",Kitöltendő!#REF!)</f>
        <v>#REF!</v>
      </c>
      <c r="Q683" s="39" t="e">
        <f>IF(Kitöltendő!#REF!=0,"",Kitöltendő!#REF!)</f>
        <v>#REF!</v>
      </c>
      <c r="R683" s="39"/>
      <c r="S683" s="39"/>
      <c r="T683" s="39"/>
    </row>
    <row r="684" spans="1:20" x14ac:dyDescent="0.25">
      <c r="A684" s="49" t="e">
        <f>IF(Kitöltendő!#REF!=0,"",Kitöltendő!#REF!)</f>
        <v>#REF!</v>
      </c>
      <c r="B684" s="50" t="e">
        <f>IF(Kitöltendő!#REF!=0,"",Kitöltendő!#REF!)</f>
        <v>#REF!</v>
      </c>
      <c r="C684" s="51" t="e">
        <f>IF(Kitöltendő!#REF!=0,"",Kitöltendő!#REF!)</f>
        <v>#REF!</v>
      </c>
      <c r="D684" s="52" t="e">
        <f>IF(Kitöltendő!#REF!=0,"",Kitöltendő!#REF!)</f>
        <v>#REF!</v>
      </c>
      <c r="E684" s="36" t="e">
        <f>IF(Kitöltendő!#REF!=0,"",Kitöltendő!#REF!)</f>
        <v>#REF!</v>
      </c>
      <c r="F684" s="37" t="e">
        <f>IF(Kitöltendő!#REF!=0,"",Kitöltendő!#REF!)</f>
        <v>#REF!</v>
      </c>
      <c r="G684" s="38" t="e">
        <f>IF(Kitöltendő!#REF!=0,"",Kitöltendő!#REF!)</f>
        <v>#REF!</v>
      </c>
      <c r="H684" s="46" t="e">
        <f>IF(Kitöltendő!#REF!=0,"",Kitöltendő!#REF!)</f>
        <v>#REF!</v>
      </c>
      <c r="I684" s="47" t="e">
        <f>IF(Kitöltendő!#REF!=0,"",Kitöltendő!#REF!)</f>
        <v>#REF!</v>
      </c>
      <c r="J684" s="48" t="e">
        <f>IF(Kitöltendő!#REF!=0,"",Kitöltendő!#REF!)</f>
        <v>#REF!</v>
      </c>
      <c r="K684" s="48" t="e">
        <f>IF(Kitöltendő!#REF!=0,"",Kitöltendő!#REF!)</f>
        <v>#REF!</v>
      </c>
      <c r="L684" s="39" t="e">
        <f>IF(Kitöltendő!#REF!=0,"",Kitöltendő!#REF!)</f>
        <v>#REF!</v>
      </c>
      <c r="M684" s="39" t="e">
        <f>IF(Kitöltendő!#REF!=0,"",Kitöltendő!#REF!)</f>
        <v>#REF!</v>
      </c>
      <c r="N684" s="39" t="e">
        <f>IF(Kitöltendő!#REF!=0,"",Kitöltendő!#REF!)</f>
        <v>#REF!</v>
      </c>
      <c r="O684" s="39" t="e">
        <f>IF(Kitöltendő!#REF!=0,"",Kitöltendő!#REF!)</f>
        <v>#REF!</v>
      </c>
      <c r="P684" s="39" t="e">
        <f>IF(Kitöltendő!#REF!=0,"",Kitöltendő!#REF!)</f>
        <v>#REF!</v>
      </c>
      <c r="Q684" s="39" t="e">
        <f>IF(Kitöltendő!#REF!=0,"",Kitöltendő!#REF!)</f>
        <v>#REF!</v>
      </c>
      <c r="R684" s="39"/>
      <c r="S684" s="39"/>
      <c r="T684" s="39"/>
    </row>
    <row r="685" spans="1:20" x14ac:dyDescent="0.25">
      <c r="A685" s="49" t="e">
        <f>IF(Kitöltendő!#REF!=0,"",Kitöltendő!#REF!)</f>
        <v>#REF!</v>
      </c>
      <c r="B685" s="50" t="e">
        <f>IF(Kitöltendő!#REF!=0,"",Kitöltendő!#REF!)</f>
        <v>#REF!</v>
      </c>
      <c r="C685" s="51" t="e">
        <f>IF(Kitöltendő!#REF!=0,"",Kitöltendő!#REF!)</f>
        <v>#REF!</v>
      </c>
      <c r="D685" s="52" t="e">
        <f>IF(Kitöltendő!#REF!=0,"",Kitöltendő!#REF!)</f>
        <v>#REF!</v>
      </c>
      <c r="E685" s="36" t="e">
        <f>IF(Kitöltendő!#REF!=0,"",Kitöltendő!#REF!)</f>
        <v>#REF!</v>
      </c>
      <c r="F685" s="37" t="e">
        <f>IF(Kitöltendő!#REF!=0,"",Kitöltendő!#REF!)</f>
        <v>#REF!</v>
      </c>
      <c r="G685" s="38" t="e">
        <f>IF(Kitöltendő!#REF!=0,"",Kitöltendő!#REF!)</f>
        <v>#REF!</v>
      </c>
      <c r="H685" s="46" t="e">
        <f>IF(Kitöltendő!#REF!=0,"",Kitöltendő!#REF!)</f>
        <v>#REF!</v>
      </c>
      <c r="I685" s="47" t="e">
        <f>IF(Kitöltendő!#REF!=0,"",Kitöltendő!#REF!)</f>
        <v>#REF!</v>
      </c>
      <c r="J685" s="48" t="e">
        <f>IF(Kitöltendő!#REF!=0,"",Kitöltendő!#REF!)</f>
        <v>#REF!</v>
      </c>
      <c r="K685" s="48" t="e">
        <f>IF(Kitöltendő!#REF!=0,"",Kitöltendő!#REF!)</f>
        <v>#REF!</v>
      </c>
      <c r="L685" s="39" t="e">
        <f>IF(Kitöltendő!#REF!=0,"",Kitöltendő!#REF!)</f>
        <v>#REF!</v>
      </c>
      <c r="M685" s="39" t="e">
        <f>IF(Kitöltendő!#REF!=0,"",Kitöltendő!#REF!)</f>
        <v>#REF!</v>
      </c>
      <c r="N685" s="39" t="e">
        <f>IF(Kitöltendő!#REF!=0,"",Kitöltendő!#REF!)</f>
        <v>#REF!</v>
      </c>
      <c r="O685" s="39" t="e">
        <f>IF(Kitöltendő!#REF!=0,"",Kitöltendő!#REF!)</f>
        <v>#REF!</v>
      </c>
      <c r="P685" s="39" t="e">
        <f>IF(Kitöltendő!#REF!=0,"",Kitöltendő!#REF!)</f>
        <v>#REF!</v>
      </c>
      <c r="Q685" s="39" t="e">
        <f>IF(Kitöltendő!#REF!=0,"",Kitöltendő!#REF!)</f>
        <v>#REF!</v>
      </c>
      <c r="R685" s="39"/>
      <c r="S685" s="39"/>
      <c r="T685" s="39"/>
    </row>
    <row r="686" spans="1:20" x14ac:dyDescent="0.25">
      <c r="A686" s="49" t="e">
        <f>IF(Kitöltendő!#REF!=0,"",Kitöltendő!#REF!)</f>
        <v>#REF!</v>
      </c>
      <c r="B686" s="50" t="e">
        <f>IF(Kitöltendő!#REF!=0,"",Kitöltendő!#REF!)</f>
        <v>#REF!</v>
      </c>
      <c r="C686" s="51" t="e">
        <f>IF(Kitöltendő!#REF!=0,"",Kitöltendő!#REF!)</f>
        <v>#REF!</v>
      </c>
      <c r="D686" s="52" t="e">
        <f>IF(Kitöltendő!#REF!=0,"",Kitöltendő!#REF!)</f>
        <v>#REF!</v>
      </c>
      <c r="E686" s="36" t="e">
        <f>IF(Kitöltendő!#REF!=0,"",Kitöltendő!#REF!)</f>
        <v>#REF!</v>
      </c>
      <c r="F686" s="37" t="e">
        <f>IF(Kitöltendő!#REF!=0,"",Kitöltendő!#REF!)</f>
        <v>#REF!</v>
      </c>
      <c r="G686" s="38" t="e">
        <f>IF(Kitöltendő!#REF!=0,"",Kitöltendő!#REF!)</f>
        <v>#REF!</v>
      </c>
      <c r="H686" s="46" t="e">
        <f>IF(Kitöltendő!#REF!=0,"",Kitöltendő!#REF!)</f>
        <v>#REF!</v>
      </c>
      <c r="I686" s="47" t="e">
        <f>IF(Kitöltendő!#REF!=0,"",Kitöltendő!#REF!)</f>
        <v>#REF!</v>
      </c>
      <c r="J686" s="48" t="e">
        <f>IF(Kitöltendő!#REF!=0,"",Kitöltendő!#REF!)</f>
        <v>#REF!</v>
      </c>
      <c r="K686" s="48" t="e">
        <f>IF(Kitöltendő!#REF!=0,"",Kitöltendő!#REF!)</f>
        <v>#REF!</v>
      </c>
      <c r="L686" s="39" t="e">
        <f>IF(Kitöltendő!#REF!=0,"",Kitöltendő!#REF!)</f>
        <v>#REF!</v>
      </c>
      <c r="M686" s="39" t="e">
        <f>IF(Kitöltendő!#REF!=0,"",Kitöltendő!#REF!)</f>
        <v>#REF!</v>
      </c>
      <c r="N686" s="39" t="e">
        <f>IF(Kitöltendő!#REF!=0,"",Kitöltendő!#REF!)</f>
        <v>#REF!</v>
      </c>
      <c r="O686" s="39" t="e">
        <f>IF(Kitöltendő!#REF!=0,"",Kitöltendő!#REF!)</f>
        <v>#REF!</v>
      </c>
      <c r="P686" s="39" t="e">
        <f>IF(Kitöltendő!#REF!=0,"",Kitöltendő!#REF!)</f>
        <v>#REF!</v>
      </c>
      <c r="Q686" s="39" t="e">
        <f>IF(Kitöltendő!#REF!=0,"",Kitöltendő!#REF!)</f>
        <v>#REF!</v>
      </c>
      <c r="R686" s="39"/>
      <c r="S686" s="39"/>
      <c r="T686" s="39"/>
    </row>
    <row r="687" spans="1:20" x14ac:dyDescent="0.25">
      <c r="A687" s="49" t="e">
        <f>IF(Kitöltendő!#REF!=0,"",Kitöltendő!#REF!)</f>
        <v>#REF!</v>
      </c>
      <c r="B687" s="50" t="e">
        <f>IF(Kitöltendő!#REF!=0,"",Kitöltendő!#REF!)</f>
        <v>#REF!</v>
      </c>
      <c r="C687" s="51" t="e">
        <f>IF(Kitöltendő!#REF!=0,"",Kitöltendő!#REF!)</f>
        <v>#REF!</v>
      </c>
      <c r="D687" s="52" t="e">
        <f>IF(Kitöltendő!#REF!=0,"",Kitöltendő!#REF!)</f>
        <v>#REF!</v>
      </c>
      <c r="E687" s="36" t="e">
        <f>IF(Kitöltendő!#REF!=0,"",Kitöltendő!#REF!)</f>
        <v>#REF!</v>
      </c>
      <c r="F687" s="37" t="e">
        <f>IF(Kitöltendő!#REF!=0,"",Kitöltendő!#REF!)</f>
        <v>#REF!</v>
      </c>
      <c r="G687" s="38" t="e">
        <f>IF(Kitöltendő!#REF!=0,"",Kitöltendő!#REF!)</f>
        <v>#REF!</v>
      </c>
      <c r="H687" s="46" t="e">
        <f>IF(Kitöltendő!#REF!=0,"",Kitöltendő!#REF!)</f>
        <v>#REF!</v>
      </c>
      <c r="I687" s="47" t="e">
        <f>IF(Kitöltendő!#REF!=0,"",Kitöltendő!#REF!)</f>
        <v>#REF!</v>
      </c>
      <c r="J687" s="48" t="e">
        <f>IF(Kitöltendő!#REF!=0,"",Kitöltendő!#REF!)</f>
        <v>#REF!</v>
      </c>
      <c r="K687" s="48" t="e">
        <f>IF(Kitöltendő!#REF!=0,"",Kitöltendő!#REF!)</f>
        <v>#REF!</v>
      </c>
      <c r="L687" s="39" t="e">
        <f>IF(Kitöltendő!#REF!=0,"",Kitöltendő!#REF!)</f>
        <v>#REF!</v>
      </c>
      <c r="M687" s="39" t="e">
        <f>IF(Kitöltendő!#REF!=0,"",Kitöltendő!#REF!)</f>
        <v>#REF!</v>
      </c>
      <c r="N687" s="39" t="e">
        <f>IF(Kitöltendő!#REF!=0,"",Kitöltendő!#REF!)</f>
        <v>#REF!</v>
      </c>
      <c r="O687" s="39" t="e">
        <f>IF(Kitöltendő!#REF!=0,"",Kitöltendő!#REF!)</f>
        <v>#REF!</v>
      </c>
      <c r="P687" s="39" t="e">
        <f>IF(Kitöltendő!#REF!=0,"",Kitöltendő!#REF!)</f>
        <v>#REF!</v>
      </c>
      <c r="Q687" s="39" t="e">
        <f>IF(Kitöltendő!#REF!=0,"",Kitöltendő!#REF!)</f>
        <v>#REF!</v>
      </c>
      <c r="R687" s="39"/>
      <c r="S687" s="39"/>
      <c r="T687" s="39"/>
    </row>
    <row r="688" spans="1:20" x14ac:dyDescent="0.25">
      <c r="A688" s="49" t="e">
        <f>IF(Kitöltendő!#REF!=0,"",Kitöltendő!#REF!)</f>
        <v>#REF!</v>
      </c>
      <c r="B688" s="50" t="e">
        <f>IF(Kitöltendő!#REF!=0,"",Kitöltendő!#REF!)</f>
        <v>#REF!</v>
      </c>
      <c r="C688" s="51" t="e">
        <f>IF(Kitöltendő!#REF!=0,"",Kitöltendő!#REF!)</f>
        <v>#REF!</v>
      </c>
      <c r="D688" s="52" t="e">
        <f>IF(Kitöltendő!#REF!=0,"",Kitöltendő!#REF!)</f>
        <v>#REF!</v>
      </c>
      <c r="E688" s="36" t="e">
        <f>IF(Kitöltendő!#REF!=0,"",Kitöltendő!#REF!)</f>
        <v>#REF!</v>
      </c>
      <c r="F688" s="37" t="e">
        <f>IF(Kitöltendő!#REF!=0,"",Kitöltendő!#REF!)</f>
        <v>#REF!</v>
      </c>
      <c r="G688" s="38" t="e">
        <f>IF(Kitöltendő!#REF!=0,"",Kitöltendő!#REF!)</f>
        <v>#REF!</v>
      </c>
      <c r="H688" s="46" t="e">
        <f>IF(Kitöltendő!#REF!=0,"",Kitöltendő!#REF!)</f>
        <v>#REF!</v>
      </c>
      <c r="I688" s="47" t="e">
        <f>IF(Kitöltendő!#REF!=0,"",Kitöltendő!#REF!)</f>
        <v>#REF!</v>
      </c>
      <c r="J688" s="48" t="e">
        <f>IF(Kitöltendő!#REF!=0,"",Kitöltendő!#REF!)</f>
        <v>#REF!</v>
      </c>
      <c r="K688" s="48" t="e">
        <f>IF(Kitöltendő!#REF!=0,"",Kitöltendő!#REF!)</f>
        <v>#REF!</v>
      </c>
      <c r="L688" s="39" t="e">
        <f>IF(Kitöltendő!#REF!=0,"",Kitöltendő!#REF!)</f>
        <v>#REF!</v>
      </c>
      <c r="M688" s="39" t="e">
        <f>IF(Kitöltendő!#REF!=0,"",Kitöltendő!#REF!)</f>
        <v>#REF!</v>
      </c>
      <c r="N688" s="39" t="e">
        <f>IF(Kitöltendő!#REF!=0,"",Kitöltendő!#REF!)</f>
        <v>#REF!</v>
      </c>
      <c r="O688" s="39" t="e">
        <f>IF(Kitöltendő!#REF!=0,"",Kitöltendő!#REF!)</f>
        <v>#REF!</v>
      </c>
      <c r="P688" s="39" t="e">
        <f>IF(Kitöltendő!#REF!=0,"",Kitöltendő!#REF!)</f>
        <v>#REF!</v>
      </c>
      <c r="Q688" s="39" t="e">
        <f>IF(Kitöltendő!#REF!=0,"",Kitöltendő!#REF!)</f>
        <v>#REF!</v>
      </c>
      <c r="R688" s="39"/>
      <c r="S688" s="39"/>
      <c r="T688" s="39"/>
    </row>
    <row r="689" spans="1:20" x14ac:dyDescent="0.25">
      <c r="A689" s="49" t="e">
        <f>IF(Kitöltendő!#REF!=0,"",Kitöltendő!#REF!)</f>
        <v>#REF!</v>
      </c>
      <c r="B689" s="50" t="e">
        <f>IF(Kitöltendő!#REF!=0,"",Kitöltendő!#REF!)</f>
        <v>#REF!</v>
      </c>
      <c r="C689" s="51" t="e">
        <f>IF(Kitöltendő!#REF!=0,"",Kitöltendő!#REF!)</f>
        <v>#REF!</v>
      </c>
      <c r="D689" s="52" t="e">
        <f>IF(Kitöltendő!#REF!=0,"",Kitöltendő!#REF!)</f>
        <v>#REF!</v>
      </c>
      <c r="E689" s="36" t="e">
        <f>IF(Kitöltendő!#REF!=0,"",Kitöltendő!#REF!)</f>
        <v>#REF!</v>
      </c>
      <c r="F689" s="37" t="e">
        <f>IF(Kitöltendő!#REF!=0,"",Kitöltendő!#REF!)</f>
        <v>#REF!</v>
      </c>
      <c r="G689" s="38" t="e">
        <f>IF(Kitöltendő!#REF!=0,"",Kitöltendő!#REF!)</f>
        <v>#REF!</v>
      </c>
      <c r="H689" s="46" t="e">
        <f>IF(Kitöltendő!#REF!=0,"",Kitöltendő!#REF!)</f>
        <v>#REF!</v>
      </c>
      <c r="I689" s="47" t="e">
        <f>IF(Kitöltendő!#REF!=0,"",Kitöltendő!#REF!)</f>
        <v>#REF!</v>
      </c>
      <c r="J689" s="48" t="e">
        <f>IF(Kitöltendő!#REF!=0,"",Kitöltendő!#REF!)</f>
        <v>#REF!</v>
      </c>
      <c r="K689" s="48" t="e">
        <f>IF(Kitöltendő!#REF!=0,"",Kitöltendő!#REF!)</f>
        <v>#REF!</v>
      </c>
      <c r="L689" s="39" t="e">
        <f>IF(Kitöltendő!#REF!=0,"",Kitöltendő!#REF!)</f>
        <v>#REF!</v>
      </c>
      <c r="M689" s="39" t="e">
        <f>IF(Kitöltendő!#REF!=0,"",Kitöltendő!#REF!)</f>
        <v>#REF!</v>
      </c>
      <c r="N689" s="39" t="e">
        <f>IF(Kitöltendő!#REF!=0,"",Kitöltendő!#REF!)</f>
        <v>#REF!</v>
      </c>
      <c r="O689" s="39" t="e">
        <f>IF(Kitöltendő!#REF!=0,"",Kitöltendő!#REF!)</f>
        <v>#REF!</v>
      </c>
      <c r="P689" s="39" t="e">
        <f>IF(Kitöltendő!#REF!=0,"",Kitöltendő!#REF!)</f>
        <v>#REF!</v>
      </c>
      <c r="Q689" s="39" t="e">
        <f>IF(Kitöltendő!#REF!=0,"",Kitöltendő!#REF!)</f>
        <v>#REF!</v>
      </c>
      <c r="R689" s="39"/>
      <c r="S689" s="39"/>
      <c r="T689" s="39"/>
    </row>
    <row r="690" spans="1:20" x14ac:dyDescent="0.25">
      <c r="A690" s="49" t="e">
        <f>IF(Kitöltendő!#REF!=0,"",Kitöltendő!#REF!)</f>
        <v>#REF!</v>
      </c>
      <c r="B690" s="50" t="e">
        <f>IF(Kitöltendő!#REF!=0,"",Kitöltendő!#REF!)</f>
        <v>#REF!</v>
      </c>
      <c r="C690" s="51" t="e">
        <f>IF(Kitöltendő!#REF!=0,"",Kitöltendő!#REF!)</f>
        <v>#REF!</v>
      </c>
      <c r="D690" s="52" t="e">
        <f>IF(Kitöltendő!#REF!=0,"",Kitöltendő!#REF!)</f>
        <v>#REF!</v>
      </c>
      <c r="E690" s="36" t="e">
        <f>IF(Kitöltendő!#REF!=0,"",Kitöltendő!#REF!)</f>
        <v>#REF!</v>
      </c>
      <c r="F690" s="37" t="e">
        <f>IF(Kitöltendő!#REF!=0,"",Kitöltendő!#REF!)</f>
        <v>#REF!</v>
      </c>
      <c r="G690" s="38" t="e">
        <f>IF(Kitöltendő!#REF!=0,"",Kitöltendő!#REF!)</f>
        <v>#REF!</v>
      </c>
      <c r="H690" s="46" t="e">
        <f>IF(Kitöltendő!#REF!=0,"",Kitöltendő!#REF!)</f>
        <v>#REF!</v>
      </c>
      <c r="I690" s="47" t="e">
        <f>IF(Kitöltendő!#REF!=0,"",Kitöltendő!#REF!)</f>
        <v>#REF!</v>
      </c>
      <c r="J690" s="48" t="e">
        <f>IF(Kitöltendő!#REF!=0,"",Kitöltendő!#REF!)</f>
        <v>#REF!</v>
      </c>
      <c r="K690" s="48" t="e">
        <f>IF(Kitöltendő!#REF!=0,"",Kitöltendő!#REF!)</f>
        <v>#REF!</v>
      </c>
      <c r="L690" s="39" t="e">
        <f>IF(Kitöltendő!#REF!=0,"",Kitöltendő!#REF!)</f>
        <v>#REF!</v>
      </c>
      <c r="M690" s="39" t="e">
        <f>IF(Kitöltendő!#REF!=0,"",Kitöltendő!#REF!)</f>
        <v>#REF!</v>
      </c>
      <c r="N690" s="39" t="e">
        <f>IF(Kitöltendő!#REF!=0,"",Kitöltendő!#REF!)</f>
        <v>#REF!</v>
      </c>
      <c r="O690" s="39" t="e">
        <f>IF(Kitöltendő!#REF!=0,"",Kitöltendő!#REF!)</f>
        <v>#REF!</v>
      </c>
      <c r="P690" s="39" t="e">
        <f>IF(Kitöltendő!#REF!=0,"",Kitöltendő!#REF!)</f>
        <v>#REF!</v>
      </c>
      <c r="Q690" s="39" t="e">
        <f>IF(Kitöltendő!#REF!=0,"",Kitöltendő!#REF!)</f>
        <v>#REF!</v>
      </c>
      <c r="R690" s="39"/>
      <c r="S690" s="39"/>
      <c r="T690" s="39"/>
    </row>
    <row r="691" spans="1:20" x14ac:dyDescent="0.25">
      <c r="A691" s="49" t="e">
        <f>IF(Kitöltendő!#REF!=0,"",Kitöltendő!#REF!)</f>
        <v>#REF!</v>
      </c>
      <c r="B691" s="50" t="e">
        <f>IF(Kitöltendő!#REF!=0,"",Kitöltendő!#REF!)</f>
        <v>#REF!</v>
      </c>
      <c r="C691" s="51" t="e">
        <f>IF(Kitöltendő!#REF!=0,"",Kitöltendő!#REF!)</f>
        <v>#REF!</v>
      </c>
      <c r="D691" s="52" t="e">
        <f>IF(Kitöltendő!#REF!=0,"",Kitöltendő!#REF!)</f>
        <v>#REF!</v>
      </c>
      <c r="E691" s="36" t="e">
        <f>IF(Kitöltendő!#REF!=0,"",Kitöltendő!#REF!)</f>
        <v>#REF!</v>
      </c>
      <c r="F691" s="37" t="e">
        <f>IF(Kitöltendő!#REF!=0,"",Kitöltendő!#REF!)</f>
        <v>#REF!</v>
      </c>
      <c r="G691" s="38" t="e">
        <f>IF(Kitöltendő!#REF!=0,"",Kitöltendő!#REF!)</f>
        <v>#REF!</v>
      </c>
      <c r="H691" s="46" t="e">
        <f>IF(Kitöltendő!#REF!=0,"",Kitöltendő!#REF!)</f>
        <v>#REF!</v>
      </c>
      <c r="I691" s="47" t="e">
        <f>IF(Kitöltendő!#REF!=0,"",Kitöltendő!#REF!)</f>
        <v>#REF!</v>
      </c>
      <c r="J691" s="48" t="e">
        <f>IF(Kitöltendő!#REF!=0,"",Kitöltendő!#REF!)</f>
        <v>#REF!</v>
      </c>
      <c r="K691" s="48" t="e">
        <f>IF(Kitöltendő!#REF!=0,"",Kitöltendő!#REF!)</f>
        <v>#REF!</v>
      </c>
      <c r="L691" s="39" t="e">
        <f>IF(Kitöltendő!#REF!=0,"",Kitöltendő!#REF!)</f>
        <v>#REF!</v>
      </c>
      <c r="M691" s="39" t="e">
        <f>IF(Kitöltendő!#REF!=0,"",Kitöltendő!#REF!)</f>
        <v>#REF!</v>
      </c>
      <c r="N691" s="39" t="e">
        <f>IF(Kitöltendő!#REF!=0,"",Kitöltendő!#REF!)</f>
        <v>#REF!</v>
      </c>
      <c r="O691" s="39" t="e">
        <f>IF(Kitöltendő!#REF!=0,"",Kitöltendő!#REF!)</f>
        <v>#REF!</v>
      </c>
      <c r="P691" s="39" t="e">
        <f>IF(Kitöltendő!#REF!=0,"",Kitöltendő!#REF!)</f>
        <v>#REF!</v>
      </c>
      <c r="Q691" s="39" t="e">
        <f>IF(Kitöltendő!#REF!=0,"",Kitöltendő!#REF!)</f>
        <v>#REF!</v>
      </c>
      <c r="R691" s="39"/>
      <c r="S691" s="39"/>
      <c r="T691" s="39"/>
    </row>
    <row r="692" spans="1:20" x14ac:dyDescent="0.25">
      <c r="A692" s="49" t="e">
        <f>IF(Kitöltendő!#REF!=0,"",Kitöltendő!#REF!)</f>
        <v>#REF!</v>
      </c>
      <c r="B692" s="50" t="e">
        <f>IF(Kitöltendő!#REF!=0,"",Kitöltendő!#REF!)</f>
        <v>#REF!</v>
      </c>
      <c r="C692" s="51" t="e">
        <f>IF(Kitöltendő!#REF!=0,"",Kitöltendő!#REF!)</f>
        <v>#REF!</v>
      </c>
      <c r="D692" s="52" t="e">
        <f>IF(Kitöltendő!#REF!=0,"",Kitöltendő!#REF!)</f>
        <v>#REF!</v>
      </c>
      <c r="E692" s="36" t="e">
        <f>IF(Kitöltendő!#REF!=0,"",Kitöltendő!#REF!)</f>
        <v>#REF!</v>
      </c>
      <c r="F692" s="37" t="e">
        <f>IF(Kitöltendő!#REF!=0,"",Kitöltendő!#REF!)</f>
        <v>#REF!</v>
      </c>
      <c r="G692" s="38" t="e">
        <f>IF(Kitöltendő!#REF!=0,"",Kitöltendő!#REF!)</f>
        <v>#REF!</v>
      </c>
      <c r="H692" s="46" t="e">
        <f>IF(Kitöltendő!#REF!=0,"",Kitöltendő!#REF!)</f>
        <v>#REF!</v>
      </c>
      <c r="I692" s="47" t="e">
        <f>IF(Kitöltendő!#REF!=0,"",Kitöltendő!#REF!)</f>
        <v>#REF!</v>
      </c>
      <c r="J692" s="48" t="e">
        <f>IF(Kitöltendő!#REF!=0,"",Kitöltendő!#REF!)</f>
        <v>#REF!</v>
      </c>
      <c r="K692" s="48" t="e">
        <f>IF(Kitöltendő!#REF!=0,"",Kitöltendő!#REF!)</f>
        <v>#REF!</v>
      </c>
      <c r="L692" s="39" t="e">
        <f>IF(Kitöltendő!#REF!=0,"",Kitöltendő!#REF!)</f>
        <v>#REF!</v>
      </c>
      <c r="M692" s="39" t="e">
        <f>IF(Kitöltendő!#REF!=0,"",Kitöltendő!#REF!)</f>
        <v>#REF!</v>
      </c>
      <c r="N692" s="39" t="e">
        <f>IF(Kitöltendő!#REF!=0,"",Kitöltendő!#REF!)</f>
        <v>#REF!</v>
      </c>
      <c r="O692" s="39" t="e">
        <f>IF(Kitöltendő!#REF!=0,"",Kitöltendő!#REF!)</f>
        <v>#REF!</v>
      </c>
      <c r="P692" s="39" t="e">
        <f>IF(Kitöltendő!#REF!=0,"",Kitöltendő!#REF!)</f>
        <v>#REF!</v>
      </c>
      <c r="Q692" s="39" t="e">
        <f>IF(Kitöltendő!#REF!=0,"",Kitöltendő!#REF!)</f>
        <v>#REF!</v>
      </c>
      <c r="R692" s="39"/>
      <c r="S692" s="39"/>
      <c r="T692" s="39"/>
    </row>
    <row r="693" spans="1:20" x14ac:dyDescent="0.25">
      <c r="A693" s="49" t="e">
        <f>IF(Kitöltendő!#REF!=0,"",Kitöltendő!#REF!)</f>
        <v>#REF!</v>
      </c>
      <c r="B693" s="50" t="e">
        <f>IF(Kitöltendő!#REF!=0,"",Kitöltendő!#REF!)</f>
        <v>#REF!</v>
      </c>
      <c r="C693" s="51" t="e">
        <f>IF(Kitöltendő!#REF!=0,"",Kitöltendő!#REF!)</f>
        <v>#REF!</v>
      </c>
      <c r="D693" s="52" t="e">
        <f>IF(Kitöltendő!#REF!=0,"",Kitöltendő!#REF!)</f>
        <v>#REF!</v>
      </c>
      <c r="E693" s="36" t="e">
        <f>IF(Kitöltendő!#REF!=0,"",Kitöltendő!#REF!)</f>
        <v>#REF!</v>
      </c>
      <c r="F693" s="37" t="e">
        <f>IF(Kitöltendő!#REF!=0,"",Kitöltendő!#REF!)</f>
        <v>#REF!</v>
      </c>
      <c r="G693" s="38" t="e">
        <f>IF(Kitöltendő!#REF!=0,"",Kitöltendő!#REF!)</f>
        <v>#REF!</v>
      </c>
      <c r="H693" s="46" t="e">
        <f>IF(Kitöltendő!#REF!=0,"",Kitöltendő!#REF!)</f>
        <v>#REF!</v>
      </c>
      <c r="I693" s="47" t="e">
        <f>IF(Kitöltendő!#REF!=0,"",Kitöltendő!#REF!)</f>
        <v>#REF!</v>
      </c>
      <c r="J693" s="48" t="e">
        <f>IF(Kitöltendő!#REF!=0,"",Kitöltendő!#REF!)</f>
        <v>#REF!</v>
      </c>
      <c r="K693" s="48" t="e">
        <f>IF(Kitöltendő!#REF!=0,"",Kitöltendő!#REF!)</f>
        <v>#REF!</v>
      </c>
      <c r="L693" s="39" t="e">
        <f>IF(Kitöltendő!#REF!=0,"",Kitöltendő!#REF!)</f>
        <v>#REF!</v>
      </c>
      <c r="M693" s="39" t="e">
        <f>IF(Kitöltendő!#REF!=0,"",Kitöltendő!#REF!)</f>
        <v>#REF!</v>
      </c>
      <c r="N693" s="39" t="e">
        <f>IF(Kitöltendő!#REF!=0,"",Kitöltendő!#REF!)</f>
        <v>#REF!</v>
      </c>
      <c r="O693" s="39" t="e">
        <f>IF(Kitöltendő!#REF!=0,"",Kitöltendő!#REF!)</f>
        <v>#REF!</v>
      </c>
      <c r="P693" s="39" t="e">
        <f>IF(Kitöltendő!#REF!=0,"",Kitöltendő!#REF!)</f>
        <v>#REF!</v>
      </c>
      <c r="Q693" s="39" t="e">
        <f>IF(Kitöltendő!#REF!=0,"",Kitöltendő!#REF!)</f>
        <v>#REF!</v>
      </c>
      <c r="R693" s="39"/>
      <c r="S693" s="39"/>
      <c r="T693" s="39"/>
    </row>
    <row r="694" spans="1:20" x14ac:dyDescent="0.25">
      <c r="A694" s="49" t="e">
        <f>IF(Kitöltendő!#REF!=0,"",Kitöltendő!#REF!)</f>
        <v>#REF!</v>
      </c>
      <c r="B694" s="50" t="e">
        <f>IF(Kitöltendő!#REF!=0,"",Kitöltendő!#REF!)</f>
        <v>#REF!</v>
      </c>
      <c r="C694" s="51" t="e">
        <f>IF(Kitöltendő!#REF!=0,"",Kitöltendő!#REF!)</f>
        <v>#REF!</v>
      </c>
      <c r="D694" s="52" t="e">
        <f>IF(Kitöltendő!#REF!=0,"",Kitöltendő!#REF!)</f>
        <v>#REF!</v>
      </c>
      <c r="E694" s="36" t="e">
        <f>IF(Kitöltendő!#REF!=0,"",Kitöltendő!#REF!)</f>
        <v>#REF!</v>
      </c>
      <c r="F694" s="37" t="e">
        <f>IF(Kitöltendő!#REF!=0,"",Kitöltendő!#REF!)</f>
        <v>#REF!</v>
      </c>
      <c r="G694" s="38" t="e">
        <f>IF(Kitöltendő!#REF!=0,"",Kitöltendő!#REF!)</f>
        <v>#REF!</v>
      </c>
      <c r="H694" s="46" t="e">
        <f>IF(Kitöltendő!#REF!=0,"",Kitöltendő!#REF!)</f>
        <v>#REF!</v>
      </c>
      <c r="I694" s="47" t="e">
        <f>IF(Kitöltendő!#REF!=0,"",Kitöltendő!#REF!)</f>
        <v>#REF!</v>
      </c>
      <c r="J694" s="48" t="e">
        <f>IF(Kitöltendő!#REF!=0,"",Kitöltendő!#REF!)</f>
        <v>#REF!</v>
      </c>
      <c r="K694" s="48" t="e">
        <f>IF(Kitöltendő!#REF!=0,"",Kitöltendő!#REF!)</f>
        <v>#REF!</v>
      </c>
      <c r="L694" s="39" t="e">
        <f>IF(Kitöltendő!#REF!=0,"",Kitöltendő!#REF!)</f>
        <v>#REF!</v>
      </c>
      <c r="M694" s="39" t="e">
        <f>IF(Kitöltendő!#REF!=0,"",Kitöltendő!#REF!)</f>
        <v>#REF!</v>
      </c>
      <c r="N694" s="39" t="e">
        <f>IF(Kitöltendő!#REF!=0,"",Kitöltendő!#REF!)</f>
        <v>#REF!</v>
      </c>
      <c r="O694" s="39" t="e">
        <f>IF(Kitöltendő!#REF!=0,"",Kitöltendő!#REF!)</f>
        <v>#REF!</v>
      </c>
      <c r="P694" s="39" t="e">
        <f>IF(Kitöltendő!#REF!=0,"",Kitöltendő!#REF!)</f>
        <v>#REF!</v>
      </c>
      <c r="Q694" s="39" t="e">
        <f>IF(Kitöltendő!#REF!=0,"",Kitöltendő!#REF!)</f>
        <v>#REF!</v>
      </c>
      <c r="R694" s="39"/>
      <c r="S694" s="39"/>
      <c r="T694" s="39"/>
    </row>
    <row r="695" spans="1:20" x14ac:dyDescent="0.25">
      <c r="A695" s="49" t="e">
        <f>IF(Kitöltendő!#REF!=0,"",Kitöltendő!#REF!)</f>
        <v>#REF!</v>
      </c>
      <c r="B695" s="50" t="e">
        <f>IF(Kitöltendő!#REF!=0,"",Kitöltendő!#REF!)</f>
        <v>#REF!</v>
      </c>
      <c r="C695" s="51" t="e">
        <f>IF(Kitöltendő!#REF!=0,"",Kitöltendő!#REF!)</f>
        <v>#REF!</v>
      </c>
      <c r="D695" s="52" t="e">
        <f>IF(Kitöltendő!#REF!=0,"",Kitöltendő!#REF!)</f>
        <v>#REF!</v>
      </c>
      <c r="E695" s="36" t="e">
        <f>IF(Kitöltendő!#REF!=0,"",Kitöltendő!#REF!)</f>
        <v>#REF!</v>
      </c>
      <c r="F695" s="37" t="e">
        <f>IF(Kitöltendő!#REF!=0,"",Kitöltendő!#REF!)</f>
        <v>#REF!</v>
      </c>
      <c r="G695" s="38" t="e">
        <f>IF(Kitöltendő!#REF!=0,"",Kitöltendő!#REF!)</f>
        <v>#REF!</v>
      </c>
      <c r="H695" s="46" t="e">
        <f>IF(Kitöltendő!#REF!=0,"",Kitöltendő!#REF!)</f>
        <v>#REF!</v>
      </c>
      <c r="I695" s="47" t="e">
        <f>IF(Kitöltendő!#REF!=0,"",Kitöltendő!#REF!)</f>
        <v>#REF!</v>
      </c>
      <c r="J695" s="48" t="e">
        <f>IF(Kitöltendő!#REF!=0,"",Kitöltendő!#REF!)</f>
        <v>#REF!</v>
      </c>
      <c r="K695" s="48" t="e">
        <f>IF(Kitöltendő!#REF!=0,"",Kitöltendő!#REF!)</f>
        <v>#REF!</v>
      </c>
      <c r="L695" s="39" t="e">
        <f>IF(Kitöltendő!#REF!=0,"",Kitöltendő!#REF!)</f>
        <v>#REF!</v>
      </c>
      <c r="M695" s="39" t="e">
        <f>IF(Kitöltendő!#REF!=0,"",Kitöltendő!#REF!)</f>
        <v>#REF!</v>
      </c>
      <c r="N695" s="39" t="e">
        <f>IF(Kitöltendő!#REF!=0,"",Kitöltendő!#REF!)</f>
        <v>#REF!</v>
      </c>
      <c r="O695" s="39" t="e">
        <f>IF(Kitöltendő!#REF!=0,"",Kitöltendő!#REF!)</f>
        <v>#REF!</v>
      </c>
      <c r="P695" s="39" t="e">
        <f>IF(Kitöltendő!#REF!=0,"",Kitöltendő!#REF!)</f>
        <v>#REF!</v>
      </c>
      <c r="Q695" s="39" t="e">
        <f>IF(Kitöltendő!#REF!=0,"",Kitöltendő!#REF!)</f>
        <v>#REF!</v>
      </c>
      <c r="R695" s="39"/>
      <c r="S695" s="39"/>
    </row>
    <row r="696" spans="1:20" x14ac:dyDescent="0.25">
      <c r="A696" s="49" t="e">
        <f>IF(Kitöltendő!#REF!=0,"",Kitöltendő!#REF!)</f>
        <v>#REF!</v>
      </c>
      <c r="B696" s="50" t="e">
        <f>IF(Kitöltendő!#REF!=0,"",Kitöltendő!#REF!)</f>
        <v>#REF!</v>
      </c>
      <c r="C696" s="51" t="e">
        <f>IF(Kitöltendő!#REF!=0,"",Kitöltendő!#REF!)</f>
        <v>#REF!</v>
      </c>
      <c r="D696" s="52" t="e">
        <f>IF(Kitöltendő!#REF!=0,"",Kitöltendő!#REF!)</f>
        <v>#REF!</v>
      </c>
      <c r="E696" s="36" t="e">
        <f>IF(Kitöltendő!#REF!=0,"",Kitöltendő!#REF!)</f>
        <v>#REF!</v>
      </c>
      <c r="F696" s="37" t="e">
        <f>IF(Kitöltendő!#REF!=0,"",Kitöltendő!#REF!)</f>
        <v>#REF!</v>
      </c>
      <c r="G696" s="38" t="e">
        <f>IF(Kitöltendő!#REF!=0,"",Kitöltendő!#REF!)</f>
        <v>#REF!</v>
      </c>
      <c r="H696" s="46" t="e">
        <f>IF(Kitöltendő!#REF!=0,"",Kitöltendő!#REF!)</f>
        <v>#REF!</v>
      </c>
      <c r="I696" s="47" t="e">
        <f>IF(Kitöltendő!#REF!=0,"",Kitöltendő!#REF!)</f>
        <v>#REF!</v>
      </c>
      <c r="J696" s="48" t="e">
        <f>IF(Kitöltendő!#REF!=0,"",Kitöltendő!#REF!)</f>
        <v>#REF!</v>
      </c>
      <c r="K696" s="48" t="e">
        <f>IF(Kitöltendő!#REF!=0,"",Kitöltendő!#REF!)</f>
        <v>#REF!</v>
      </c>
      <c r="L696" s="39" t="e">
        <f>IF(Kitöltendő!#REF!=0,"",Kitöltendő!#REF!)</f>
        <v>#REF!</v>
      </c>
      <c r="M696" s="39" t="e">
        <f>IF(Kitöltendő!#REF!=0,"",Kitöltendő!#REF!)</f>
        <v>#REF!</v>
      </c>
      <c r="N696" s="39" t="e">
        <f>IF(Kitöltendő!#REF!=0,"",Kitöltendő!#REF!)</f>
        <v>#REF!</v>
      </c>
      <c r="O696" s="39" t="e">
        <f>IF(Kitöltendő!#REF!=0,"",Kitöltendő!#REF!)</f>
        <v>#REF!</v>
      </c>
      <c r="P696" s="39" t="e">
        <f>IF(Kitöltendő!#REF!=0,"",Kitöltendő!#REF!)</f>
        <v>#REF!</v>
      </c>
      <c r="Q696" s="39" t="e">
        <f>IF(Kitöltendő!#REF!=0,"",Kitöltendő!#REF!)</f>
        <v>#REF!</v>
      </c>
      <c r="R696" s="39"/>
      <c r="S696" s="39"/>
    </row>
    <row r="697" spans="1:20" x14ac:dyDescent="0.25">
      <c r="A697" s="49" t="e">
        <f>IF(Kitöltendő!#REF!=0,"",Kitöltendő!#REF!)</f>
        <v>#REF!</v>
      </c>
      <c r="B697" s="50" t="e">
        <f>IF(Kitöltendő!#REF!=0,"",Kitöltendő!#REF!)</f>
        <v>#REF!</v>
      </c>
      <c r="C697" s="51" t="e">
        <f>IF(Kitöltendő!#REF!=0,"",Kitöltendő!#REF!)</f>
        <v>#REF!</v>
      </c>
      <c r="D697" s="52" t="e">
        <f>IF(Kitöltendő!#REF!=0,"",Kitöltendő!#REF!)</f>
        <v>#REF!</v>
      </c>
      <c r="E697" s="36" t="e">
        <f>IF(Kitöltendő!#REF!=0,"",Kitöltendő!#REF!)</f>
        <v>#REF!</v>
      </c>
      <c r="F697" s="37" t="e">
        <f>IF(Kitöltendő!#REF!=0,"",Kitöltendő!#REF!)</f>
        <v>#REF!</v>
      </c>
      <c r="G697" s="38" t="e">
        <f>IF(Kitöltendő!#REF!=0,"",Kitöltendő!#REF!)</f>
        <v>#REF!</v>
      </c>
      <c r="H697" s="46" t="e">
        <f>IF(Kitöltendő!#REF!=0,"",Kitöltendő!#REF!)</f>
        <v>#REF!</v>
      </c>
      <c r="I697" s="47" t="e">
        <f>IF(Kitöltendő!#REF!=0,"",Kitöltendő!#REF!)</f>
        <v>#REF!</v>
      </c>
      <c r="J697" s="48" t="e">
        <f>IF(Kitöltendő!#REF!=0,"",Kitöltendő!#REF!)</f>
        <v>#REF!</v>
      </c>
      <c r="K697" s="48" t="e">
        <f>IF(Kitöltendő!#REF!=0,"",Kitöltendő!#REF!)</f>
        <v>#REF!</v>
      </c>
      <c r="L697" s="39" t="e">
        <f>IF(Kitöltendő!#REF!=0,"",Kitöltendő!#REF!)</f>
        <v>#REF!</v>
      </c>
      <c r="M697" s="39" t="e">
        <f>IF(Kitöltendő!#REF!=0,"",Kitöltendő!#REF!)</f>
        <v>#REF!</v>
      </c>
      <c r="N697" s="39" t="e">
        <f>IF(Kitöltendő!#REF!=0,"",Kitöltendő!#REF!)</f>
        <v>#REF!</v>
      </c>
      <c r="O697" s="39" t="e">
        <f>IF(Kitöltendő!#REF!=0,"",Kitöltendő!#REF!)</f>
        <v>#REF!</v>
      </c>
      <c r="P697" s="39" t="e">
        <f>IF(Kitöltendő!#REF!=0,"",Kitöltendő!#REF!)</f>
        <v>#REF!</v>
      </c>
      <c r="Q697" s="39" t="e">
        <f>IF(Kitöltendő!#REF!=0,"",Kitöltendő!#REF!)</f>
        <v>#REF!</v>
      </c>
      <c r="R697" s="39"/>
      <c r="S697" s="39"/>
    </row>
    <row r="698" spans="1:20" x14ac:dyDescent="0.25">
      <c r="A698" s="49" t="e">
        <f>IF(Kitöltendő!#REF!=0,"",Kitöltendő!#REF!)</f>
        <v>#REF!</v>
      </c>
      <c r="B698" s="50" t="e">
        <f>IF(Kitöltendő!#REF!=0,"",Kitöltendő!#REF!)</f>
        <v>#REF!</v>
      </c>
      <c r="C698" s="51" t="e">
        <f>IF(Kitöltendő!#REF!=0,"",Kitöltendő!#REF!)</f>
        <v>#REF!</v>
      </c>
      <c r="D698" s="52" t="e">
        <f>IF(Kitöltendő!#REF!=0,"",Kitöltendő!#REF!)</f>
        <v>#REF!</v>
      </c>
      <c r="E698" s="36" t="e">
        <f>IF(Kitöltendő!#REF!=0,"",Kitöltendő!#REF!)</f>
        <v>#REF!</v>
      </c>
      <c r="F698" s="37" t="e">
        <f>IF(Kitöltendő!#REF!=0,"",Kitöltendő!#REF!)</f>
        <v>#REF!</v>
      </c>
      <c r="G698" s="38" t="e">
        <f>IF(Kitöltendő!#REF!=0,"",Kitöltendő!#REF!)</f>
        <v>#REF!</v>
      </c>
      <c r="H698" s="46" t="e">
        <f>IF(Kitöltendő!#REF!=0,"",Kitöltendő!#REF!)</f>
        <v>#REF!</v>
      </c>
      <c r="I698" s="47" t="e">
        <f>IF(Kitöltendő!#REF!=0,"",Kitöltendő!#REF!)</f>
        <v>#REF!</v>
      </c>
      <c r="J698" s="48" t="e">
        <f>IF(Kitöltendő!#REF!=0,"",Kitöltendő!#REF!)</f>
        <v>#REF!</v>
      </c>
      <c r="K698" s="48" t="e">
        <f>IF(Kitöltendő!#REF!=0,"",Kitöltendő!#REF!)</f>
        <v>#REF!</v>
      </c>
      <c r="L698" s="39" t="e">
        <f>IF(Kitöltendő!#REF!=0,"",Kitöltendő!#REF!)</f>
        <v>#REF!</v>
      </c>
      <c r="M698" s="39" t="e">
        <f>IF(Kitöltendő!#REF!=0,"",Kitöltendő!#REF!)</f>
        <v>#REF!</v>
      </c>
      <c r="N698" s="39" t="e">
        <f>IF(Kitöltendő!#REF!=0,"",Kitöltendő!#REF!)</f>
        <v>#REF!</v>
      </c>
      <c r="O698" s="39" t="e">
        <f>IF(Kitöltendő!#REF!=0,"",Kitöltendő!#REF!)</f>
        <v>#REF!</v>
      </c>
      <c r="P698" s="39" t="e">
        <f>IF(Kitöltendő!#REF!=0,"",Kitöltendő!#REF!)</f>
        <v>#REF!</v>
      </c>
      <c r="Q698" s="39" t="e">
        <f>IF(Kitöltendő!#REF!=0,"",Kitöltendő!#REF!)</f>
        <v>#REF!</v>
      </c>
      <c r="R698" s="39"/>
      <c r="S698" s="39"/>
    </row>
    <row r="699" spans="1:20" x14ac:dyDescent="0.25">
      <c r="A699" s="49" t="e">
        <f>IF(Kitöltendő!#REF!=0,"",Kitöltendő!#REF!)</f>
        <v>#REF!</v>
      </c>
      <c r="B699" s="50" t="e">
        <f>IF(Kitöltendő!#REF!=0,"",Kitöltendő!#REF!)</f>
        <v>#REF!</v>
      </c>
      <c r="C699" s="51" t="e">
        <f>IF(Kitöltendő!#REF!=0,"",Kitöltendő!#REF!)</f>
        <v>#REF!</v>
      </c>
      <c r="D699" s="52" t="e">
        <f>IF(Kitöltendő!#REF!=0,"",Kitöltendő!#REF!)</f>
        <v>#REF!</v>
      </c>
      <c r="E699" s="36" t="e">
        <f>IF(Kitöltendő!#REF!=0,"",Kitöltendő!#REF!)</f>
        <v>#REF!</v>
      </c>
      <c r="F699" s="37" t="e">
        <f>IF(Kitöltendő!#REF!=0,"",Kitöltendő!#REF!)</f>
        <v>#REF!</v>
      </c>
      <c r="G699" s="38" t="e">
        <f>IF(Kitöltendő!#REF!=0,"",Kitöltendő!#REF!)</f>
        <v>#REF!</v>
      </c>
      <c r="H699" s="46" t="e">
        <f>IF(Kitöltendő!#REF!=0,"",Kitöltendő!#REF!)</f>
        <v>#REF!</v>
      </c>
      <c r="I699" s="47" t="e">
        <f>IF(Kitöltendő!#REF!=0,"",Kitöltendő!#REF!)</f>
        <v>#REF!</v>
      </c>
      <c r="J699" s="48" t="e">
        <f>IF(Kitöltendő!#REF!=0,"",Kitöltendő!#REF!)</f>
        <v>#REF!</v>
      </c>
      <c r="K699" s="48" t="e">
        <f>IF(Kitöltendő!#REF!=0,"",Kitöltendő!#REF!)</f>
        <v>#REF!</v>
      </c>
      <c r="L699" s="39" t="e">
        <f>IF(Kitöltendő!#REF!=0,"",Kitöltendő!#REF!)</f>
        <v>#REF!</v>
      </c>
      <c r="M699" s="39" t="e">
        <f>IF(Kitöltendő!#REF!=0,"",Kitöltendő!#REF!)</f>
        <v>#REF!</v>
      </c>
      <c r="N699" s="39" t="e">
        <f>IF(Kitöltendő!#REF!=0,"",Kitöltendő!#REF!)</f>
        <v>#REF!</v>
      </c>
      <c r="O699" s="39" t="e">
        <f>IF(Kitöltendő!#REF!=0,"",Kitöltendő!#REF!)</f>
        <v>#REF!</v>
      </c>
      <c r="P699" s="39" t="e">
        <f>IF(Kitöltendő!#REF!=0,"",Kitöltendő!#REF!)</f>
        <v>#REF!</v>
      </c>
      <c r="Q699" s="39" t="e">
        <f>IF(Kitöltendő!#REF!=0,"",Kitöltendő!#REF!)</f>
        <v>#REF!</v>
      </c>
      <c r="R699" s="39"/>
      <c r="S699" s="39"/>
    </row>
    <row r="700" spans="1:20" x14ac:dyDescent="0.25">
      <c r="A700" s="49" t="e">
        <f>IF(Kitöltendő!#REF!=0,"",Kitöltendő!#REF!)</f>
        <v>#REF!</v>
      </c>
      <c r="B700" s="50" t="e">
        <f>IF(Kitöltendő!#REF!=0,"",Kitöltendő!#REF!)</f>
        <v>#REF!</v>
      </c>
      <c r="C700" s="51" t="e">
        <f>IF(Kitöltendő!#REF!=0,"",Kitöltendő!#REF!)</f>
        <v>#REF!</v>
      </c>
      <c r="D700" s="52" t="e">
        <f>IF(Kitöltendő!#REF!=0,"",Kitöltendő!#REF!)</f>
        <v>#REF!</v>
      </c>
      <c r="E700" s="36" t="e">
        <f>IF(Kitöltendő!#REF!=0,"",Kitöltendő!#REF!)</f>
        <v>#REF!</v>
      </c>
      <c r="F700" s="37" t="e">
        <f>IF(Kitöltendő!#REF!=0,"",Kitöltendő!#REF!)</f>
        <v>#REF!</v>
      </c>
      <c r="G700" s="38" t="e">
        <f>IF(Kitöltendő!#REF!=0,"",Kitöltendő!#REF!)</f>
        <v>#REF!</v>
      </c>
      <c r="H700" s="46" t="e">
        <f>IF(Kitöltendő!#REF!=0,"",Kitöltendő!#REF!)</f>
        <v>#REF!</v>
      </c>
      <c r="I700" s="47" t="e">
        <f>IF(Kitöltendő!#REF!=0,"",Kitöltendő!#REF!)</f>
        <v>#REF!</v>
      </c>
      <c r="J700" s="48" t="e">
        <f>IF(Kitöltendő!#REF!=0,"",Kitöltendő!#REF!)</f>
        <v>#REF!</v>
      </c>
      <c r="K700" s="48" t="e">
        <f>IF(Kitöltendő!#REF!=0,"",Kitöltendő!#REF!)</f>
        <v>#REF!</v>
      </c>
      <c r="L700" s="39" t="e">
        <f>IF(Kitöltendő!#REF!=0,"",Kitöltendő!#REF!)</f>
        <v>#REF!</v>
      </c>
      <c r="M700" s="39" t="e">
        <f>IF(Kitöltendő!#REF!=0,"",Kitöltendő!#REF!)</f>
        <v>#REF!</v>
      </c>
      <c r="N700" s="39" t="e">
        <f>IF(Kitöltendő!#REF!=0,"",Kitöltendő!#REF!)</f>
        <v>#REF!</v>
      </c>
      <c r="O700" s="39" t="e">
        <f>IF(Kitöltendő!#REF!=0,"",Kitöltendő!#REF!)</f>
        <v>#REF!</v>
      </c>
      <c r="P700" s="39" t="e">
        <f>IF(Kitöltendő!#REF!=0,"",Kitöltendő!#REF!)</f>
        <v>#REF!</v>
      </c>
      <c r="Q700" s="39" t="e">
        <f>IF(Kitöltendő!#REF!=0,"",Kitöltendő!#REF!)</f>
        <v>#REF!</v>
      </c>
      <c r="R700" s="39"/>
      <c r="S700" s="39"/>
    </row>
    <row r="701" spans="1:20" x14ac:dyDescent="0.25">
      <c r="A701" s="49" t="e">
        <f>IF(Kitöltendő!#REF!=0,"",Kitöltendő!#REF!)</f>
        <v>#REF!</v>
      </c>
      <c r="B701" s="50" t="e">
        <f>IF(Kitöltendő!#REF!=0,"",Kitöltendő!#REF!)</f>
        <v>#REF!</v>
      </c>
      <c r="C701" s="51" t="e">
        <f>IF(Kitöltendő!#REF!=0,"",Kitöltendő!#REF!)</f>
        <v>#REF!</v>
      </c>
      <c r="D701" s="52" t="e">
        <f>IF(Kitöltendő!#REF!=0,"",Kitöltendő!#REF!)</f>
        <v>#REF!</v>
      </c>
      <c r="E701" s="36" t="e">
        <f>IF(Kitöltendő!#REF!=0,"",Kitöltendő!#REF!)</f>
        <v>#REF!</v>
      </c>
      <c r="F701" s="37" t="e">
        <f>IF(Kitöltendő!#REF!=0,"",Kitöltendő!#REF!)</f>
        <v>#REF!</v>
      </c>
      <c r="G701" s="38" t="e">
        <f>IF(Kitöltendő!#REF!=0,"",Kitöltendő!#REF!)</f>
        <v>#REF!</v>
      </c>
      <c r="H701" s="46" t="e">
        <f>IF(Kitöltendő!#REF!=0,"",Kitöltendő!#REF!)</f>
        <v>#REF!</v>
      </c>
      <c r="I701" s="47" t="e">
        <f>IF(Kitöltendő!#REF!=0,"",Kitöltendő!#REF!)</f>
        <v>#REF!</v>
      </c>
      <c r="J701" s="48" t="e">
        <f>IF(Kitöltendő!#REF!=0,"",Kitöltendő!#REF!)</f>
        <v>#REF!</v>
      </c>
      <c r="K701" s="48" t="e">
        <f>IF(Kitöltendő!#REF!=0,"",Kitöltendő!#REF!)</f>
        <v>#REF!</v>
      </c>
      <c r="L701" s="39" t="e">
        <f>IF(Kitöltendő!#REF!=0,"",Kitöltendő!#REF!)</f>
        <v>#REF!</v>
      </c>
      <c r="M701" s="39" t="e">
        <f>IF(Kitöltendő!#REF!=0,"",Kitöltendő!#REF!)</f>
        <v>#REF!</v>
      </c>
      <c r="N701" s="39" t="e">
        <f>IF(Kitöltendő!#REF!=0,"",Kitöltendő!#REF!)</f>
        <v>#REF!</v>
      </c>
      <c r="O701" s="39" t="e">
        <f>IF(Kitöltendő!#REF!=0,"",Kitöltendő!#REF!)</f>
        <v>#REF!</v>
      </c>
      <c r="P701" s="39" t="e">
        <f>IF(Kitöltendő!#REF!=0,"",Kitöltendő!#REF!)</f>
        <v>#REF!</v>
      </c>
      <c r="Q701" s="39" t="e">
        <f>IF(Kitöltendő!#REF!=0,"",Kitöltendő!#REF!)</f>
        <v>#REF!</v>
      </c>
      <c r="R701" s="39"/>
      <c r="S701" s="39"/>
    </row>
    <row r="702" spans="1:20" x14ac:dyDescent="0.25">
      <c r="A702" s="49" t="e">
        <f>IF(Kitöltendő!#REF!=0,"",Kitöltendő!#REF!)</f>
        <v>#REF!</v>
      </c>
      <c r="B702" s="50" t="e">
        <f>IF(Kitöltendő!#REF!=0,"",Kitöltendő!#REF!)</f>
        <v>#REF!</v>
      </c>
      <c r="C702" s="51" t="e">
        <f>IF(Kitöltendő!#REF!=0,"",Kitöltendő!#REF!)</f>
        <v>#REF!</v>
      </c>
      <c r="D702" s="52" t="e">
        <f>IF(Kitöltendő!#REF!=0,"",Kitöltendő!#REF!)</f>
        <v>#REF!</v>
      </c>
      <c r="E702" s="36" t="e">
        <f>IF(Kitöltendő!#REF!=0,"",Kitöltendő!#REF!)</f>
        <v>#REF!</v>
      </c>
      <c r="F702" s="37" t="e">
        <f>IF(Kitöltendő!#REF!=0,"",Kitöltendő!#REF!)</f>
        <v>#REF!</v>
      </c>
      <c r="G702" s="38" t="e">
        <f>IF(Kitöltendő!#REF!=0,"",Kitöltendő!#REF!)</f>
        <v>#REF!</v>
      </c>
      <c r="H702" s="46" t="e">
        <f>IF(Kitöltendő!#REF!=0,"",Kitöltendő!#REF!)</f>
        <v>#REF!</v>
      </c>
      <c r="I702" s="47" t="e">
        <f>IF(Kitöltendő!#REF!=0,"",Kitöltendő!#REF!)</f>
        <v>#REF!</v>
      </c>
      <c r="J702" s="48" t="e">
        <f>IF(Kitöltendő!#REF!=0,"",Kitöltendő!#REF!)</f>
        <v>#REF!</v>
      </c>
      <c r="K702" s="48" t="e">
        <f>IF(Kitöltendő!#REF!=0,"",Kitöltendő!#REF!)</f>
        <v>#REF!</v>
      </c>
      <c r="L702" s="39" t="e">
        <f>IF(Kitöltendő!#REF!=0,"",Kitöltendő!#REF!)</f>
        <v>#REF!</v>
      </c>
      <c r="M702" s="39" t="e">
        <f>IF(Kitöltendő!#REF!=0,"",Kitöltendő!#REF!)</f>
        <v>#REF!</v>
      </c>
      <c r="N702" s="39" t="e">
        <f>IF(Kitöltendő!#REF!=0,"",Kitöltendő!#REF!)</f>
        <v>#REF!</v>
      </c>
      <c r="O702" s="39" t="e">
        <f>IF(Kitöltendő!#REF!=0,"",Kitöltendő!#REF!)</f>
        <v>#REF!</v>
      </c>
      <c r="P702" s="39" t="e">
        <f>IF(Kitöltendő!#REF!=0,"",Kitöltendő!#REF!)</f>
        <v>#REF!</v>
      </c>
      <c r="Q702" s="39" t="e">
        <f>IF(Kitöltendő!#REF!=0,"",Kitöltendő!#REF!)</f>
        <v>#REF!</v>
      </c>
      <c r="R702" s="39"/>
      <c r="S702" s="39"/>
    </row>
    <row r="703" spans="1:20" x14ac:dyDescent="0.25">
      <c r="A703" s="49" t="e">
        <f>IF(Kitöltendő!#REF!=0,"",Kitöltendő!#REF!)</f>
        <v>#REF!</v>
      </c>
      <c r="B703" s="50" t="e">
        <f>IF(Kitöltendő!#REF!=0,"",Kitöltendő!#REF!)</f>
        <v>#REF!</v>
      </c>
      <c r="C703" s="51" t="e">
        <f>IF(Kitöltendő!#REF!=0,"",Kitöltendő!#REF!)</f>
        <v>#REF!</v>
      </c>
      <c r="D703" s="52" t="e">
        <f>IF(Kitöltendő!#REF!=0,"",Kitöltendő!#REF!)</f>
        <v>#REF!</v>
      </c>
      <c r="E703" s="36" t="e">
        <f>IF(Kitöltendő!#REF!=0,"",Kitöltendő!#REF!)</f>
        <v>#REF!</v>
      </c>
      <c r="F703" s="37" t="e">
        <f>IF(Kitöltendő!#REF!=0,"",Kitöltendő!#REF!)</f>
        <v>#REF!</v>
      </c>
      <c r="G703" s="38" t="e">
        <f>IF(Kitöltendő!#REF!=0,"",Kitöltendő!#REF!)</f>
        <v>#REF!</v>
      </c>
      <c r="H703" s="46" t="e">
        <f>IF(Kitöltendő!#REF!=0,"",Kitöltendő!#REF!)</f>
        <v>#REF!</v>
      </c>
      <c r="I703" s="47" t="e">
        <f>IF(Kitöltendő!#REF!=0,"",Kitöltendő!#REF!)</f>
        <v>#REF!</v>
      </c>
      <c r="J703" s="48" t="e">
        <f>IF(Kitöltendő!#REF!=0,"",Kitöltendő!#REF!)</f>
        <v>#REF!</v>
      </c>
      <c r="K703" s="48" t="e">
        <f>IF(Kitöltendő!#REF!=0,"",Kitöltendő!#REF!)</f>
        <v>#REF!</v>
      </c>
      <c r="L703" s="39" t="e">
        <f>IF(Kitöltendő!#REF!=0,"",Kitöltendő!#REF!)</f>
        <v>#REF!</v>
      </c>
      <c r="M703" s="39" t="e">
        <f>IF(Kitöltendő!#REF!=0,"",Kitöltendő!#REF!)</f>
        <v>#REF!</v>
      </c>
      <c r="N703" s="39" t="e">
        <f>IF(Kitöltendő!#REF!=0,"",Kitöltendő!#REF!)</f>
        <v>#REF!</v>
      </c>
      <c r="O703" s="39" t="e">
        <f>IF(Kitöltendő!#REF!=0,"",Kitöltendő!#REF!)</f>
        <v>#REF!</v>
      </c>
      <c r="P703" s="39" t="e">
        <f>IF(Kitöltendő!#REF!=0,"",Kitöltendő!#REF!)</f>
        <v>#REF!</v>
      </c>
      <c r="Q703" s="39" t="e">
        <f>IF(Kitöltendő!#REF!=0,"",Kitöltendő!#REF!)</f>
        <v>#REF!</v>
      </c>
      <c r="R703" s="39"/>
      <c r="S703" s="39"/>
    </row>
    <row r="704" spans="1:20" x14ac:dyDescent="0.25">
      <c r="A704" s="49" t="e">
        <f>IF(Kitöltendő!#REF!=0,"",Kitöltendő!#REF!)</f>
        <v>#REF!</v>
      </c>
      <c r="B704" s="50" t="e">
        <f>IF(Kitöltendő!#REF!=0,"",Kitöltendő!#REF!)</f>
        <v>#REF!</v>
      </c>
      <c r="C704" s="51" t="e">
        <f>IF(Kitöltendő!#REF!=0,"",Kitöltendő!#REF!)</f>
        <v>#REF!</v>
      </c>
      <c r="D704" s="52" t="e">
        <f>IF(Kitöltendő!#REF!=0,"",Kitöltendő!#REF!)</f>
        <v>#REF!</v>
      </c>
      <c r="E704" s="36" t="e">
        <f>IF(Kitöltendő!#REF!=0,"",Kitöltendő!#REF!)</f>
        <v>#REF!</v>
      </c>
      <c r="F704" s="37" t="e">
        <f>IF(Kitöltendő!#REF!=0,"",Kitöltendő!#REF!)</f>
        <v>#REF!</v>
      </c>
      <c r="G704" s="38" t="e">
        <f>IF(Kitöltendő!#REF!=0,"",Kitöltendő!#REF!)</f>
        <v>#REF!</v>
      </c>
      <c r="H704" s="46" t="e">
        <f>IF(Kitöltendő!#REF!=0,"",Kitöltendő!#REF!)</f>
        <v>#REF!</v>
      </c>
      <c r="I704" s="47" t="e">
        <f>IF(Kitöltendő!#REF!=0,"",Kitöltendő!#REF!)</f>
        <v>#REF!</v>
      </c>
      <c r="J704" s="48" t="e">
        <f>IF(Kitöltendő!#REF!=0,"",Kitöltendő!#REF!)</f>
        <v>#REF!</v>
      </c>
      <c r="K704" s="48" t="e">
        <f>IF(Kitöltendő!#REF!=0,"",Kitöltendő!#REF!)</f>
        <v>#REF!</v>
      </c>
      <c r="L704" s="39" t="e">
        <f>IF(Kitöltendő!#REF!=0,"",Kitöltendő!#REF!)</f>
        <v>#REF!</v>
      </c>
      <c r="M704" s="39" t="e">
        <f>IF(Kitöltendő!#REF!=0,"",Kitöltendő!#REF!)</f>
        <v>#REF!</v>
      </c>
      <c r="N704" s="39" t="e">
        <f>IF(Kitöltendő!#REF!=0,"",Kitöltendő!#REF!)</f>
        <v>#REF!</v>
      </c>
      <c r="O704" s="39" t="e">
        <f>IF(Kitöltendő!#REF!=0,"",Kitöltendő!#REF!)</f>
        <v>#REF!</v>
      </c>
      <c r="P704" s="39" t="e">
        <f>IF(Kitöltendő!#REF!=0,"",Kitöltendő!#REF!)</f>
        <v>#REF!</v>
      </c>
      <c r="Q704" s="39" t="e">
        <f>IF(Kitöltendő!#REF!=0,"",Kitöltendő!#REF!)</f>
        <v>#REF!</v>
      </c>
      <c r="R704" s="39"/>
      <c r="S704" s="39"/>
    </row>
  </sheetData>
  <autoFilter ref="A11:AK11" xr:uid="{00000000-0009-0000-0000-000002000000}"/>
  <mergeCells count="8">
    <mergeCell ref="C9:D9"/>
    <mergeCell ref="E10:G10"/>
    <mergeCell ref="C1:E1"/>
    <mergeCell ref="F5:J5"/>
    <mergeCell ref="O5:P5"/>
    <mergeCell ref="F6:J6"/>
    <mergeCell ref="F7:J7"/>
    <mergeCell ref="O7:P7"/>
  </mergeCells>
  <pageMargins left="0.7" right="0.7" top="0.75" bottom="0.75" header="0.3" footer="0.3"/>
  <ignoredErrors>
    <ignoredError sqref="A1:A12 B1:P12 Q1:Q12 A705:A1048576 B705:P1048576 Q705:Q1048576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Kitöltendő</vt:lpstr>
      <vt:lpstr>Munka2</vt:lpstr>
      <vt:lpstr>Munka3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Krisztián</dc:creator>
  <cp:lastModifiedBy>bergertriokft@gmail.com</cp:lastModifiedBy>
  <cp:lastPrinted>2017-08-08T12:56:33Z</cp:lastPrinted>
  <dcterms:created xsi:type="dcterms:W3CDTF">2015-02-10T12:49:49Z</dcterms:created>
  <dcterms:modified xsi:type="dcterms:W3CDTF">2026-04-24T17:02:49Z</dcterms:modified>
</cp:coreProperties>
</file>